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425\"/>
    </mc:Choice>
  </mc:AlternateContent>
  <xr:revisionPtr revIDLastSave="0" documentId="8_{7A3520E4-F425-46F7-A674-752F8C962F0B}" xr6:coauthVersionLast="47" xr6:coauthVersionMax="47" xr10:uidLastSave="{00000000-0000-0000-0000-000000000000}"/>
  <bookViews>
    <workbookView xWindow="-108" yWindow="-108" windowWidth="23256" windowHeight="13896" tabRatio="80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P55" i="9" l="1"/>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K56" i="9"/>
</calcChain>
</file>

<file path=xl/sharedStrings.xml><?xml version="1.0" encoding="utf-8"?>
<sst xmlns="http://schemas.openxmlformats.org/spreadsheetml/2006/main" count="26039" uniqueCount="3436">
  <si>
    <t>viernes, 29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</si>
  <si>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</si>
  <si>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</si>
  <si>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</si>
  <si>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</si>
  <si>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</si>
  <si>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</si>
  <si>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</si>
  <si>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</si>
  <si>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</si>
  <si>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</si>
  <si>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</si>
  <si>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</si>
  <si>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</si>
  <si>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</si>
  <si>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</si>
  <si>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</si>
  <si>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</si>
  <si>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29/08/2025 00:00:00</t>
  </si>
  <si>
    <t>30/08/2025 00:00:00</t>
  </si>
  <si>
    <t>DECLARACIÓN DE SITUACIÓN EXCEPCIONAL EN LA S.E. PORTILLO DE 60 kV</t>
  </si>
  <si>
    <t>NO</t>
  </si>
  <si>
    <t>ELECTRO ORIENTE</t>
  </si>
  <si>
    <t>BELAUNDE TERRY - TARAPOTO</t>
  </si>
  <si>
    <t xml:space="preserve">LINEA DE TRANSMISION          </t>
  </si>
  <si>
    <t>L-1018</t>
  </si>
  <si>
    <t>29/08/2025 18:15:00</t>
  </si>
  <si>
    <t>29/08/2025 20:40:00</t>
  </si>
  <si>
    <t>DECLARACIÓN DE SITUACIÓN EXCEPCIONAL EN LA LÍNEA L-1018 (BELAUNDE TERRY - TARAPOTO) DE 138 kV</t>
  </si>
  <si>
    <t>FALLA</t>
  </si>
  <si>
    <t>HIDRANDINA</t>
  </si>
  <si>
    <t>GUADALUPE - CHEPÉN</t>
  </si>
  <si>
    <t>L-6645</t>
  </si>
  <si>
    <t>29/08/2025 08:19:00</t>
  </si>
  <si>
    <t>DESCONEXIÓN DE LA LÍNEA L-6645 (GUADALUPE - CHEPÉN) DE 60 KV</t>
  </si>
  <si>
    <t>MAJA ENERGIA S.A.C.</t>
  </si>
  <si>
    <t>RONCADOR</t>
  </si>
  <si>
    <t>GENERADOR HIDROELÉCTRICO</t>
  </si>
  <si>
    <t>G2</t>
  </si>
  <si>
    <t>29/08/2025 02:36:00</t>
  </si>
  <si>
    <t>DESCONEXIÓN  DEL GRUPO G2 DE LA C.H. RONCADOR</t>
  </si>
  <si>
    <t>TRANSMANTARO</t>
  </si>
  <si>
    <t>COTARUSE</t>
  </si>
  <si>
    <t>S.E.</t>
  </si>
  <si>
    <t>29/08/2025 22:00:00</t>
  </si>
  <si>
    <t>DECLARACIÓN DE SITUACIÓN EN LAS SS.EE. SOCABAYA Y COTARUSE</t>
  </si>
  <si>
    <t>RESTRICCIONES OPERATIVAS</t>
  </si>
  <si>
    <t>FECHA</t>
  </si>
  <si>
    <t>HORA
INICIO</t>
  </si>
  <si>
    <t>HORA
FINAL</t>
  </si>
  <si>
    <t>T.Eq.</t>
  </si>
  <si>
    <t>29/08/2025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</si>
  <si>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</si>
  <si>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</si>
  <si>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</si>
  <si>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</si>
  <si>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</si>
  <si>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</si>
  <si>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</si>
  <si>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</si>
  <si>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</si>
  <si>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</si>
  <si>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</si>
  <si>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</si>
  <si>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</si>
  <si>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</si>
  <si>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</si>
  <si>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</si>
  <si>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</si>
  <si>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</si>
  <si>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</si>
  <si>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</si>
  <si>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</si>
  <si>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</si>
  <si>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</si>
  <si>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</si>
  <si>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</si>
  <si>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</si>
  <si>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</si>
  <si>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</si>
  <si>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</si>
  <si>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</si>
  <si>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</si>
  <si>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</si>
  <si>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CERRO DEL AGUILA</t>
  </si>
  <si>
    <t>De acuerdo con el correo del 22.08.2025 la central se encuentra indisponible para dar RSF hasta el 29.08.2025.</t>
  </si>
  <si>
    <t>C.H. MINI CENTRAL CERRO DEL AGUILA</t>
  </si>
  <si>
    <t>De acuerdo con lo informado por Kallpa el día 20.08.2025, la MCH Cerro del Águila tiene TA=0.07h, TMO=0.08h, TMA=0.16h.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</si>
  <si>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</si>
  <si>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</si>
  <si>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</si>
  <si>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</si>
  <si>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</si>
  <si>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</si>
  <si>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</si>
  <si>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</si>
  <si>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</si>
  <si>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</si>
  <si>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</si>
  <si>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</si>
  <si>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</si>
  <si>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</si>
  <si>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</si>
  <si>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</si>
  <si>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</si>
  <si>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</si>
  <si>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</si>
  <si>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</si>
  <si>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</si>
  <si>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</si>
  <si>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</si>
  <si>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</si>
  <si>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</si>
  <si>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</si>
  <si>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</si>
  <si>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</si>
  <si>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</si>
  <si>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</si>
  <si>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</si>
  <si>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</si>
  <si>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</si>
  <si>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</si>
  <si>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</si>
  <si>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</si>
  <si>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</si>
  <si>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</si>
  <si>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</si>
  <si>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</si>
  <si>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</si>
  <si>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</si>
  <si>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</si>
  <si>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</si>
  <si>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</si>
  <si>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</si>
  <si>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</si>
  <si>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</si>
  <si>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</si>
  <si>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</si>
  <si>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</si>
  <si>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</si>
  <si>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</si>
  <si>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</si>
  <si>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</si>
  <si>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</si>
  <si>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</si>
  <si>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</si>
  <si>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</si>
  <si>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</si>
  <si>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</si>
  <si>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</si>
  <si>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</si>
  <si>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</si>
  <si>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</si>
  <si>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</si>
  <si>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29/08/2025 19:38</t>
  </si>
  <si>
    <t>30/08/2025 00:00</t>
  </si>
  <si>
    <t>LIMPIEZA E INSPECCION DE LA CALDERA CBS Y MANTENIMIENTO A SUS PERIFERICOS (CONDUCTORES, VENTILADORES, BOMBAS, MOTORES, ETC)</t>
  </si>
  <si>
    <t>P</t>
  </si>
  <si>
    <t>F/S</t>
  </si>
  <si>
    <t>N</t>
  </si>
  <si>
    <t xml:space="preserve">PREV.     </t>
  </si>
  <si>
    <t>G</t>
  </si>
  <si>
    <t>ATLANTICA TRANSMISION SUR S.A.</t>
  </si>
  <si>
    <t>CHILCA-CTM</t>
  </si>
  <si>
    <t>CL-5032</t>
  </si>
  <si>
    <t>29/08/2025 22:08</t>
  </si>
  <si>
    <t>29/08/2025 23:36</t>
  </si>
  <si>
    <t>Inspeccion de Efluvios</t>
  </si>
  <si>
    <t>E/S</t>
  </si>
  <si>
    <t>T</t>
  </si>
  <si>
    <t>MONTALVO</t>
  </si>
  <si>
    <t>AUT-5672</t>
  </si>
  <si>
    <t>29/08/2025 00:00</t>
  </si>
  <si>
    <t>Energizado por pruebas de puesta de servicio previo a su integracion.</t>
  </si>
  <si>
    <t>PRUEBA</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</si>
  <si>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</si>
  <si>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</si>
  <si>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</si>
  <si>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</si>
  <si>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</si>
  <si>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</si>
  <si>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</si>
  <si>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</si>
  <si>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</si>
  <si>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</si>
  <si>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</si>
  <si>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</si>
  <si>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</si>
  <si>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</si>
  <si>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</si>
  <si>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</si>
  <si>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</si>
  <si>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</si>
  <si>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</si>
  <si>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</si>
  <si>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</si>
  <si>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</si>
  <si>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29/08/2025 09:22</t>
  </si>
  <si>
    <t>29/08/2025 18:43</t>
  </si>
  <si>
    <t>TRABAJOS CORRECTIVOS CON BARRA B F/S A SOLICITUD DE TRANSMANTARO</t>
  </si>
  <si>
    <t xml:space="preserve">CORR.     </t>
  </si>
  <si>
    <t>SAN JOSE - MONTALVO</t>
  </si>
  <si>
    <t>L-5037</t>
  </si>
  <si>
    <t>29/08/2025 06:01</t>
  </si>
  <si>
    <t>29/08/2025 17:13</t>
  </si>
  <si>
    <t>Inspeccion preventiva anual</t>
  </si>
  <si>
    <t>ATN S.A.</t>
  </si>
  <si>
    <t>KIMAN AYLLU</t>
  </si>
  <si>
    <t>BARRA A_220kV</t>
  </si>
  <si>
    <t>Indisponibilidad de la Proteccion diferencial de Barras por revision</t>
  </si>
  <si>
    <t>CL-2269</t>
  </si>
  <si>
    <t>29/08/2025 08:50</t>
  </si>
  <si>
    <t>29/08/2025 10:16</t>
  </si>
  <si>
    <t>Pruebas de 50BF y 87B, modificacion de la configuracion. Actividad sin Riesgo de disparo.</t>
  </si>
  <si>
    <t>CL-2272</t>
  </si>
  <si>
    <t>29/08/2025 13:22</t>
  </si>
  <si>
    <t>CL-2274</t>
  </si>
  <si>
    <t>29/08/2025 15:13</t>
  </si>
  <si>
    <t>CL-AUT-501_220</t>
  </si>
  <si>
    <t>29/08/2025 15:16</t>
  </si>
  <si>
    <t>29/08/2025 17:28</t>
  </si>
  <si>
    <t>CONCESIONARIA LINEA DE TRANSMISION LA NI?A S.A.C.</t>
  </si>
  <si>
    <t>MIGUEL GRAU</t>
  </si>
  <si>
    <t>SVC-01</t>
  </si>
  <si>
    <t>CALLAHUANCA (CNS)</t>
  </si>
  <si>
    <t>RELE DIFERENCIAL DE BARRAS DE CALLAHUANCA 220KV INOPERATIVO</t>
  </si>
  <si>
    <t>CL-6111</t>
  </si>
  <si>
    <t>29/08/2025 08:36</t>
  </si>
  <si>
    <t>29/08/2025 18:21</t>
  </si>
  <si>
    <t>CAMBIO DE LIMIT SWHITCH</t>
  </si>
  <si>
    <t>ST-2  60KV</t>
  </si>
  <si>
    <t>29/08/2025 10:29</t>
  </si>
  <si>
    <t>29/08/2025 14:14</t>
  </si>
  <si>
    <t>POR MANTENIMIENTO EN CL-6111</t>
  </si>
  <si>
    <t>ST-1  60KV</t>
  </si>
  <si>
    <t>29/08/2025 14:26</t>
  </si>
  <si>
    <t>29/08/2025 17:04</t>
  </si>
  <si>
    <t>CHARCANI V</t>
  </si>
  <si>
    <t>29/08/2025 07:41</t>
  </si>
  <si>
    <t>29/08/2025 13:57</t>
  </si>
  <si>
    <t>Mantenimiento electromecanico plan 3 + END (Primera parte)</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</si>
  <si>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</si>
  <si>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</si>
  <si>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</si>
  <si>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</si>
  <si>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</si>
  <si>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</si>
  <si>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</si>
  <si>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</si>
  <si>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</si>
  <si>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MANTARO</t>
  </si>
  <si>
    <t>29/08/2025 00:10</t>
  </si>
  <si>
    <t>29/08/2025 03:17</t>
  </si>
  <si>
    <t>INSPECCION CAJA TURBINA.</t>
  </si>
  <si>
    <t>R</t>
  </si>
  <si>
    <t>RESERVA FRIA DE GENERACION TALARA</t>
  </si>
  <si>
    <t>TG5</t>
  </si>
  <si>
    <t>Indisponibilidad modo gas - disponible modo diesel.</t>
  </si>
  <si>
    <t>CHILCA - CHILCA 1</t>
  </si>
  <si>
    <t>L-2102</t>
  </si>
  <si>
    <t>29/08/2025 06:12</t>
  </si>
  <si>
    <t>29/08/2025 18:52</t>
  </si>
  <si>
    <t>CAMBIO DE SECCIONADOR SA-3789 FASE R</t>
  </si>
  <si>
    <t>CHILCA 1</t>
  </si>
  <si>
    <t>TG3</t>
  </si>
  <si>
    <t>29/08/2025 00:21</t>
  </si>
  <si>
    <t>LAVADO DE COMPRESOR OFF-LINE Y CAMBIO DE FILTROS</t>
  </si>
  <si>
    <t>CL-2102</t>
  </si>
  <si>
    <t>CELDA 2102 LADO CHILCA 1 (CELDA D03) F/S PARA CAMBIO DE SECCIONADOR SA-3789 FASE R</t>
  </si>
  <si>
    <t>SA-3789</t>
  </si>
  <si>
    <t>Indisponible por falla del 06/07</t>
  </si>
  <si>
    <t>CELDA 2102 LADO CTM F/S PARA CAMBIO DE SECCIONADOR SA-3789 FASE R</t>
  </si>
  <si>
    <t>PUNTA LOMITAS</t>
  </si>
  <si>
    <t>29/08/2025 08:00</t>
  </si>
  <si>
    <t>29/08/2025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</si>
  <si>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</si>
  <si>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</si>
  <si>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</si>
  <si>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</si>
  <si>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8 DE AGOSTO</t>
  </si>
  <si>
    <t>T-ATA-01</t>
  </si>
  <si>
    <t>29/08/2025 13:10</t>
  </si>
  <si>
    <t>REGENERACION DE ACEITE POR TERMOVACIO DEL TRANSFORMADOR DE POTENCIA.</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</si>
  <si>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</si>
  <si>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</si>
  <si>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</si>
  <si>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</si>
  <si>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</si>
  <si>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</si>
  <si>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</si>
  <si>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</si>
  <si>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</si>
  <si>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</si>
  <si>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</si>
  <si>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</si>
  <si>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</si>
  <si>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CHIMBOTE 1 - CHIMBOTE 2</t>
  </si>
  <si>
    <t>L-1107</t>
  </si>
  <si>
    <t>29/08/2025 10:33</t>
  </si>
  <si>
    <t>29/08/2025 12:27</t>
  </si>
  <si>
    <t>CAMBIOD DE RETENIDAS. REQUIERE L-1106 CON RECIERRES DESHABILITADOS. (R0121170)</t>
  </si>
  <si>
    <t>F</t>
  </si>
  <si>
    <t>TR3MVA</t>
  </si>
  <si>
    <t>29/08/2025 08:25</t>
  </si>
  <si>
    <t>29/08/2025 16:20</t>
  </si>
  <si>
    <t>OEFA IMPLEMNTAR POZA DE CONTENCION, SALE TRANSFORMADOR 13.8/0.44 KV 300 KVA DE SSAA DE 08-12 HORAS, AFECTA SOLO SSAA DE REP (R0121541)</t>
  </si>
  <si>
    <t>CERRO DEL AGUILA</t>
  </si>
  <si>
    <t>Reparacion de alabes y cambio de bujes</t>
  </si>
  <si>
    <t>TR-3</t>
  </si>
  <si>
    <t>SAN JOSE - SUNNY</t>
  </si>
  <si>
    <t>L-2070</t>
  </si>
  <si>
    <t>Energizacion de la L-2070 desde la S.E. Extension San Jose (se mantendra en vacio durante las primeras 24 h)</t>
  </si>
  <si>
    <t>SUNNY</t>
  </si>
  <si>
    <t>BARRA_220 kV</t>
  </si>
  <si>
    <t>Energizacion de la S.E. Sunny</t>
  </si>
  <si>
    <t>BARRA_A_33 kV</t>
  </si>
  <si>
    <t>Energizacion de la barra de 33 kV de la S.E. Sunny. Energizacion Transformadores ZZ&amp;SSAA.</t>
  </si>
  <si>
    <t>BARRA_B_33 kV</t>
  </si>
  <si>
    <t>CL-2070</t>
  </si>
  <si>
    <t>Energizacion de la celda CL-2070 a la S.E. Extension San Jose</t>
  </si>
  <si>
    <t>S.E. SUNNY</t>
  </si>
  <si>
    <t>Energizacion del transformador TP-F01 (se mantendra en vacio durante las primeras 24 h)</t>
  </si>
  <si>
    <t>MINERA ANTAMINA</t>
  </si>
  <si>
    <t>ANTAMINA</t>
  </si>
  <si>
    <t>T - 1</t>
  </si>
  <si>
    <t>Condicion operativa</t>
  </si>
  <si>
    <t>SEG.PER</t>
  </si>
  <si>
    <t>VIZCARRA - ANTAMINA</t>
  </si>
  <si>
    <t>L-2286</t>
  </si>
  <si>
    <t>29/08/2025 09:27</t>
  </si>
  <si>
    <t>29/08/2025 13:04</t>
  </si>
  <si>
    <t>Se requiere desenergizar la linea L2286 por maniobra de IZAJE (seguridad). Toda la demanda de Antamina sera asumida por la linea L2255. Anillo cerrado en subestacion Vizcarra</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</si>
  <si>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</si>
  <si>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</si>
  <si>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</si>
  <si>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</si>
  <si>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</si>
  <si>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</si>
  <si>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</si>
  <si>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</si>
  <si>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LUIS - CERRO VERDE</t>
  </si>
  <si>
    <t>L-2074</t>
  </si>
  <si>
    <t>PROYECTO REUBICACION DE LINEA TRAMO T7 A T12</t>
  </si>
  <si>
    <t>ORAZUL ENERGY PERU</t>
  </si>
  <si>
    <t>CA?ON DEL PATO</t>
  </si>
  <si>
    <t>BTOMA_NUEVA</t>
  </si>
  <si>
    <t>REHABILITACION DE BOCATOMA NUEVA (OPERACION A CAUDAL NATURAL)</t>
  </si>
  <si>
    <t>CAMBIO TABLERO ATB</t>
  </si>
  <si>
    <t>29/08/2025 18:41</t>
  </si>
  <si>
    <t>CAMBIO DE SELLOS (VACIADO DE PIQUE), PRUEBAS DE RELE DE PROTECCION</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</si>
  <si>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</si>
  <si>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</si>
  <si>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</si>
  <si>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</si>
  <si>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Control de descargas parciales de bobinados del generador, mediante una limpieza a exhaustiva del bobinado del estator y rotor. Se requiere extracion del rotor.</t>
  </si>
  <si>
    <t>CENTRAL SOLAR CLEMESI</t>
  </si>
  <si>
    <t>29/08/2025 18:08</t>
  </si>
  <si>
    <t>Cambio de terminal por alta temperatura alta en la fase  S  cable Nª 1 con 94.5° del Incoming.</t>
  </si>
  <si>
    <t>HUINCO</t>
  </si>
  <si>
    <t>FUERA DE SERVICIO PARA CULMINAR ACTIVIDADES DE PROYECTO REGULADOR DE VELOCIDAD G1</t>
  </si>
  <si>
    <t>RUBI</t>
  </si>
  <si>
    <t>T3-CLEMESI</t>
  </si>
  <si>
    <t xml:space="preserve">PETRAMAS                                          </t>
  </si>
  <si>
    <t>CTB CALLAO</t>
  </si>
  <si>
    <t>G1 CALLAO</t>
  </si>
  <si>
    <t>MANTENIMIENTO DE CULATAS Y PISTONES/MANTENIMIENTO DE 35000 HRS</t>
  </si>
  <si>
    <t>DO?A CATALINA</t>
  </si>
  <si>
    <t>MANTENIMIENTO DE CULATAS Y PISTONES</t>
  </si>
  <si>
    <t>HUAYCOLORO</t>
  </si>
  <si>
    <t>29/08/2025 08:09</t>
  </si>
  <si>
    <t>29/08/2025 16:01</t>
  </si>
  <si>
    <t>MANTENIMIENTO DE 93750 HRS</t>
  </si>
  <si>
    <t>RED DE ENERGIA DEL PERU S.A.</t>
  </si>
  <si>
    <t>ALIPIO ROSALES - MACHALA</t>
  </si>
  <si>
    <t>L-2280</t>
  </si>
  <si>
    <t>CUELLOS APERTURADOS EN LA FRONTERA LADO ECUADOR A SOLICITUD DE CENACE DESDE EL 19.06.2025.</t>
  </si>
  <si>
    <t>AMARILIS</t>
  </si>
  <si>
    <t>BARRA A_138 kV</t>
  </si>
  <si>
    <t>29/08/2025 07:49</t>
  </si>
  <si>
    <t>29/08/2025 11:25</t>
  </si>
  <si>
    <t>EN SERVICIO, CELDAS CONECTADAS EN BARRA A PARA REALIZAR LA TERMOGRAFIA (R0115255).</t>
  </si>
  <si>
    <t>TERMOGRAFIA. REQUIERE CAMBIO DE BARRA Y TRANSFERENCIA DE CELDAS SSEE. BARRA A 138 KV EN SERVICIO DE 08:00 A 10:00, BARRA B 138 KV EN SERVICIO DE 10:00 A 12:00 H Y LOS SECCIONADORES DE ENLACE DE 12 A 16 HORAS. (R0115255)</t>
  </si>
  <si>
    <t>BARRA B_138 kV</t>
  </si>
  <si>
    <t>29/08/2025 11:33</t>
  </si>
  <si>
    <t>29/08/2025 12:20</t>
  </si>
  <si>
    <t>EN SERVICIO, CELDAS CONECTADAS EN BARRA B PARA REALIZAR LA TERMOGRAFIA. R0115255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</si>
  <si>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</si>
  <si>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</si>
  <si>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</si>
  <si>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</si>
  <si>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</si>
  <si>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</si>
  <si>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</si>
  <si>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29/08/2025 07:47</t>
  </si>
  <si>
    <t>29/08/2025 16:15</t>
  </si>
  <si>
    <t>CAMBIO DE PERFILES CORROIDOS. REQUIERE L-2238 CON RECIERRES DESHABILITADOS. (R0121242)</t>
  </si>
  <si>
    <t>CHIMBOTE 1</t>
  </si>
  <si>
    <t>29/08/2025 08:45</t>
  </si>
  <si>
    <t>29/08/2025 17:52</t>
  </si>
  <si>
    <t>POA: PROYECTO DE MODERNIZACION DEL SISTEMA DE PROTECCION Y CONTROL DE LA SUBESTACION CHIMBOTE 1 220 KV, CONSTRUCCION DE UNA BASE DE CONCRETO EN CADA CELDA DE CORTE DEL PATIO DE LLAVES DE 220 KV PARA TABLEROS MK, ADECUACIONES DE DUCTOS PARA CONEXION CON CANALETAS EXISTENTES, ACTIVIDAD CON PERDIDA DE SUPERVISION. (R0119622)</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</si>
  <si>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</si>
  <si>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</si>
  <si>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</si>
  <si>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</si>
  <si>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</si>
  <si>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</si>
  <si>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</si>
  <si>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</si>
  <si>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</si>
  <si>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</si>
  <si>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</si>
  <si>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</si>
  <si>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</si>
  <si>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</si>
  <si>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MARCONA - SAN NICOLAS</t>
  </si>
  <si>
    <t>L-6627</t>
  </si>
  <si>
    <t>29/08/2025 09:24</t>
  </si>
  <si>
    <t>29/08/2025 17:33</t>
  </si>
  <si>
    <t>POA L6627 CAMBIO AISL 22 TORRES.  (R0112085)</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</si>
  <si>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</si>
  <si>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</si>
  <si>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</si>
  <si>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</si>
  <si>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</si>
  <si>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</si>
  <si>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</si>
  <si>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</si>
  <si>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</si>
  <si>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</si>
  <si>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T22-61</t>
  </si>
  <si>
    <t>29/08/2025 17:00</t>
  </si>
  <si>
    <t>INDISPONIBLE POR TRABAJOS EN EL NUEVO 87B. (R0116655)</t>
  </si>
  <si>
    <t>BARRA-A 60</t>
  </si>
  <si>
    <t>29/08/2025 08:31</t>
  </si>
  <si>
    <t>29/08/2025 13:15</t>
  </si>
  <si>
    <t>POA CAMBIO Y PRUEBAS NUEVO 87B, ACTIVIDAD CON RIESGO DE DISPARO.  (R0116655)</t>
  </si>
  <si>
    <t>T21-61</t>
  </si>
  <si>
    <t>EN SERVICIO DEBIDO A INDISPONIBILIDAD DEL T22-61. (R0116655).</t>
  </si>
  <si>
    <t>TINTAYA</t>
  </si>
  <si>
    <t>SVC</t>
  </si>
  <si>
    <t>INTERRUPTORES IN-1464 ABIERTO E IN-1462 INDISPONIBLE POR FALLA DEL SISTEMA DE ENFRIAMIENTO.</t>
  </si>
  <si>
    <t>ZORRITOS</t>
  </si>
  <si>
    <t>NO SE PUEDE LIBERAR LA BARRA  A  DE 220 KV DEBIDO A INDISPONIBILIDAD DEL SB-3259 DE LA CL-2249, SE ENCUENTRA DESALINEADO, NO REALIZA CORRECTO CIERRE CON EL FIN DE CARRERA</t>
  </si>
  <si>
    <t>REDESUR</t>
  </si>
  <si>
    <t>MOQUEGUA</t>
  </si>
  <si>
    <t>BARRA_B2</t>
  </si>
  <si>
    <t>29/08/2025 08:49</t>
  </si>
  <si>
    <t>29/08/2025 16:44</t>
  </si>
  <si>
    <t>A solitud de la empresa SPCC, limpieza de aisladores y herrajes de seccionadores de barra en celdas de SPCC</t>
  </si>
  <si>
    <t>SHOUGESA</t>
  </si>
  <si>
    <t>TV3</t>
  </si>
  <si>
    <t>29/08/2025 00:50</t>
  </si>
  <si>
    <t>Indisponible por rotura de tubo de la caldera 3</t>
  </si>
  <si>
    <t>SOUTHERN PERU CC</t>
  </si>
  <si>
    <t>ILO 1 - MOQUEGUA</t>
  </si>
  <si>
    <t>L-1383</t>
  </si>
  <si>
    <t>MANTENIMIENTO DE LA LINEA L-1383</t>
  </si>
  <si>
    <t>ILO 3 - MOQUEGUA</t>
  </si>
  <si>
    <t>L-2033</t>
  </si>
  <si>
    <t>29/08/2025 08:17</t>
  </si>
  <si>
    <t>29/08/2025 16:19</t>
  </si>
  <si>
    <t>Limpieza de aisladores y herrajes de seccionadores de barra en celda de la SE Moquegua</t>
  </si>
  <si>
    <t>BARRA B</t>
  </si>
  <si>
    <t>29/08/2025 16:45</t>
  </si>
  <si>
    <t>Limpieza de aisladores y herrajes de seccionadores de barra</t>
  </si>
  <si>
    <t>CHEVES</t>
  </si>
  <si>
    <t>MANTENIMIENTO MAYOR UG1</t>
  </si>
  <si>
    <t>OROYA</t>
  </si>
  <si>
    <t>Limpieza de canal Oroya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</si>
  <si>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</si>
  <si>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</si>
  <si>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</si>
  <si>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</si>
  <si>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</si>
  <si>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</si>
  <si>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</si>
  <si>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CAMBIO DE UH (Incluye Pruebas) UG5 + MANTENIMIENTO MAYOR UG5 + MANTENIMIENTO DE ANILLOS ROZANTES</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</si>
  <si>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</si>
  <si>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</si>
  <si>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</si>
  <si>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</si>
  <si>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</si>
  <si>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</si>
  <si>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</si>
  <si>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</si>
  <si>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29/08/2025 16:05</t>
  </si>
  <si>
    <t>COYA: LEVANTAMIENTO DE OBSERVACIONES DE OBRA CIVILES, INSTALACION DE PUERTA Y CERCO DE PVC, ACTIVIDAD CON CORTE CONTINUO. (R0119628)</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</si>
  <si>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</si>
  <si>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</si>
  <si>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</si>
  <si>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BARRA A 220kV</t>
  </si>
  <si>
    <t>29/08/2025 06:33</t>
  </si>
  <si>
    <t>29/08/2025 18:39</t>
  </si>
  <si>
    <t>A SOLICITUD DE ENGIE (CAMBIO DE SECCIONADOR SA-3789 FASE R).</t>
  </si>
  <si>
    <t>IN-2584</t>
  </si>
  <si>
    <t>COLCABAMBA</t>
  </si>
  <si>
    <t>AT103-523</t>
  </si>
  <si>
    <t>NO SE TIENE MANDO REMOTO PARA CONTROLAR LOS TAPS DEL AUTOTRANSFORMADOR POR PROBLEMAS EN EL TRANSDUCTOR. LA MANIOBRA ES LOCAL Y REQUIERE AL ASISTENTE EN LA SUBESTACION PARA LAS MANIOBRAS.</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</si>
  <si>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</si>
  <si>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</si>
  <si>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</si>
  <si>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IN-5142</t>
  </si>
  <si>
    <t>29/08/2025 09:48</t>
  </si>
  <si>
    <t>29/08/2025 18:22</t>
  </si>
  <si>
    <t>LIMPIEZA DE AISLADORES BARRA B, SILICONADO SB-5323, REQUIERE BARRA B 500KV F/S (R0121569)</t>
  </si>
  <si>
    <t>29/08/2025 14:00</t>
  </si>
  <si>
    <t>29/08/2025 18:18</t>
  </si>
  <si>
    <t>MEDIDAS ELECTRICAS EN SB-5323, REQUIERE BARRA B 500KV F/S (R0121597)</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</si>
  <si>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</si>
  <si>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</si>
  <si>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</si>
  <si>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</si>
  <si>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</si>
  <si>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</si>
  <si>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</si>
  <si>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</si>
  <si>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</si>
  <si>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</si>
  <si>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</si>
  <si>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</si>
  <si>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29/08/2025 19:48</t>
  </si>
  <si>
    <t>CH. Anashironi Fuera de Servicio por mantenimiento correctivo de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</si>
  <si>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</si>
  <si>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</si>
  <si>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</si>
  <si>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</si>
  <si>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</si>
  <si>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</si>
  <si>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</si>
  <si>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</si>
  <si>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</si>
  <si>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</si>
  <si>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</si>
  <si>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</si>
  <si>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</si>
  <si>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</si>
  <si>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</si>
  <si>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</si>
  <si>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</si>
  <si>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</si>
  <si>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</si>
  <si>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</si>
  <si>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</si>
  <si>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</si>
  <si>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</si>
  <si>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</si>
  <si>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</si>
  <si>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</si>
  <si>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</si>
  <si>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</si>
  <si>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</si>
  <si>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</si>
  <si>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</si>
  <si>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</si>
  <si>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</si>
  <si>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</si>
  <si>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</si>
  <si>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</si>
  <si>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</si>
  <si>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</si>
  <si>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</si>
  <si>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</si>
  <si>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</si>
  <si>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</si>
  <si>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</si>
  <si>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</si>
  <si>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</si>
  <si>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</si>
  <si>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</si>
  <si>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</si>
  <si>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</si>
  <si>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</si>
  <si>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</si>
  <si>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</si>
  <si>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</si>
  <si>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</si>
  <si>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</si>
  <si>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</si>
  <si>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</si>
  <si>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</si>
  <si>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</si>
  <si>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</si>
  <si>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</si>
  <si>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</si>
  <si>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</si>
  <si>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</si>
  <si>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</si>
  <si>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</si>
  <si>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</si>
  <si>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</si>
  <si>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</si>
  <si>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</si>
  <si>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</si>
  <si>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</si>
  <si>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</si>
  <si>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</si>
  <si>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</si>
  <si>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</si>
  <si>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</si>
  <si>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</si>
  <si>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</si>
  <si>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</si>
  <si>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</si>
  <si>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</si>
  <si>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</si>
  <si>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</si>
  <si>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</si>
  <si>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</si>
  <si>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</si>
  <si>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</si>
  <si>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</si>
  <si>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</si>
  <si>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</si>
  <si>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</si>
  <si>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</si>
  <si>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</si>
  <si>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</si>
  <si>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</si>
  <si>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</si>
  <si>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</si>
  <si>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</si>
  <si>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</si>
  <si>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</si>
  <si>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</si>
  <si>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</si>
  <si>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</si>
  <si>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</si>
  <si>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</si>
  <si>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</si>
  <si>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</si>
  <si>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</si>
  <si>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</si>
  <si>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</si>
  <si>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</si>
  <si>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</si>
  <si>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</si>
  <si>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</si>
  <si>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</si>
  <si>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</si>
  <si>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</si>
  <si>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</si>
  <si>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</si>
  <si>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</si>
  <si>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</si>
  <si>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</si>
  <si>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</si>
  <si>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</si>
  <si>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</si>
  <si>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</si>
  <si>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</si>
  <si>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</si>
  <si>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</si>
  <si>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</si>
  <si>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</si>
  <si>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</si>
  <si>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</si>
  <si>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</si>
  <si>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</si>
  <si>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</si>
  <si>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</si>
  <si>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</si>
  <si>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</si>
  <si>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</si>
  <si>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</si>
  <si>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</si>
  <si>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</si>
  <si>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</si>
  <si>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</si>
  <si>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</si>
  <si>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</si>
  <si>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</si>
  <si>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</si>
  <si>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</si>
  <si>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</si>
  <si>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</si>
  <si>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</si>
  <si>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</si>
  <si>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</si>
  <si>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</si>
  <si>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</si>
  <si>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</si>
  <si>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</si>
  <si>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</si>
  <si>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</si>
  <si>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</si>
  <si>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</si>
  <si>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</si>
  <si>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</si>
  <si>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</si>
  <si>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</si>
  <si>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</si>
  <si>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</si>
  <si>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</si>
  <si>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</si>
  <si>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</si>
  <si>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</si>
  <si>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</si>
  <si>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</si>
  <si>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</si>
  <si>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</si>
  <si>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</si>
  <si>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</si>
  <si>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</si>
  <si>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</si>
  <si>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</si>
  <si>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</si>
  <si>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</si>
  <si>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</si>
  <si>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</si>
  <si>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</si>
  <si>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</si>
  <si>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</si>
  <si>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</si>
  <si>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</si>
  <si>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</si>
  <si>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</si>
  <si>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</si>
  <si>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</si>
  <si>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</si>
  <si>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</si>
  <si>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</si>
  <si>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</si>
  <si>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</si>
  <si>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</si>
  <si>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</si>
  <si>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</si>
  <si>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</si>
  <si>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</si>
  <si>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</si>
  <si>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</si>
  <si>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</si>
  <si>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</si>
  <si>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</si>
  <si>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</si>
  <si>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</si>
  <si>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</si>
  <si>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</si>
  <si>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</si>
  <si>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</si>
  <si>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</si>
  <si>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</si>
  <si>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</si>
  <si>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</si>
  <si>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</si>
  <si>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</si>
  <si>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</si>
  <si>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</si>
  <si>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</si>
  <si>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</si>
  <si>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</si>
  <si>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</si>
  <si>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</si>
  <si>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</si>
  <si>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</si>
  <si>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</si>
  <si>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</si>
  <si>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</si>
  <si>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</si>
  <si>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</si>
  <si>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</si>
  <si>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</si>
  <si>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</si>
  <si>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</si>
  <si>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</si>
  <si>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</si>
  <si>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</si>
  <si>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</si>
  <si>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</si>
  <si>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</si>
  <si>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</si>
  <si>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</si>
  <si>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</si>
  <si>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</si>
  <si>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</si>
  <si>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</si>
  <si>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</si>
  <si>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</si>
  <si>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</si>
  <si>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</si>
  <si>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</si>
  <si>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</si>
  <si>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</si>
  <si>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</si>
  <si>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</si>
  <si>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</si>
  <si>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</si>
  <si>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</si>
  <si>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</si>
  <si>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</si>
  <si>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</si>
  <si>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</si>
  <si>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</si>
  <si>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</si>
  <si>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</si>
  <si>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</si>
  <si>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</si>
  <si>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</si>
  <si>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</si>
  <si>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</si>
  <si>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</si>
  <si>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</si>
  <si>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</si>
  <si>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</si>
  <si>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</si>
  <si>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</si>
  <si>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</si>
  <si>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</si>
  <si>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</si>
  <si>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</si>
  <si>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</si>
  <si>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</si>
  <si>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</si>
  <si>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</si>
  <si>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</si>
  <si>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</si>
  <si>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</si>
  <si>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</si>
  <si>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</si>
  <si>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</si>
  <si>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</si>
  <si>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</si>
  <si>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</si>
  <si>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</si>
  <si>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</si>
  <si>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</si>
  <si>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</si>
  <si>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</si>
  <si>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</si>
  <si>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</si>
  <si>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</si>
  <si>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</si>
  <si>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</si>
  <si>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</si>
  <si>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</si>
  <si>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</si>
  <si>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</si>
  <si>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</si>
  <si>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</si>
  <si>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</si>
  <si>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</si>
  <si>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</si>
  <si>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</si>
  <si>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</si>
  <si>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</si>
  <si>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</si>
  <si>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</si>
  <si>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</si>
  <si>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</si>
  <si>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</si>
  <si>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</si>
  <si>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</si>
  <si>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</si>
  <si>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</si>
  <si>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</si>
  <si>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</si>
  <si>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</si>
  <si>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</si>
  <si>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</si>
  <si>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</si>
  <si>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</si>
  <si>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</si>
  <si>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</si>
  <si>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</si>
  <si>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</si>
  <si>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</si>
  <si>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</si>
  <si>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</si>
  <si>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</si>
  <si>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</si>
  <si>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</si>
  <si>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</si>
  <si>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</si>
  <si>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</si>
  <si>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</si>
  <si>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</si>
  <si>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</si>
  <si>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</si>
  <si>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</si>
  <si>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</si>
  <si>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</si>
  <si>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</si>
  <si>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</si>
  <si>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</si>
  <si>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</si>
  <si>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</si>
  <si>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</si>
  <si>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</si>
  <si>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</si>
  <si>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</si>
  <si>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</si>
  <si>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</si>
  <si>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</si>
  <si>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</si>
  <si>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</si>
  <si>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</si>
  <si>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</si>
  <si>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</si>
  <si>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</si>
  <si>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</si>
  <si>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</si>
  <si>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</si>
  <si>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</si>
  <si>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</si>
  <si>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</si>
  <si>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</si>
  <si>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</si>
  <si>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</si>
  <si>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</si>
  <si>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</si>
  <si>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</si>
  <si>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</si>
  <si>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</si>
  <si>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</si>
  <si>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</si>
  <si>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</si>
  <si>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</si>
  <si>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</si>
  <si>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</si>
  <si>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</si>
  <si>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</si>
  <si>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</si>
  <si>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</si>
  <si>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</si>
  <si>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</si>
  <si>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</si>
  <si>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</si>
  <si>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</si>
  <si>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</si>
  <si>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</si>
  <si>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</si>
  <si>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</si>
  <si>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</si>
  <si>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</si>
  <si>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</si>
  <si>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</si>
  <si>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</si>
  <si>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</si>
  <si>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</si>
  <si>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</si>
  <si>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</si>
  <si>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</si>
  <si>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</si>
  <si>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</si>
  <si>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</si>
  <si>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</si>
  <si>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</si>
  <si>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</si>
  <si>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</si>
  <si>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</si>
  <si>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</si>
  <si>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</si>
  <si>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</si>
  <si>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</si>
  <si>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</si>
  <si>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</si>
  <si>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</si>
  <si>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</si>
  <si>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</si>
  <si>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</si>
  <si>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</si>
  <si>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</si>
  <si>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</si>
  <si>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</si>
  <si>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</si>
  <si>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</si>
  <si>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</si>
  <si>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</si>
  <si>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</si>
  <si>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</si>
  <si>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</si>
  <si>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</si>
  <si>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</si>
  <si>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</si>
  <si>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</si>
  <si>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</si>
  <si>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</si>
  <si>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</si>
  <si>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</si>
  <si>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</si>
  <si>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</si>
  <si>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</si>
  <si>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</si>
  <si>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</si>
  <si>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</si>
  <si>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</si>
  <si>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</si>
  <si>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</si>
  <si>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</si>
  <si>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</si>
  <si>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</si>
  <si>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</si>
  <si>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</si>
  <si>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</si>
  <si>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</si>
  <si>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</si>
  <si>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</si>
  <si>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</si>
  <si>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</si>
  <si>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</si>
  <si>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</si>
  <si>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</si>
  <si>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</si>
  <si>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</si>
  <si>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</si>
  <si>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</si>
  <si>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</si>
  <si>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</si>
  <si>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</si>
  <si>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</si>
  <si>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</si>
  <si>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</si>
  <si>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</si>
  <si>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</si>
  <si>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</si>
  <si>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</si>
  <si>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</si>
  <si>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</si>
  <si>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</si>
  <si>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</si>
  <si>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</si>
  <si>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</si>
  <si>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</si>
  <si>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viernes, 29 de Agosto del 2025</t>
  </si>
  <si>
    <t>EVOLUCIÓN DE LA PRODUCCIÓN DE LA ENERGÍA DIARIA DE LOS INTEGRANTES DEL COES (MWh)</t>
  </si>
  <si>
    <t>UNIDAD</t>
  </si>
  <si>
    <t>TIPO</t>
  </si>
  <si>
    <t>Agosto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</si>
  <si>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</si>
  <si>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</si>
  <si>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</si>
  <si>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</si>
  <si>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</si>
  <si>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</si>
  <si>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</si>
  <si>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</si>
  <si>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</si>
  <si>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</si>
  <si>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</si>
  <si>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</si>
  <si>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</si>
  <si>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</si>
  <si>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</si>
  <si>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</si>
  <si>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</si>
  <si>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</si>
  <si>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</si>
  <si>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</si>
  <si>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</si>
  <si>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</si>
  <si>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</si>
  <si>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</si>
  <si>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</si>
  <si>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</si>
  <si>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</si>
  <si>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</si>
  <si>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</si>
  <si>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</si>
  <si>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</si>
  <si>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</si>
  <si>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</si>
  <si>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</si>
  <si>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</si>
  <si>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</si>
  <si>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</si>
  <si>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</si>
  <si>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</si>
  <si>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</si>
  <si>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</si>
  <si>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</si>
  <si>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</si>
  <si>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</si>
  <si>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</si>
  <si>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</si>
  <si>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</si>
  <si>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</si>
  <si>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</si>
  <si>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</si>
  <si>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</si>
  <si>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</si>
  <si>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</si>
  <si>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</si>
  <si>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</si>
  <si>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</si>
  <si>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</si>
  <si>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</si>
  <si>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</si>
  <si>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</si>
  <si>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</si>
  <si>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</si>
  <si>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</si>
  <si>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</si>
  <si>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</si>
  <si>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</si>
  <si>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</si>
  <si>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</si>
  <si>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</si>
  <si>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</si>
  <si>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</si>
  <si>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</si>
  <si>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</si>
  <si>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</si>
  <si>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</si>
  <si>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</si>
  <si>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</si>
  <si>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</si>
  <si>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</si>
  <si>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</si>
  <si>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</si>
  <si>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</si>
  <si>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</si>
  <si>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C.H. OROYA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</si>
  <si>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</si>
  <si>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</si>
  <si>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</si>
  <si>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</si>
  <si>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</si>
  <si>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</si>
  <si>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</si>
  <si>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</si>
  <si>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</si>
  <si>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</si>
  <si>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</si>
  <si>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</si>
  <si>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</si>
  <si>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</si>
  <si>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</si>
  <si>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</si>
  <si>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</si>
  <si>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</si>
  <si>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</si>
  <si>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</si>
  <si>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</si>
  <si>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</si>
  <si>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</si>
  <si>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</si>
  <si>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</si>
  <si>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</si>
  <si>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</si>
  <si>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</si>
  <si>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</si>
  <si>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</si>
  <si>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</si>
  <si>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</si>
  <si>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</si>
  <si>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</si>
  <si>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</si>
  <si>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</si>
  <si>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</si>
  <si>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</si>
  <si>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</si>
  <si>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</si>
  <si>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</si>
  <si>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</si>
  <si>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</si>
  <si>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</si>
  <si>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</si>
  <si>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</si>
  <si>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</si>
  <si>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</si>
  <si>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</si>
  <si>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</si>
  <si>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</si>
  <si>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</si>
  <si>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</si>
  <si>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</si>
  <si>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</si>
  <si>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</si>
  <si>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29/08/2025 19:38:00</t>
  </si>
  <si>
    <t>29/08/2025 19:20:00</t>
  </si>
  <si>
    <t>POR COGENERACION</t>
  </si>
  <si>
    <t>...</t>
  </si>
  <si>
    <t>MAPLE- BAGAZO</t>
  </si>
  <si>
    <t>SAN_JACINTO - BAGAZO</t>
  </si>
  <si>
    <t>NO IDENTIFICADO</t>
  </si>
  <si>
    <t>AGROLMOS TV1 &amp; TV2 - BAGAZO</t>
  </si>
  <si>
    <t>G-1</t>
  </si>
  <si>
    <t>CANA BRAVA TV1 - BAGAZO</t>
  </si>
  <si>
    <t>29/08/2025 17:56:00</t>
  </si>
  <si>
    <t>CANA BRAVA TV1 &amp; TV2 - BAGAZO</t>
  </si>
  <si>
    <t>29/08/2025 19:09:00</t>
  </si>
  <si>
    <t>INDEPENDENCIA GAS</t>
  </si>
  <si>
    <t>29/08/2025 13:24:00</t>
  </si>
  <si>
    <t>29/08/2025 13:10:00</t>
  </si>
  <si>
    <t>POR POTENCIA O ENERGIA</t>
  </si>
  <si>
    <t>29/08/2025 14:41:00</t>
  </si>
  <si>
    <t>29/08/2025 23:34:00</t>
  </si>
  <si>
    <t>29/08/2025 14:30:00</t>
  </si>
  <si>
    <t>29/08/2025 23:44:00</t>
  </si>
  <si>
    <t>29/08/2025 23:34:01</t>
  </si>
  <si>
    <t>A MINIMA CARGA</t>
  </si>
  <si>
    <t>MALACAS1 TG6 - GAS</t>
  </si>
  <si>
    <t>CHILCA1 CCOMB TG1 &amp; TG2 &amp; TG3 - GAS</t>
  </si>
  <si>
    <t>29/08/2025 00:06:00</t>
  </si>
  <si>
    <t>en proceso de parada TG3</t>
  </si>
  <si>
    <t>CHILCA1 CCOMB TG1 &amp; TG2 - GAS</t>
  </si>
  <si>
    <t>CHILCA1 TG3 - GAS</t>
  </si>
  <si>
    <t>29/08/2025 00:21:00</t>
  </si>
  <si>
    <t>CHILCA2 CCOMB TG41 - GAS</t>
  </si>
  <si>
    <t>FENIX CCOMB GT11 &amp; GT12 - GAS</t>
  </si>
  <si>
    <t>REF_TALARA TV1 - NLH_RFG</t>
  </si>
  <si>
    <t>REF_TALARA TV2 - NLH_RFG</t>
  </si>
  <si>
    <t>KALLPA CCOMB TG1 &amp; TG2 &amp; TG3 - GAS</t>
  </si>
  <si>
    <t>LAS FLORES CCOMB TG1 - GAS</t>
  </si>
  <si>
    <t>STA ROSA WEST TG7 - GAS CON H2O</t>
  </si>
  <si>
    <t>29/08/2025 10:49:00</t>
  </si>
  <si>
    <t>29/08/2025 12:24:00</t>
  </si>
  <si>
    <t>29/08/2025 10:24:00</t>
  </si>
  <si>
    <t>29/08/2025 19:15:00</t>
  </si>
  <si>
    <t>29/08/2025 18:51:00</t>
  </si>
  <si>
    <t>STA ROSA TG8 - GAS</t>
  </si>
  <si>
    <t>29/08/2025 01:21:00</t>
  </si>
  <si>
    <t>29/08/2025 00:55:00</t>
  </si>
  <si>
    <t>29/08/2025 08:44:00</t>
  </si>
  <si>
    <t>29/08/2025 13:07:00</t>
  </si>
  <si>
    <t>29/08/2025 08:26:00</t>
  </si>
  <si>
    <t>29/08/2025 14:17:00</t>
  </si>
  <si>
    <t>29/08/2025 23:12:00</t>
  </si>
  <si>
    <t>29/08/2025 23:36:00</t>
  </si>
  <si>
    <t>29/08/2025 23:14:00</t>
  </si>
  <si>
    <t>VENTANILLA CCOMB TG3 &amp; TG4 - GAS F.DIRECTO</t>
  </si>
  <si>
    <t>29/08/2025 01:22:00</t>
  </si>
  <si>
    <t>VENTANILLA CCOMB TG3 &amp; TG4 - GAS</t>
  </si>
  <si>
    <t>29/08/2025 04:32:00</t>
  </si>
  <si>
    <t>De 13:07 h a 13:44 h operó el fuego adicional a min carga.</t>
  </si>
  <si>
    <t>29/08/2025 14:37:00</t>
  </si>
  <si>
    <t>29/08/2025 23:16:00</t>
  </si>
  <si>
    <t>HUAYCOLORO - BIOGAS</t>
  </si>
  <si>
    <t>29/08/2025 15:54:00</t>
  </si>
  <si>
    <t>29/08/2025 08:03:00</t>
  </si>
  <si>
    <t>LA GRINGA V - BIOGAS</t>
  </si>
  <si>
    <t>DONA CATALINA  - BIOGAS</t>
  </si>
  <si>
    <t>CALLAO - BIOGAS</t>
  </si>
  <si>
    <t>29/08/2025 23:31:00</t>
  </si>
  <si>
    <t>SAN NICOLAS TV1 - R500</t>
  </si>
  <si>
    <t>29/08/2025 06:21:00</t>
  </si>
  <si>
    <t>29/08/2025 18:03:00</t>
  </si>
  <si>
    <t>29/08/2025 00:51:00</t>
  </si>
  <si>
    <t>OLLEROS CCOMB TG1 - GAS</t>
  </si>
  <si>
    <t>29/08/2025 23:39:00</t>
  </si>
  <si>
    <t>AGUAYTIA TG1 - GAS</t>
  </si>
  <si>
    <t>29/08/2025 18:43:00</t>
  </si>
  <si>
    <t>29/08/2025 22:56:00</t>
  </si>
  <si>
    <t>29/08/2025 18:29:00</t>
  </si>
  <si>
    <t>Hora Inicio y Fin de Indisponibilidades de las Unidades de Generación SEIN</t>
  </si>
  <si>
    <t>LIMPIEZA E INSPECCIÓN DE LA CALDERA CBS Y MANTENIMIENTO A SUS PERIFÉRICOS (CONDUCTORES, VENTILADORES, BOMBAS, MOTORES, ETC)</t>
  </si>
  <si>
    <t>Mantenimiento electromecánico plan 3 + END (Primera parte)</t>
  </si>
  <si>
    <t>Reparacion de álabes y cambio de bujes</t>
  </si>
  <si>
    <t>REPARACIÓN DE LÍNEA DE INGRESO DE GAS EN COMBUSTOR N°12 DE LA TURBINA A GAS</t>
  </si>
  <si>
    <t>CAÑÓN DEL PATO</t>
  </si>
  <si>
    <t>Control de descargas parciales de bobinados del generador, mediante una limpieza a exhaustiva del bobinado del estator y rotor. Se requiere extración del rotor.</t>
  </si>
  <si>
    <t>Cambio de terminal por alta temperatura alta en la fase "S" cable Nª 1 con 94.5° del Incoming.</t>
  </si>
  <si>
    <t>DOÑA CATALINA</t>
  </si>
  <si>
    <t>SAN NICOLÁS</t>
  </si>
  <si>
    <t>EJECUTADO</t>
  </si>
  <si>
    <t>Viernes 29 de Agosto del 2025 / SEM N° 34</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</si>
  <si>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</si>
  <si>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</si>
  <si>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</si>
  <si>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</si>
  <si>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</si>
  <si>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</si>
  <si>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</si>
  <si>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</si>
  <si>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</si>
  <si>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</si>
  <si>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</si>
  <si>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</si>
  <si>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</si>
  <si>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</si>
  <si>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</si>
  <si>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</si>
  <si>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</si>
  <si>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</si>
  <si>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</si>
  <si>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</si>
  <si>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</si>
  <si>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</si>
  <si>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</si>
  <si>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</si>
  <si>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</si>
  <si>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</si>
  <si>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</si>
  <si>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</si>
  <si>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</si>
  <si>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</si>
  <si>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</si>
  <si>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</si>
  <si>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</si>
  <si>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</si>
  <si>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</si>
  <si>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</si>
  <si>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</si>
  <si>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</si>
  <si>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</si>
  <si>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</si>
  <si>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</si>
  <si>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</si>
  <si>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</si>
  <si>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</si>
  <si>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</si>
  <si>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</si>
  <si>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</si>
  <si>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</si>
  <si>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</si>
  <si>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</si>
  <si>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</si>
  <si>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</si>
  <si>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</si>
  <si>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</si>
  <si>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</si>
  <si>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</si>
  <si>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</si>
  <si>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</si>
  <si>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</si>
  <si>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</si>
  <si>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</si>
  <si>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</si>
  <si>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</si>
  <si>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</si>
  <si>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</si>
  <si>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</si>
  <si>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</si>
  <si>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</si>
  <si>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</si>
  <si>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</si>
  <si>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</si>
  <si>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</si>
  <si>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</si>
  <si>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</si>
  <si>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</si>
  <si>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</si>
  <si>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</si>
  <si>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</si>
  <si>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</si>
  <si>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</si>
  <si>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</si>
  <si>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</si>
  <si>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</si>
  <si>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</si>
  <si>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</si>
  <si>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</si>
  <si>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</si>
  <si>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</si>
  <si>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</si>
  <si>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</si>
  <si>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</si>
  <si>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</si>
  <si>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</si>
  <si>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</si>
  <si>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</si>
  <si>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</si>
  <si>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</si>
  <si>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</si>
  <si>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</si>
  <si>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</si>
  <si>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</si>
  <si>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</si>
  <si>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</si>
  <si>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</si>
  <si>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</si>
  <si>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</si>
  <si>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</si>
  <si>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</si>
  <si>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</si>
  <si>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</si>
  <si>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</si>
  <si>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</si>
  <si>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</si>
  <si>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</si>
  <si>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8438963.07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</si>
  <si>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</si>
  <si>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</si>
  <si>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</si>
  <si>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</si>
  <si>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</si>
  <si>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</si>
  <si>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</si>
  <si>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</si>
  <si>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</si>
  <si>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</si>
  <si>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</si>
  <si>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</si>
  <si>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</si>
  <si>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</si>
  <si>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</si>
  <si>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</si>
  <si>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</si>
  <si>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</si>
  <si>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</si>
  <si>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</si>
  <si>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</si>
  <si>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</si>
  <si>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</si>
  <si>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</si>
  <si>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</si>
  <si>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</si>
  <si>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</si>
  <si>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</si>
  <si>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</si>
  <si>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</si>
  <si>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</si>
  <si>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</si>
  <si>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</si>
  <si>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</si>
  <si>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</si>
  <si>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</si>
  <si>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</si>
  <si>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</si>
  <si>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</si>
  <si>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</si>
  <si>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</si>
  <si>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</si>
  <si>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</si>
  <si>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</si>
  <si>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</si>
  <si>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</si>
  <si>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</si>
  <si>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</si>
  <si>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</si>
  <si>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</si>
  <si>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</si>
  <si>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</si>
  <si>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</si>
  <si>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</si>
  <si>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</si>
  <si>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</si>
  <si>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</si>
  <si>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</si>
  <si>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</si>
  <si>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</si>
  <si>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</si>
  <si>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</si>
  <si>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</si>
  <si>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</si>
  <si>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</si>
  <si>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</si>
  <si>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</si>
  <si>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</si>
  <si>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</si>
  <si>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</si>
  <si>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</si>
  <si>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</si>
  <si>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</si>
  <si>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</si>
  <si>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</si>
  <si>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</si>
  <si>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</si>
  <si>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</si>
  <si>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</si>
  <si>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</si>
  <si>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</si>
  <si>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</si>
  <si>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</si>
  <si>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</si>
  <si>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</si>
  <si>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</si>
  <si>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</si>
  <si>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</si>
  <si>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</si>
  <si>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</si>
  <si>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</si>
  <si>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</si>
  <si>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</si>
  <si>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</si>
  <si>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</si>
  <si>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</si>
  <si>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</si>
  <si>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</si>
  <si>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</si>
  <si>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</si>
  <si>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</si>
  <si>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</si>
  <si>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</si>
  <si>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</si>
  <si>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</si>
  <si>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</si>
  <si>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</si>
  <si>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</si>
  <si>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</si>
  <si>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</si>
  <si>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</si>
  <si>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</si>
  <si>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</si>
  <si>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</si>
  <si>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</si>
  <si>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</si>
  <si>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</si>
  <si>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</si>
  <si>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</si>
  <si>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</si>
  <si>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</si>
  <si>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</si>
  <si>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</si>
  <si>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</si>
  <si>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</si>
  <si>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</si>
  <si>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</si>
  <si>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</si>
  <si>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</si>
  <si>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</si>
  <si>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</si>
  <si>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</si>
  <si>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</si>
  <si>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</si>
  <si>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</si>
  <si>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</si>
  <si>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</si>
  <si>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10:34:00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</si>
  <si>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</si>
  <si>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</si>
  <si>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</si>
  <si>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</si>
  <si>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</si>
  <si>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</si>
  <si>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</si>
  <si>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</si>
  <si>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</si>
  <si>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</si>
  <si>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</si>
  <si>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</si>
  <si>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</si>
  <si>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</si>
  <si>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</si>
  <si>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</si>
  <si>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Se consumió 1.215 m³ de B5  en el arranque de la unidad TV-3, no exitoso</t>
  </si>
  <si>
    <t>Reporte de Consumo de Combustibles</t>
  </si>
  <si>
    <t>CONSUMO DE COMBUSTIBLES - LÍQUIDO, SÓLIDO, GASEOSO</t>
  </si>
  <si>
    <t>MEDIDOR</t>
  </si>
  <si>
    <t>29/Aug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</si>
  <si>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</si>
  <si>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</si>
  <si>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</si>
  <si>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</si>
  <si>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</si>
  <si>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</si>
  <si>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</si>
  <si>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</si>
  <si>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</si>
  <si>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</si>
  <si>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</si>
  <si>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</si>
  <si>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</si>
  <si>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</si>
  <si>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</si>
  <si>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</si>
  <si>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</si>
  <si>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</si>
  <si>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</si>
  <si>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</si>
  <si>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</si>
  <si>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</si>
  <si>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</si>
  <si>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</si>
  <si>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</si>
  <si>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</si>
  <si>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</si>
  <si>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</si>
  <si>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</si>
  <si>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</si>
  <si>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</si>
  <si>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</si>
  <si>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</si>
  <si>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</si>
  <si>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</si>
  <si>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</si>
  <si>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</si>
  <si>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</si>
  <si>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</si>
  <si>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</si>
  <si>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</si>
  <si>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</si>
  <si>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</si>
  <si>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</si>
  <si>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</si>
  <si>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</si>
  <si>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</si>
  <si>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</si>
  <si>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</si>
  <si>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</si>
  <si>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</si>
  <si>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</si>
  <si>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</si>
  <si>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</si>
  <si>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</si>
  <si>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</si>
  <si>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</si>
  <si>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</si>
  <si>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</si>
  <si>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</si>
  <si>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</si>
  <si>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</si>
  <si>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</si>
  <si>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</si>
  <si>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</si>
  <si>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</si>
  <si>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</si>
  <si>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</si>
  <si>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</si>
  <si>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</si>
  <si>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</si>
  <si>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</si>
  <si>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</si>
  <si>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</si>
  <si>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</si>
  <si>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29/08/2025 01:00</t>
  </si>
  <si>
    <t>29/08/2025 02:00</t>
  </si>
  <si>
    <t>29/08/2025 03:00</t>
  </si>
  <si>
    <t>29/08/2025 04:00</t>
  </si>
  <si>
    <t>29/08/2025 05:00</t>
  </si>
  <si>
    <t>29/08/2025 06:00</t>
  </si>
  <si>
    <t>29/08/2025 07:00</t>
  </si>
  <si>
    <t>29/08/2025 09:00</t>
  </si>
  <si>
    <t>29/08/2025 10:00</t>
  </si>
  <si>
    <t>29/08/2025 11:00</t>
  </si>
  <si>
    <t>29/08/2025 12:00</t>
  </si>
  <si>
    <t>29/08/2025 13:00</t>
  </si>
  <si>
    <t>29/08/2025 15:00</t>
  </si>
  <si>
    <t>29/08/2025 16:00</t>
  </si>
  <si>
    <t>29/08/2025 19:00</t>
  </si>
  <si>
    <t>29/08/2025 20:00</t>
  </si>
  <si>
    <t>29/08/2025 21:00</t>
  </si>
  <si>
    <t>29/08/2025 22:00</t>
  </si>
  <si>
    <t>29/08/2025 23:00</t>
  </si>
  <si>
    <t>TEMPERATURA AMBIENTE (ºC)</t>
  </si>
  <si>
    <t>C.T. OQUENDO</t>
  </si>
  <si>
    <t>Disponibilidad de Gas Natural de las Centrales Termoeléctricas</t>
  </si>
  <si>
    <t>GASEODUCTO</t>
  </si>
  <si>
    <t>VOLUMEN DE GAS (Mm3)</t>
  </si>
  <si>
    <t>INICIAL</t>
  </si>
  <si>
    <t>GASEODUCTO DE CAMISEA (EGESUR)</t>
  </si>
  <si>
    <t>30/08/2025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</si>
  <si>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</si>
  <si>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</si>
  <si>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</si>
  <si>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</si>
  <si>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</si>
  <si>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</si>
  <si>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</si>
  <si>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</si>
  <si>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</si>
  <si>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</si>
  <si>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</si>
  <si>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</si>
  <si>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</si>
  <si>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</si>
  <si>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</si>
  <si>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</si>
  <si>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</si>
  <si>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</si>
  <si>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</si>
  <si>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</si>
  <si>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</si>
  <si>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</si>
  <si>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</si>
  <si>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</si>
  <si>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</si>
  <si>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</si>
  <si>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</si>
  <si>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</si>
  <si>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</si>
  <si>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</si>
  <si>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</si>
  <si>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</si>
  <si>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</si>
  <si>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</si>
  <si>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</si>
  <si>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</si>
  <si>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</si>
  <si>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</si>
  <si>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</si>
  <si>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</si>
  <si>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</si>
  <si>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</si>
  <si>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</si>
  <si>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</si>
  <si>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</si>
  <si>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</si>
  <si>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</si>
  <si>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</si>
  <si>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</si>
  <si>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</si>
  <si>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</si>
  <si>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</si>
  <si>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</si>
  <si>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</si>
  <si>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</si>
  <si>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</si>
  <si>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</si>
  <si>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</si>
  <si>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</si>
  <si>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</si>
  <si>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</si>
  <si>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</si>
  <si>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</si>
  <si>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</si>
  <si>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</si>
  <si>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</si>
  <si>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</si>
  <si>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</si>
  <si>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</si>
  <si>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</si>
  <si>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</si>
  <si>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</si>
  <si>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</si>
  <si>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</si>
  <si>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</si>
  <si>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</si>
  <si>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</si>
  <si>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</si>
  <si>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</si>
  <si>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</si>
  <si>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</si>
  <si>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</si>
  <si>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</si>
  <si>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</si>
  <si>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</si>
  <si>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</si>
  <si>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</si>
  <si>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</si>
  <si>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</si>
  <si>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</si>
  <si>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</si>
  <si>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</si>
  <si>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</si>
  <si>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</si>
  <si>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</si>
  <si>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</si>
  <si>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</si>
  <si>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</si>
  <si>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</si>
  <si>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</si>
  <si>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</si>
  <si>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</si>
  <si>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</si>
  <si>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</si>
  <si>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</si>
  <si>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</si>
  <si>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</si>
  <si>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</si>
  <si>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</si>
  <si>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</si>
  <si>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</si>
  <si>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</si>
  <si>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</si>
  <si>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</si>
  <si>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</si>
  <si>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</si>
  <si>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</si>
  <si>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</si>
  <si>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</si>
  <si>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</si>
  <si>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</si>
  <si>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</si>
  <si>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</si>
  <si>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</si>
  <si>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</si>
  <si>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</si>
  <si>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</si>
  <si>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</si>
  <si>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</si>
  <si>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</si>
  <si>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</si>
  <si>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</si>
  <si>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</si>
  <si>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</si>
  <si>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</si>
  <si>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</si>
  <si>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</si>
  <si>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</si>
  <si>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</si>
  <si>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</si>
  <si>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</si>
  <si>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</si>
  <si>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</si>
  <si>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</si>
  <si>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</si>
  <si>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</si>
  <si>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</si>
  <si>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</si>
  <si>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</si>
  <si>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</si>
  <si>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</si>
  <si>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</si>
  <si>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</si>
  <si>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</si>
  <si>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</si>
  <si>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</si>
  <si>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</si>
  <si>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</si>
  <si>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</si>
  <si>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</si>
  <si>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</si>
  <si>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</si>
  <si>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</si>
  <si>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</si>
  <si>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</si>
  <si>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</si>
  <si>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</si>
  <si>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</si>
  <si>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</si>
  <si>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</si>
  <si>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</si>
  <si>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</si>
  <si>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</si>
  <si>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</si>
  <si>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</si>
  <si>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</si>
  <si>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</si>
  <si>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</si>
  <si>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</si>
  <si>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</si>
  <si>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</si>
  <si>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</si>
  <si>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</si>
  <si>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</si>
  <si>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</si>
  <si>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</si>
  <si>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</si>
  <si>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</si>
  <si>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</si>
  <si>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</si>
  <si>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</si>
  <si>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</si>
  <si>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</si>
  <si>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</si>
  <si>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</si>
  <si>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</si>
  <si>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</si>
  <si>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</si>
  <si>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</si>
  <si>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</si>
  <si>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</si>
  <si>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</si>
  <si>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</si>
  <si>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</si>
  <si>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</si>
  <si>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</si>
  <si>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</si>
  <si>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</si>
  <si>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</si>
  <si>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</si>
  <si>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</si>
  <si>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</si>
  <si>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</si>
  <si>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</si>
  <si>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</si>
  <si>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</si>
  <si>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</si>
  <si>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</si>
  <si>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</si>
  <si>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</si>
  <si>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</si>
  <si>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</si>
  <si>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</si>
  <si>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</si>
  <si>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</si>
  <si>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</si>
  <si>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</si>
  <si>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</si>
  <si>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</si>
  <si>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</si>
  <si>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</si>
  <si>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</si>
  <si>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</si>
  <si>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</si>
  <si>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</si>
  <si>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</si>
  <si>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</si>
  <si>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</si>
  <si>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</si>
  <si>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</si>
  <si>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</si>
  <si>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</si>
  <si>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</si>
  <si>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</si>
  <si>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</si>
  <si>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</si>
  <si>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</si>
  <si>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</si>
  <si>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</si>
  <si>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</si>
  <si>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</si>
  <si>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</si>
  <si>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</si>
  <si>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</si>
  <si>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</si>
  <si>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</si>
  <si>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</si>
  <si>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</si>
  <si>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</si>
  <si>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</si>
  <si>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</si>
  <si>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</si>
  <si>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</si>
  <si>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</si>
  <si>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</si>
  <si>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</si>
  <si>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</si>
  <si>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</si>
  <si>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</si>
  <si>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</si>
  <si>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</si>
  <si>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</si>
  <si>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</si>
  <si>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</si>
  <si>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</si>
  <si>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</si>
  <si>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</si>
  <si>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</si>
  <si>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</si>
  <si>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</si>
  <si>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</si>
  <si>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</si>
  <si>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</si>
  <si>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</si>
  <si>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</si>
  <si>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</si>
  <si>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</si>
  <si>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</si>
  <si>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</si>
  <si>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</si>
  <si>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</si>
  <si>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</si>
  <si>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</si>
  <si>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</si>
  <si>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</si>
  <si>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</si>
  <si>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</si>
  <si>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</si>
  <si>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</si>
  <si>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</si>
  <si>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</si>
  <si>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</si>
  <si>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</si>
  <si>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</si>
  <si>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</si>
  <si>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</si>
  <si>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</si>
  <si>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</si>
  <si>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</si>
  <si>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</si>
  <si>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</si>
  <si>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</si>
  <si>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</si>
  <si>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</si>
  <si>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</si>
  <si>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</si>
  <si>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</si>
  <si>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</si>
  <si>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</si>
  <si>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</si>
  <si>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</si>
  <si>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</si>
  <si>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</si>
  <si>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</si>
  <si>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</si>
  <si>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</si>
  <si>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</si>
  <si>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</si>
  <si>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</si>
  <si>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</si>
  <si>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</si>
  <si>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</si>
  <si>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</si>
  <si>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</si>
  <si>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</si>
  <si>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</si>
  <si>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</si>
  <si>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</si>
  <si>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</si>
  <si>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</si>
  <si>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</si>
  <si>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</si>
  <si>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</si>
  <si>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</si>
  <si>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</si>
  <si>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</si>
  <si>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</si>
  <si>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</si>
  <si>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</si>
  <si>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</si>
  <si>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</si>
  <si>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</si>
  <si>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</si>
  <si>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</si>
  <si>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</si>
  <si>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</si>
  <si>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</si>
  <si>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</si>
  <si>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</si>
  <si>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</si>
  <si>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</si>
  <si>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</si>
  <si>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</si>
  <si>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</si>
  <si>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</si>
  <si>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</si>
  <si>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</si>
  <si>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</si>
  <si>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</si>
  <si>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</si>
  <si>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</si>
  <si>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</si>
  <si>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</si>
  <si>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</si>
  <si>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</si>
  <si>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</si>
  <si>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</si>
  <si>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</si>
  <si>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</si>
  <si>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</si>
  <si>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</si>
  <si>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</si>
  <si>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</si>
  <si>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</si>
  <si>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</si>
  <si>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</si>
  <si>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</si>
  <si>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</si>
  <si>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</si>
  <si>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</si>
  <si>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</si>
  <si>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</si>
  <si>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</si>
  <si>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</si>
  <si>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</si>
  <si>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</si>
  <si>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</si>
  <si>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</si>
  <si>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</si>
  <si>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</si>
  <si>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</si>
  <si>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</si>
  <si>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</si>
  <si>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</si>
  <si>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</si>
  <si>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</si>
  <si>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</si>
  <si>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</si>
  <si>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</si>
  <si>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</si>
  <si>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</si>
  <si>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</si>
  <si>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</si>
  <si>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</si>
  <si>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</si>
  <si>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</si>
  <si>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</si>
  <si>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</si>
  <si>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</si>
  <si>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</si>
  <si>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</si>
  <si>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</si>
  <si>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</si>
  <si>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</si>
  <si>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</si>
  <si>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</si>
  <si>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</si>
  <si>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</si>
  <si>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</si>
  <si>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</si>
  <si>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</si>
  <si>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</si>
  <si>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</si>
  <si>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</si>
  <si>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</si>
  <si>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</si>
  <si>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</si>
  <si>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</si>
  <si>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</si>
  <si>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</si>
  <si>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</si>
  <si>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</si>
  <si>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</si>
  <si>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</si>
  <si>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</si>
  <si>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</si>
  <si>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</si>
  <si>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</si>
  <si>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</si>
  <si>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</si>
  <si>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</si>
  <si>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</si>
  <si>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</si>
  <si>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</si>
  <si>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</si>
  <si>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</si>
  <si>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</si>
  <si>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</si>
  <si>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</si>
  <si>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</si>
  <si>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</si>
  <si>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</si>
  <si>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</si>
  <si>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</si>
  <si>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</si>
  <si>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</si>
  <si>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</si>
  <si>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</si>
  <si>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</si>
  <si>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</si>
  <si>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</si>
  <si>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</si>
  <si>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</si>
  <si>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</si>
  <si>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</si>
  <si>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</si>
  <si>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</si>
  <si>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</si>
  <si>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</si>
  <si>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</si>
  <si>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</si>
  <si>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</si>
  <si>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</si>
  <si>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</si>
  <si>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</si>
  <si>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</si>
  <si>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</si>
  <si>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</si>
  <si>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</si>
  <si>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</si>
  <si>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</si>
  <si>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</si>
  <si>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</si>
  <si>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</si>
  <si>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</si>
  <si>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</si>
  <si>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</si>
  <si>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</si>
  <si>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</si>
  <si>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</si>
  <si>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</si>
  <si>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</si>
  <si>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</si>
  <si>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</si>
  <si>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</si>
  <si>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</si>
  <si>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</si>
  <si>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</si>
  <si>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</si>
  <si>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</si>
  <si>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</si>
  <si>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</si>
  <si>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</si>
  <si>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</si>
  <si>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</si>
  <si>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</si>
  <si>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</si>
  <si>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</si>
  <si>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</si>
  <si>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</si>
  <si>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</si>
  <si>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</si>
  <si>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</si>
  <si>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</si>
  <si>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</si>
  <si>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</si>
  <si>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</si>
  <si>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</si>
  <si>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</si>
  <si>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</si>
  <si>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</si>
  <si>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</si>
  <si>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</si>
  <si>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</si>
  <si>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</si>
  <si>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</si>
  <si>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</si>
  <si>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</si>
  <si>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</si>
  <si>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</si>
  <si>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</si>
  <si>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</si>
  <si>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</si>
  <si>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</si>
  <si>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</si>
  <si>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</si>
  <si>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</si>
  <si>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</si>
  <si>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</si>
  <si>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</si>
  <si>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</si>
  <si>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</si>
  <si>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</si>
  <si>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</si>
  <si>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</si>
  <si>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</si>
  <si>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</si>
  <si>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</si>
  <si>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</si>
  <si>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</si>
  <si>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</si>
  <si>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</si>
  <si>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</si>
  <si>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</si>
  <si>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</si>
  <si>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</si>
  <si>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</si>
  <si>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</si>
  <si>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</si>
  <si>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</si>
  <si>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</si>
  <si>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</si>
  <si>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</si>
  <si>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</si>
  <si>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</si>
  <si>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</si>
  <si>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</si>
  <si>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</si>
  <si>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</si>
  <si>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</si>
  <si>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</si>
  <si>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</si>
  <si>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</si>
  <si>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</si>
  <si>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</si>
  <si>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</si>
  <si>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</si>
  <si>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</si>
  <si>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</si>
  <si>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</si>
  <si>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</si>
  <si>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</si>
  <si>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</si>
  <si>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</si>
  <si>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</si>
  <si>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</si>
  <si>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</si>
  <si>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</si>
  <si>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</si>
  <si>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</si>
  <si>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</si>
  <si>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</si>
  <si>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</si>
  <si>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</si>
  <si>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</si>
  <si>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</si>
  <si>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</si>
  <si>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</si>
  <si>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</si>
  <si>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</si>
  <si>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</si>
  <si>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</si>
  <si>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</si>
  <si>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</si>
  <si>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</si>
  <si>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</si>
  <si>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</si>
  <si>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</si>
  <si>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</si>
  <si>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</si>
  <si>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</si>
  <si>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</si>
  <si>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</si>
  <si>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</si>
  <si>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</si>
  <si>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</si>
  <si>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</si>
  <si>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</si>
  <si>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</si>
  <si>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</si>
  <si>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</si>
  <si>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</si>
  <si>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</si>
  <si>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</si>
  <si>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</si>
  <si>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</si>
  <si>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</si>
  <si>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</si>
  <si>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</si>
  <si>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</si>
  <si>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</si>
  <si>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</si>
  <si>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</si>
  <si>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</si>
  <si>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</si>
  <si>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</si>
  <si>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</si>
  <si>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</si>
  <si>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</si>
  <si>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</si>
  <si>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</si>
  <si>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</si>
  <si>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</si>
  <si>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</si>
  <si>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</si>
  <si>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</si>
  <si>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</si>
  <si>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</si>
  <si>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</si>
  <si>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</si>
  <si>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</si>
  <si>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</si>
  <si>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</si>
  <si>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</si>
  <si>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</si>
  <si>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</si>
  <si>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</si>
  <si>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</si>
  <si>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</si>
  <si>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</si>
  <si>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</si>
  <si>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</si>
  <si>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</si>
  <si>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</si>
  <si>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</si>
  <si>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</si>
  <si>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</si>
  <si>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</si>
  <si>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</si>
  <si>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</si>
  <si>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</si>
  <si>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</si>
  <si>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</si>
  <si>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</si>
  <si>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</si>
  <si>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</si>
  <si>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</si>
  <si>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</si>
  <si>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</si>
  <si>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</si>
  <si>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</si>
  <si>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</si>
  <si>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</si>
  <si>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</si>
  <si>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</si>
  <si>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</si>
  <si>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</si>
  <si>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</si>
  <si>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</si>
  <si>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</si>
  <si>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</si>
  <si>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</si>
  <si>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</si>
  <si>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</si>
  <si>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</si>
  <si>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</si>
  <si>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</si>
  <si>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</si>
  <si>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</si>
  <si>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</si>
  <si>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</si>
  <si>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</si>
  <si>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</si>
  <si>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</si>
  <si>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</si>
  <si>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</si>
  <si>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</si>
  <si>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</si>
  <si>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</si>
  <si>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</si>
  <si>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</si>
  <si>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</si>
  <si>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</si>
  <si>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</si>
  <si>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</si>
  <si>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</si>
  <si>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</si>
  <si>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</si>
  <si>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</si>
  <si>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</si>
  <si>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</si>
  <si>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</si>
  <si>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</si>
  <si>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</si>
  <si>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</si>
  <si>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</si>
  <si>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</si>
  <si>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</si>
  <si>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</si>
  <si>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</si>
  <si>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</si>
  <si>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</si>
  <si>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</si>
  <si>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</si>
  <si>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</si>
  <si>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</si>
  <si>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</si>
  <si>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</si>
  <si>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</si>
  <si>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</si>
  <si>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</si>
  <si>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</si>
  <si>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</si>
  <si>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</si>
  <si>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</si>
  <si>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</si>
  <si>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</si>
  <si>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</si>
  <si>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</si>
  <si>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</si>
  <si>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</si>
  <si>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</si>
  <si>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</si>
  <si>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</si>
  <si>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</si>
  <si>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</si>
  <si>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</si>
  <si>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</si>
  <si>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</si>
  <si>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</si>
  <si>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</si>
  <si>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</si>
  <si>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</si>
  <si>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</si>
  <si>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</si>
  <si>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</si>
  <si>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</si>
  <si>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</si>
  <si>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</si>
  <si>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</si>
  <si>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</si>
  <si>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</si>
  <si>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</si>
  <si>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</si>
  <si>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</si>
  <si>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</si>
  <si>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</si>
  <si>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</si>
  <si>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</si>
  <si>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</si>
  <si>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</si>
  <si>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</si>
  <si>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</si>
  <si>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</si>
  <si>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</si>
  <si>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</si>
  <si>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</si>
  <si>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</si>
  <si>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</si>
  <si>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</si>
  <si>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</si>
  <si>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</si>
  <si>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</si>
  <si>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</si>
  <si>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</si>
  <si>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</si>
  <si>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</si>
  <si>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</si>
  <si>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</si>
  <si>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</si>
  <si>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</si>
  <si>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</si>
  <si>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</si>
  <si>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</si>
  <si>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</si>
  <si>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</si>
  <si>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</si>
  <si>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</si>
  <si>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</si>
  <si>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</si>
  <si>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</si>
  <si>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</si>
  <si>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</si>
  <si>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</si>
  <si>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</si>
  <si>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</si>
  <si>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</si>
  <si>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</si>
  <si>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</si>
  <si>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</si>
  <si>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</si>
  <si>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</si>
  <si>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</si>
  <si>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</si>
  <si>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</si>
  <si>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</si>
  <si>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</si>
  <si>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</si>
  <si>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</si>
  <si>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</si>
  <si>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</si>
  <si>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</si>
  <si>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</si>
  <si>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</si>
  <si>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</si>
  <si>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</si>
  <si>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</si>
  <si>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</si>
  <si>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</si>
  <si>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</si>
  <si>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</si>
  <si>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</si>
  <si>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</si>
  <si>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</si>
  <si>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</si>
  <si>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</si>
  <si>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</si>
  <si>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</si>
  <si>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</si>
  <si>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</si>
  <si>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</si>
  <si>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</si>
  <si>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</si>
  <si>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</si>
  <si>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</si>
  <si>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</si>
  <si>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</si>
  <si>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</si>
  <si>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</si>
  <si>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</si>
  <si>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</si>
  <si>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</si>
  <si>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</si>
  <si>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</si>
  <si>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</si>
  <si>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</si>
  <si>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</si>
  <si>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</si>
  <si>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</si>
  <si>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</si>
  <si>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</si>
  <si>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</si>
  <si>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</si>
  <si>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</si>
  <si>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</si>
  <si>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</si>
  <si>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</si>
  <si>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</si>
  <si>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</si>
  <si>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</si>
  <si>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</si>
  <si>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</si>
  <si>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</si>
  <si>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</si>
  <si>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</si>
  <si>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</si>
  <si>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</si>
  <si>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</si>
  <si>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</si>
  <si>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</si>
  <si>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</si>
  <si>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</si>
  <si>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</si>
  <si>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</si>
  <si>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</si>
  <si>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</si>
  <si>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</si>
  <si>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</si>
  <si>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</si>
  <si>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</si>
  <si>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</si>
  <si>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</si>
  <si>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</si>
  <si>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</si>
  <si>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</si>
  <si>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</si>
  <si>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</si>
  <si>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</si>
  <si>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</si>
  <si>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</si>
  <si>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</si>
  <si>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</si>
  <si>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</si>
  <si>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</si>
  <si>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</si>
  <si>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</si>
  <si>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</si>
  <si>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</si>
  <si>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</si>
  <si>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</si>
  <si>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</si>
  <si>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</si>
  <si>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</si>
  <si>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</si>
  <si>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</si>
  <si>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</si>
  <si>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</si>
  <si>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</si>
  <si>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</si>
  <si>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</si>
  <si>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</si>
  <si>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</si>
  <si>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</si>
  <si>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</si>
  <si>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</si>
  <si>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</si>
  <si>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</si>
  <si>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</si>
  <si>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</si>
  <si>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</si>
  <si>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</si>
  <si>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</si>
  <si>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</si>
  <si>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</si>
  <si>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</si>
  <si>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</si>
  <si>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</si>
  <si>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</si>
  <si>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</si>
  <si>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</si>
  <si>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</si>
  <si>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</si>
  <si>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</si>
  <si>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</si>
  <si>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</si>
  <si>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</si>
  <si>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</si>
  <si>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</si>
  <si>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</si>
  <si>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</si>
  <si>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</si>
  <si>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</si>
  <si>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</si>
  <si>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</si>
  <si>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</si>
  <si>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</si>
  <si>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</si>
  <si>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</si>
  <si>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</si>
  <si>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</si>
  <si>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</si>
  <si>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</si>
  <si>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</si>
  <si>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</si>
  <si>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</si>
  <si>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</si>
  <si>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</si>
  <si>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</si>
  <si>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</si>
  <si>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</si>
  <si>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</si>
  <si>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</si>
  <si>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</si>
  <si>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</si>
  <si>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</si>
  <si>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</si>
  <si>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</si>
  <si>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</si>
  <si>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</si>
  <si>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</si>
  <si>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</si>
  <si>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</si>
  <si>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</si>
  <si>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</si>
  <si>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</si>
  <si>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</si>
  <si>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</si>
  <si>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</si>
  <si>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</si>
  <si>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</si>
  <si>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</si>
  <si>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</si>
  <si>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</si>
  <si>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</si>
  <si>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</si>
  <si>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</si>
  <si>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</si>
  <si>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</si>
  <si>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</si>
  <si>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</si>
  <si>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</si>
  <si>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</si>
  <si>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</si>
  <si>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</si>
  <si>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</si>
  <si>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</si>
  <si>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</si>
  <si>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</si>
  <si>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</si>
  <si>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</si>
  <si>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</si>
  <si>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</si>
  <si>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</si>
  <si>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</si>
  <si>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</si>
  <si>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</si>
  <si>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</si>
  <si>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</si>
  <si>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</si>
  <si>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</si>
  <si>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</si>
  <si>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</si>
  <si>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</si>
  <si>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</si>
  <si>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</si>
  <si>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</si>
  <si>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</si>
  <si>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</si>
  <si>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</si>
  <si>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</si>
  <si>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</si>
  <si>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</si>
  <si>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</si>
  <si>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</si>
  <si>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</si>
  <si>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</si>
  <si>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</si>
  <si>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</si>
  <si>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</si>
  <si>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</si>
  <si>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</si>
  <si>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</si>
  <si>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</si>
  <si>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</si>
  <si>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</si>
  <si>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</si>
  <si>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</si>
  <si>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</si>
  <si>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</si>
  <si>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</si>
  <si>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</si>
  <si>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29/08/2025 23:53:00</t>
  </si>
  <si>
    <t>Por regulación de tensión en la S.E. Paragsha 2</t>
  </si>
  <si>
    <t>L-2151</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</si>
  <si>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</si>
  <si>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</si>
  <si>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</si>
  <si>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</si>
  <si>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</si>
  <si>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</si>
  <si>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</si>
  <si>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</si>
  <si>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</si>
  <si>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</si>
  <si>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</si>
  <si>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</si>
  <si>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</si>
  <si>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</si>
  <si>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</si>
  <si>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</si>
  <si>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</si>
  <si>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</si>
  <si>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</si>
  <si>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10:12:51
</t>
  </si>
  <si>
    <t xml:space="preserve">59.806 
</t>
  </si>
  <si>
    <t xml:space="preserve">09:40:16
</t>
  </si>
  <si>
    <t xml:space="preserve">60.237 
</t>
  </si>
  <si>
    <t>PUCALLPA ISA</t>
  </si>
  <si>
    <t>2</t>
  </si>
  <si>
    <t>23</t>
  </si>
  <si>
    <t>SAN JUAN CCRespaldo</t>
  </si>
  <si>
    <t>TALARA</t>
  </si>
  <si>
    <t xml:space="preserve">09:27:34
</t>
  </si>
  <si>
    <t xml:space="preserve">59.896 
</t>
  </si>
  <si>
    <t xml:space="preserve">09:37:40
</t>
  </si>
  <si>
    <t xml:space="preserve">60.130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</si>
  <si>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</si>
  <si>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</si>
  <si>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</si>
  <si>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</si>
  <si>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</si>
  <si>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</si>
  <si>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</si>
  <si>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</si>
  <si>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</si>
  <si>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</si>
  <si>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</si>
  <si>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</si>
  <si>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</si>
  <si>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</si>
  <si>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</si>
  <si>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</si>
  <si>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</si>
  <si>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</si>
  <si>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</si>
  <si>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8438963 y resultó S/. 1216444 (16.84% ) menor que el correspondiente al viernes de la semana pasada.</t>
  </si>
  <si>
    <t>Fecha</t>
  </si>
  <si>
    <t>Costo Total Ejecutado</t>
  </si>
  <si>
    <t>Costo Total Programado</t>
  </si>
  <si>
    <t>VIE 22</t>
  </si>
  <si>
    <t>SAB 23</t>
  </si>
  <si>
    <t>DOM 24</t>
  </si>
  <si>
    <t>LUN 25</t>
  </si>
  <si>
    <t>MAR 26</t>
  </si>
  <si>
    <t>MIE 27</t>
  </si>
  <si>
    <t>JUE 28</t>
  </si>
  <si>
    <t>VIE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</si>
  <si>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</si>
  <si>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</si>
  <si>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</si>
  <si>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</si>
  <si>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</si>
  <si>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</si>
  <si>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</si>
  <si>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</si>
  <si>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</si>
  <si>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</si>
  <si>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</si>
  <si>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</si>
  <si>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</si>
  <si>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</si>
  <si>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</si>
  <si>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</si>
  <si>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</si>
  <si>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</si>
  <si>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</si>
  <si>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</si>
  <si>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</si>
  <si>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</si>
  <si>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</si>
  <si>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</si>
  <si>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</si>
  <si>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</si>
  <si>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</si>
  <si>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</si>
  <si>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</si>
  <si>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</si>
  <si>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</si>
  <si>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</si>
  <si>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</si>
  <si>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</si>
  <si>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</si>
  <si>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</si>
  <si>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</si>
  <si>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</si>
  <si>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</si>
  <si>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</si>
  <si>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</si>
  <si>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</si>
  <si>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</si>
  <si>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</si>
  <si>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</si>
  <si>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</si>
  <si>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</si>
  <si>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</si>
  <si>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</si>
  <si>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</si>
  <si>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</si>
  <si>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</si>
  <si>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</si>
  <si>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</si>
  <si>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</si>
  <si>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</si>
  <si>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</si>
  <si>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</si>
  <si>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</si>
  <si>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</si>
  <si>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</si>
  <si>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</si>
  <si>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</si>
  <si>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</si>
  <si>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</si>
  <si>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</si>
  <si>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123.1568</t>
  </si>
  <si>
    <t>78.0726</t>
  </si>
  <si>
    <t>119.0462</t>
  </si>
  <si>
    <t>27.5455</t>
  </si>
  <si>
    <t>13.9901</t>
  </si>
  <si>
    <t>22.6406</t>
  </si>
  <si>
    <t>68.2661</t>
  </si>
  <si>
    <t>166.2379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</si>
  <si>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</si>
  <si>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</si>
  <si>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</si>
  <si>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</si>
  <si>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</si>
  <si>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</si>
  <si>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</si>
  <si>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</si>
  <si>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</si>
  <si>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</si>
  <si>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</si>
  <si>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</si>
  <si>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</si>
  <si>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</si>
  <si>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</si>
  <si>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</si>
  <si>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</si>
  <si>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</si>
  <si>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</si>
  <si>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</si>
  <si>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</si>
  <si>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</si>
  <si>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</si>
  <si>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</si>
  <si>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</si>
  <si>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</si>
  <si>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</si>
  <si>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</si>
  <si>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</si>
  <si>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</si>
  <si>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</si>
  <si>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</si>
  <si>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</si>
  <si>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</si>
  <si>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</si>
  <si>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</si>
  <si>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</si>
  <si>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</si>
  <si>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</si>
  <si>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</si>
  <si>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</si>
  <si>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</si>
  <si>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28</t>
  </si>
  <si>
    <t>27.3182</t>
  </si>
  <si>
    <t>27.2779</t>
  </si>
  <si>
    <t>25.6459</t>
  </si>
  <si>
    <t>6</t>
  </si>
  <si>
    <t>20.9295</t>
  </si>
  <si>
    <t>20.9185</t>
  </si>
  <si>
    <t>21.39</t>
  </si>
  <si>
    <t>21.3642</t>
  </si>
  <si>
    <t>21.3862</t>
  </si>
  <si>
    <t>19.7161</t>
  </si>
  <si>
    <t>917-39</t>
  </si>
  <si>
    <t>URS-STK-002 - G1</t>
  </si>
  <si>
    <t>CHMalpas - G1</t>
  </si>
  <si>
    <t>7</t>
  </si>
  <si>
    <t>6.8296</t>
  </si>
  <si>
    <t>6.8195</t>
  </si>
  <si>
    <t>6.4115</t>
  </si>
  <si>
    <t>1.5</t>
  </si>
  <si>
    <t>917-40</t>
  </si>
  <si>
    <t>URS-STK-002 - G2</t>
  </si>
  <si>
    <t>CHMalpas - G2</t>
  </si>
  <si>
    <t>6.9765</t>
  </si>
  <si>
    <t>6.9728</t>
  </si>
  <si>
    <t>7.13</t>
  </si>
  <si>
    <t>7.1214</t>
  </si>
  <si>
    <t>7.1287</t>
  </si>
  <si>
    <t>6.572</t>
  </si>
  <si>
    <t>917-41</t>
  </si>
  <si>
    <t>URS-STK-002 - G3</t>
  </si>
  <si>
    <t>CHMalpas - G3</t>
  </si>
  <si>
    <t>917-42</t>
  </si>
  <si>
    <t>URS-STK-002 - G4</t>
  </si>
  <si>
    <t>CHMalpas - G4</t>
  </si>
  <si>
    <t>918-260</t>
  </si>
  <si>
    <t>URS-STK-003</t>
  </si>
  <si>
    <t>CHCahua</t>
  </si>
  <si>
    <t>8</t>
  </si>
  <si>
    <t>7.1668</t>
  </si>
  <si>
    <t>6.0328</t>
  </si>
  <si>
    <t>7.3503</t>
  </si>
  <si>
    <t>7.3618</t>
  </si>
  <si>
    <t>7.2459</t>
  </si>
  <si>
    <t>7.7513</t>
  </si>
  <si>
    <t>7.0854</t>
  </si>
  <si>
    <t>7.7688</t>
  </si>
  <si>
    <t>7.5836</t>
  </si>
  <si>
    <t>7.6618</t>
  </si>
  <si>
    <t>918-55</t>
  </si>
  <si>
    <t>URS-STK-003 - G1</t>
  </si>
  <si>
    <t>CHCahua - G1</t>
  </si>
  <si>
    <t>3.4286</t>
  </si>
  <si>
    <t>4.5714</t>
  </si>
  <si>
    <t>3.7803</t>
  </si>
  <si>
    <t>4.2197</t>
  </si>
  <si>
    <t>3.4393</t>
  </si>
  <si>
    <t>4.5607</t>
  </si>
  <si>
    <t>3.8307</t>
  </si>
  <si>
    <t>4.1693</t>
  </si>
  <si>
    <t>3.4906</t>
  </si>
  <si>
    <t>4.5094</t>
  </si>
  <si>
    <t>918-56</t>
  </si>
  <si>
    <t>URS-STK-003 - G2</t>
  </si>
  <si>
    <t>CHCahua - G2</t>
  </si>
  <si>
    <t>2.5714</t>
  </si>
  <si>
    <t>3.3866</t>
  </si>
  <si>
    <t>3.5196</t>
  </si>
  <si>
    <t>2.5094</t>
  </si>
  <si>
    <t>3.2419</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</si>
  <si>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</si>
  <si>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</si>
  <si>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</si>
  <si>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</si>
  <si>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</si>
  <si>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</si>
  <si>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</si>
  <si>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</si>
  <si>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</si>
  <si>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</si>
  <si>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</si>
  <si>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</si>
  <si>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</si>
  <si>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</si>
  <si>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</si>
  <si>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</si>
  <si>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</si>
  <si>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</si>
  <si>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</si>
  <si>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</si>
  <si>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</si>
  <si>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</si>
  <si>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</si>
  <si>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</si>
  <si>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</si>
  <si>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</si>
  <si>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</si>
  <si>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</si>
  <si>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</si>
  <si>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</si>
  <si>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</si>
  <si>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</si>
  <si>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</si>
  <si>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</si>
  <si>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</si>
  <si>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</si>
  <si>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</si>
  <si>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44.8454</t>
  </si>
  <si>
    <t>12.8155</t>
  </si>
  <si>
    <t>59.2351</t>
  </si>
  <si>
    <t>28.8454</t>
  </si>
  <si>
    <t>27.8835</t>
  </si>
  <si>
    <t>59.25</t>
  </si>
  <si>
    <t>57.45</t>
  </si>
  <si>
    <t>58.6172</t>
  </si>
  <si>
    <t>58.5673</t>
  </si>
  <si>
    <t>56.437</t>
  </si>
  <si>
    <t>55.4113</t>
  </si>
  <si>
    <t>20.5748</t>
  </si>
  <si>
    <t>57.2855</t>
  </si>
  <si>
    <t>19.7339</t>
  </si>
  <si>
    <t>31.6995</t>
  </si>
  <si>
    <t>32.8488</t>
  </si>
  <si>
    <t>23.3036</t>
  </si>
  <si>
    <t>32.9427</t>
  </si>
  <si>
    <t>57.0858</t>
  </si>
  <si>
    <t>57.2121</t>
  </si>
  <si>
    <t>30.9609</t>
  </si>
  <si>
    <t>25.8912</t>
  </si>
  <si>
    <t>28.9742</t>
  </si>
  <si>
    <t>27.7621</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</si>
  <si>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</si>
  <si>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</si>
  <si>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</si>
  <si>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</si>
  <si>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</si>
  <si>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</si>
  <si>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</si>
  <si>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</si>
  <si>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</si>
  <si>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</si>
  <si>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</si>
  <si>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</si>
  <si>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</si>
  <si>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</si>
  <si>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</si>
  <si>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</si>
  <si>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</si>
  <si>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</si>
  <si>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89.1546</t>
  </si>
  <si>
    <t>51.0838</t>
  </si>
  <si>
    <t>74.8228</t>
  </si>
  <si>
    <t>64.5403</t>
  </si>
  <si>
    <t>47.6603</t>
  </si>
  <si>
    <t>47.6601</t>
  </si>
  <si>
    <t>71.2307</t>
  </si>
  <si>
    <t>64.8488</t>
  </si>
  <si>
    <t>89.1544</t>
  </si>
  <si>
    <t>48.1499</t>
  </si>
  <si>
    <t>73.7892</t>
  </si>
  <si>
    <t>64.5463</t>
  </si>
  <si>
    <t>74.7029</t>
  </si>
  <si>
    <t>63.6567</t>
  </si>
  <si>
    <t>47.6592</t>
  </si>
  <si>
    <t>59.8005</t>
  </si>
  <si>
    <t>70</t>
  </si>
  <si>
    <t>65.1098</t>
  </si>
  <si>
    <t>73.5832</t>
  </si>
  <si>
    <t>65.7486</t>
  </si>
  <si>
    <t>69.0688</t>
  </si>
  <si>
    <t>58.7172</t>
  </si>
  <si>
    <t>79.7486</t>
  </si>
  <si>
    <t>88.7371</t>
  </si>
  <si>
    <t>6.3932</t>
  </si>
  <si>
    <t>51.4774</t>
  </si>
  <si>
    <t>86.9692</t>
  </si>
  <si>
    <t>53.1423</t>
  </si>
  <si>
    <t>87.1744</t>
  </si>
  <si>
    <t>52.223</t>
  </si>
  <si>
    <t>82.5334</t>
  </si>
  <si>
    <t>57.3198</t>
  </si>
  <si>
    <t>82.6901</t>
  </si>
  <si>
    <t>57.1722</t>
  </si>
  <si>
    <t>73.0167</t>
  </si>
  <si>
    <t>64.2743</t>
  </si>
  <si>
    <t>90</t>
  </si>
  <si>
    <t>43.9786</t>
  </si>
  <si>
    <t>62.5874</t>
  </si>
  <si>
    <t>75.1784</t>
  </si>
  <si>
    <t>81.326</t>
  </si>
  <si>
    <t>33.3789</t>
  </si>
  <si>
    <t>47.3221</t>
  </si>
  <si>
    <t>53.3092</t>
  </si>
  <si>
    <t>84.4143</t>
  </si>
  <si>
    <t>42.1425</t>
  </si>
  <si>
    <t>46.8341</t>
  </si>
  <si>
    <t>38.364</t>
  </si>
  <si>
    <t>99.7036</t>
  </si>
  <si>
    <t>47.7629</t>
  </si>
  <si>
    <t>90.9042</t>
  </si>
  <si>
    <t>30.1099</t>
  </si>
  <si>
    <t>107.5501</t>
  </si>
  <si>
    <t>40.283</t>
  </si>
  <si>
    <t>97.547</t>
  </si>
  <si>
    <t>34.3573</t>
  </si>
  <si>
    <t>103.5501</t>
  </si>
  <si>
    <t>27.9862</t>
  </si>
  <si>
    <t>109.5501</t>
  </si>
  <si>
    <t>80.75</t>
  </si>
  <si>
    <t>58.9992</t>
  </si>
  <si>
    <t>64.2296</t>
  </si>
  <si>
    <t>74.5573</t>
  </si>
  <si>
    <t>79.2894</t>
  </si>
  <si>
    <t>53.7629</t>
  </si>
  <si>
    <t>41.3917</t>
  </si>
  <si>
    <t>96.6034</t>
  </si>
  <si>
    <t>90.3305</t>
  </si>
  <si>
    <t>61.9014</t>
  </si>
  <si>
    <t>44.8738</t>
  </si>
  <si>
    <t>23.7733</t>
  </si>
  <si>
    <t>51.0842</t>
  </si>
  <si>
    <t>15.064</t>
  </si>
  <si>
    <t>49.9303</t>
  </si>
  <si>
    <t>924-22</t>
  </si>
  <si>
    <t>URS-ENL-001 - G1</t>
  </si>
  <si>
    <t>CHHuinco - G1</t>
  </si>
  <si>
    <t>924-23</t>
  </si>
  <si>
    <t>URS-ENL-001 - G2</t>
  </si>
  <si>
    <t>CHHuinco - G2</t>
  </si>
  <si>
    <t>45.0838</t>
  </si>
  <si>
    <t>45.0706</t>
  </si>
  <si>
    <t>41.6603</t>
  </si>
  <si>
    <t>41.6601</t>
  </si>
  <si>
    <t>44.0036</t>
  </si>
  <si>
    <t>42.1498</t>
  </si>
  <si>
    <t>44.7212</t>
  </si>
  <si>
    <t>44.7317</t>
  </si>
  <si>
    <t>41.6592</t>
  </si>
  <si>
    <t>42.534</t>
  </si>
  <si>
    <t>43.88</t>
  </si>
  <si>
    <t>45.0842</t>
  </si>
  <si>
    <t>44.8077</t>
  </si>
  <si>
    <t>44.4071</t>
  </si>
  <si>
    <t>44.778</t>
  </si>
  <si>
    <t>44.6215</t>
  </si>
  <si>
    <t>44.6216</t>
  </si>
  <si>
    <t>45.0596</t>
  </si>
  <si>
    <t>45.0735</t>
  </si>
  <si>
    <t>45.0841</t>
  </si>
  <si>
    <t>44.9358</t>
  </si>
  <si>
    <t>39.2847</t>
  </si>
  <si>
    <t>44.9231</t>
  </si>
  <si>
    <t>44.7867</t>
  </si>
  <si>
    <t>26.068</t>
  </si>
  <si>
    <t>11.8475</t>
  </si>
  <si>
    <t>43.9303</t>
  </si>
  <si>
    <t>924-24</t>
  </si>
  <si>
    <t>URS-ENL-001 - G3</t>
  </si>
  <si>
    <t>CHHuinco - G3</t>
  </si>
  <si>
    <t>47.7484</t>
  </si>
  <si>
    <t>24.5763</t>
  </si>
  <si>
    <t>20.8452</t>
  </si>
  <si>
    <t>41.3916</t>
  </si>
  <si>
    <t>6.0001</t>
  </si>
  <si>
    <t>36.8946</t>
  </si>
  <si>
    <t>9.9125</t>
  </si>
  <si>
    <t>27.3062</t>
  </si>
  <si>
    <t>18.9249</t>
  </si>
  <si>
    <t>16.095</t>
  </si>
  <si>
    <t>27.466</t>
  </si>
  <si>
    <t>18.8057</t>
  </si>
  <si>
    <t>26.12</t>
  </si>
  <si>
    <t>25.8203</t>
  </si>
  <si>
    <t>20.6644</t>
  </si>
  <si>
    <t>21.3059</t>
  </si>
  <si>
    <t>24.9158</t>
  </si>
  <si>
    <t>10.9543</t>
  </si>
  <si>
    <t>34.6644</t>
  </si>
  <si>
    <t>40.9742</t>
  </si>
  <si>
    <t>39.2063</t>
  </si>
  <si>
    <t>8.0582</t>
  </si>
  <si>
    <t>39.6504</t>
  </si>
  <si>
    <t>7.4154</t>
  </si>
  <si>
    <t>34.7705</t>
  </si>
  <si>
    <t>12.2356</t>
  </si>
  <si>
    <t>34.9272</t>
  </si>
  <si>
    <t>12.088</t>
  </si>
  <si>
    <t>25.9821</t>
  </si>
  <si>
    <t>19.8672</t>
  </si>
  <si>
    <t>45</t>
  </si>
  <si>
    <t>15.1603</t>
  </si>
  <si>
    <t>30.4004</t>
  </si>
  <si>
    <t>40.663</t>
  </si>
  <si>
    <t>45.3785</t>
  </si>
  <si>
    <t>39.3301</t>
  </si>
  <si>
    <t>45.3784</t>
  </si>
  <si>
    <t>45.8168</t>
  </si>
  <si>
    <t>45.8307</t>
  </si>
  <si>
    <t>45.8413</t>
  </si>
  <si>
    <t>45.693</t>
  </si>
  <si>
    <t>16.4667</t>
  </si>
  <si>
    <t>29.4731</t>
  </si>
  <si>
    <t>40.0048</t>
  </si>
  <si>
    <t>45.6803</t>
  </si>
  <si>
    <t>45.5438</t>
  </si>
  <si>
    <t>30.9507</t>
  </si>
  <si>
    <t>37.135</t>
  </si>
  <si>
    <t>41.3918</t>
  </si>
  <si>
    <t>924-25</t>
  </si>
  <si>
    <t>URS-ENL-001 - G4</t>
  </si>
  <si>
    <t>CHHuinco - G4</t>
  </si>
  <si>
    <t>27.0744</t>
  </si>
  <si>
    <t>19.4698</t>
  </si>
  <si>
    <t>46.6544</t>
  </si>
  <si>
    <t>47.7628</t>
  </si>
  <si>
    <t>47.3967</t>
  </si>
  <si>
    <t>43.7055</t>
  </si>
  <si>
    <t>46.3041</t>
  </si>
  <si>
    <t>47.524</t>
  </si>
  <si>
    <t>47.0346</t>
  </si>
  <si>
    <t>47.4271</t>
  </si>
  <si>
    <t>47.3092</t>
  </si>
  <si>
    <t>8.8272</t>
  </si>
  <si>
    <t>16.6246</t>
  </si>
  <si>
    <t>6.9182</t>
  </si>
  <si>
    <t>12.6246</t>
  </si>
  <si>
    <t>18.6246</t>
  </si>
  <si>
    <t>32.9871</t>
  </si>
  <si>
    <t>13.915</t>
  </si>
  <si>
    <t>26.797</t>
  </si>
  <si>
    <t>11.9258</t>
  </si>
  <si>
    <t>1906-280</t>
  </si>
  <si>
    <t>URS-ENL-002</t>
  </si>
  <si>
    <t>CHMatuca</t>
  </si>
  <si>
    <t>12</t>
  </si>
  <si>
    <t>18</t>
  </si>
  <si>
    <t>11.9713</t>
  </si>
  <si>
    <t>10.6298</t>
  </si>
  <si>
    <t>11.9998</t>
  </si>
  <si>
    <t>11.4166</t>
  </si>
  <si>
    <t>11.3836</t>
  </si>
  <si>
    <t>11.6166</t>
  </si>
  <si>
    <t>16.7337</t>
  </si>
  <si>
    <t>16.126</t>
  </si>
  <si>
    <t>11.4183</t>
  </si>
  <si>
    <t>9.661</t>
  </si>
  <si>
    <t>11.2561</t>
  </si>
  <si>
    <t>11.2408</t>
  </si>
  <si>
    <t>10.4287</t>
  </si>
  <si>
    <t>11.949</t>
  </si>
  <si>
    <t>17.8029</t>
  </si>
  <si>
    <t>11.9999</t>
  </si>
  <si>
    <t>16.4162</t>
  </si>
  <si>
    <t>17.9999</t>
  </si>
  <si>
    <t>13.5605</t>
  </si>
  <si>
    <t>17.6851</t>
  </si>
  <si>
    <t>17.5565</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</si>
  <si>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</si>
  <si>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</si>
  <si>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</si>
  <si>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</si>
  <si>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</si>
  <si>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</si>
  <si>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</si>
  <si>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</si>
  <si>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</si>
  <si>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</si>
  <si>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</si>
  <si>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</si>
  <si>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</si>
  <si>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</si>
  <si>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</si>
  <si>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</si>
  <si>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</si>
  <si>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</si>
  <si>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</si>
  <si>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</si>
  <si>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</si>
  <si>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</si>
  <si>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</si>
  <si>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</si>
  <si>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</si>
  <si>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</si>
  <si>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</si>
  <si>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</si>
  <si>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</si>
  <si>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</si>
  <si>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</si>
  <si>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</si>
  <si>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</si>
  <si>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</si>
  <si>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</si>
  <si>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</si>
  <si>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</si>
  <si>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</si>
  <si>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86.4552</t>
  </si>
  <si>
    <t>28.846</t>
  </si>
  <si>
    <t>56.3974</t>
  </si>
  <si>
    <t>58.1995</t>
  </si>
  <si>
    <t>28.7539</t>
  </si>
  <si>
    <t>52.8902</t>
  </si>
  <si>
    <t>33.7539</t>
  </si>
  <si>
    <t>86.4553</t>
  </si>
  <si>
    <t>89.2629</t>
  </si>
  <si>
    <t>29.6805</t>
  </si>
  <si>
    <t>55.6116</t>
  </si>
  <si>
    <t>34.0269</t>
  </si>
  <si>
    <t>51.327</t>
  </si>
  <si>
    <t>34.1163</t>
  </si>
  <si>
    <t>51.4341</t>
  </si>
  <si>
    <t>33.9596</t>
  </si>
  <si>
    <t>51.5817</t>
  </si>
  <si>
    <t>38.9833</t>
  </si>
  <si>
    <t>46.1931</t>
  </si>
  <si>
    <t>22</t>
  </si>
  <si>
    <t>61.6648</t>
  </si>
  <si>
    <t>66.7612</t>
  </si>
  <si>
    <t>20.3716</t>
  </si>
  <si>
    <t>81.013</t>
  </si>
  <si>
    <t>67.5178</t>
  </si>
  <si>
    <t>19.55</t>
  </si>
  <si>
    <t>61.5809</t>
  </si>
  <si>
    <t>25.1357</t>
  </si>
  <si>
    <t>76.4675</t>
  </si>
  <si>
    <t>11.55</t>
  </si>
  <si>
    <t>75.4141</t>
  </si>
  <si>
    <t>80.3743</t>
  </si>
  <si>
    <t>7.8464</t>
  </si>
  <si>
    <t>70.8472</t>
  </si>
  <si>
    <t>16.8429</t>
  </si>
  <si>
    <t>88.504</t>
  </si>
  <si>
    <t>87.7172</t>
  </si>
  <si>
    <t>85.9266</t>
  </si>
  <si>
    <t>84.6238</t>
  </si>
  <si>
    <t>75.7704</t>
  </si>
  <si>
    <t>12.2065</t>
  </si>
  <si>
    <t>60.5032</t>
  </si>
  <si>
    <t>23.3652</t>
  </si>
  <si>
    <t>41.3883</t>
  </si>
  <si>
    <t>44.5858</t>
  </si>
  <si>
    <t>58.3046</t>
  </si>
  <si>
    <t>75.2371</t>
  </si>
  <si>
    <t>66.0986</t>
  </si>
  <si>
    <t>21.1094</t>
  </si>
  <si>
    <t>38</t>
  </si>
  <si>
    <t>47.7767</t>
  </si>
  <si>
    <t>56.8454</t>
  </si>
  <si>
    <t>30.0291</t>
  </si>
  <si>
    <t>25.0391</t>
  </si>
  <si>
    <t>59.9826</t>
  </si>
  <si>
    <t>29.4554</t>
  </si>
  <si>
    <t>55.8236</t>
  </si>
  <si>
    <t>2253-12601</t>
  </si>
  <si>
    <t>URS-CLP-001 - G1</t>
  </si>
  <si>
    <t>CHPlatan - G1</t>
  </si>
  <si>
    <t>2253-12602</t>
  </si>
  <si>
    <t>URS-CLP-001 - G2</t>
  </si>
  <si>
    <t>CHPlatan - G2</t>
  </si>
  <si>
    <t>3168-1191</t>
  </si>
  <si>
    <t>URS-CHI-001</t>
  </si>
  <si>
    <t>CHChimay</t>
  </si>
  <si>
    <t>20</t>
  </si>
  <si>
    <t>6.6455</t>
  </si>
  <si>
    <t>19.9708</t>
  </si>
  <si>
    <t>6.0045</t>
  </si>
  <si>
    <t>6.001</t>
  </si>
  <si>
    <t>6.0012</t>
  </si>
  <si>
    <t>8.8895</t>
  </si>
  <si>
    <t>16.6959</t>
  </si>
  <si>
    <t>19.9998</t>
  </si>
  <si>
    <t>6.0027</t>
  </si>
  <si>
    <t>6.8587</t>
  </si>
  <si>
    <t>18.9985</t>
  </si>
  <si>
    <t>6.0684</t>
  </si>
  <si>
    <t>19.8881</t>
  </si>
  <si>
    <t>6.0021</t>
  </si>
  <si>
    <t>6.7961</t>
  </si>
  <si>
    <t>9.6484</t>
  </si>
  <si>
    <t>16.5447</t>
  </si>
  <si>
    <t>19.5362</t>
  </si>
  <si>
    <t>6.5735</t>
  </si>
  <si>
    <t>19.233</t>
  </si>
  <si>
    <t>18.9744</t>
  </si>
  <si>
    <t>18.9505</t>
  </si>
  <si>
    <t>17.933</t>
  </si>
  <si>
    <t>19.9486</t>
  </si>
  <si>
    <t>19.9999</t>
  </si>
  <si>
    <t>6.5865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</si>
  <si>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</si>
  <si>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</si>
  <si>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</si>
  <si>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</si>
  <si>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</si>
  <si>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</si>
  <si>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</si>
  <si>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</si>
  <si>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</si>
  <si>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</si>
  <si>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</si>
  <si>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</si>
  <si>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</si>
  <si>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</si>
  <si>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</si>
  <si>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</si>
  <si>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</si>
  <si>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</si>
  <si>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</si>
  <si>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</si>
  <si>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</si>
  <si>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</si>
  <si>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</si>
  <si>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</si>
  <si>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</si>
  <si>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</si>
  <si>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</si>
  <si>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</si>
  <si>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</si>
  <si>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</si>
  <si>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</si>
  <si>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</si>
  <si>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</si>
  <si>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</si>
  <si>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</si>
  <si>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</si>
  <si>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</si>
  <si>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</si>
  <si>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</si>
  <si>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</si>
  <si>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</si>
  <si>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</si>
  <si>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</si>
  <si>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</si>
  <si>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</si>
  <si>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</si>
  <si>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</si>
  <si>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Chimay no reguló por bajo Volumen en Tulumayo</t>
  </si>
  <si>
    <t>Chimay no reguló por bajo Volumen en Tulumayo. El G1 de la CH Malpaso no reguló por estar indisponible.</t>
  </si>
  <si>
    <t>Chimay no reguló por frecuencia porque el propietario no seleccionó su unidad en REMOTO.</t>
  </si>
  <si>
    <t>A las 02:41 h, recién el agente puso en REMOTO al G2 de la CH Chimay e inicia a regular frecuencia.</t>
  </si>
  <si>
    <t>El G2 de la C.H. Cahua no brindo RSF por recurso hidrico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</si>
  <si>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</si>
  <si>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</si>
  <si>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</si>
  <si>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</si>
  <si>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</si>
  <si>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</si>
  <si>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</si>
  <si>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</si>
  <si>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</si>
  <si>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</si>
  <si>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</si>
  <si>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C.H. Pías; C.T. Tablazo; C.T. Agrolmos;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</si>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</sst>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970.06650000000002</c:v>
                </c:pt>
                <c:pt idx="1">
                  <c:v>919.57629999999995</c:v>
                </c:pt>
                <c:pt idx="2">
                  <c:v>951.10609999999997</c:v>
                </c:pt>
                <c:pt idx="3">
                  <c:v>906.76400000000001</c:v>
                </c:pt>
                <c:pt idx="4">
                  <c:v>892.37660000000005</c:v>
                </c:pt>
                <c:pt idx="5">
                  <c:v>915.25789999999995</c:v>
                </c:pt>
                <c:pt idx="6">
                  <c:v>897.44650000000001</c:v>
                </c:pt>
                <c:pt idx="7">
                  <c:v>889.06439999999998</c:v>
                </c:pt>
                <c:pt idx="8">
                  <c:v>935.12440000000004</c:v>
                </c:pt>
                <c:pt idx="9">
                  <c:v>916.98569999999995</c:v>
                </c:pt>
                <c:pt idx="10">
                  <c:v>976.74810000000002</c:v>
                </c:pt>
                <c:pt idx="11">
                  <c:v>978.52139999999997</c:v>
                </c:pt>
                <c:pt idx="12">
                  <c:v>1066.3954000000001</c:v>
                </c:pt>
                <c:pt idx="13">
                  <c:v>1070.3548000000001</c:v>
                </c:pt>
                <c:pt idx="14">
                  <c:v>1072.4922999999999</c:v>
                </c:pt>
                <c:pt idx="15">
                  <c:v>1080.9469999999999</c:v>
                </c:pt>
                <c:pt idx="16">
                  <c:v>1052.8968</c:v>
                </c:pt>
                <c:pt idx="17">
                  <c:v>1122.7354</c:v>
                </c:pt>
                <c:pt idx="18">
                  <c:v>1103.6196</c:v>
                </c:pt>
                <c:pt idx="19">
                  <c:v>1119.528</c:v>
                </c:pt>
                <c:pt idx="20">
                  <c:v>1165.0633</c:v>
                </c:pt>
                <c:pt idx="21">
                  <c:v>1136.0899999999999</c:v>
                </c:pt>
                <c:pt idx="22">
                  <c:v>1176.8353999999999</c:v>
                </c:pt>
                <c:pt idx="23">
                  <c:v>1181.4372000000001</c:v>
                </c:pt>
                <c:pt idx="24">
                  <c:v>1175.5376000000001</c:v>
                </c:pt>
                <c:pt idx="25">
                  <c:v>1114.3485000000001</c:v>
                </c:pt>
                <c:pt idx="26">
                  <c:v>1146.8451</c:v>
                </c:pt>
                <c:pt idx="27">
                  <c:v>1146.6029000000001</c:v>
                </c:pt>
                <c:pt idx="28">
                  <c:v>1171.9157</c:v>
                </c:pt>
                <c:pt idx="29">
                  <c:v>1179.6006</c:v>
                </c:pt>
                <c:pt idx="30">
                  <c:v>1161.1884</c:v>
                </c:pt>
                <c:pt idx="31">
                  <c:v>1127.7464</c:v>
                </c:pt>
                <c:pt idx="32">
                  <c:v>1170.2402999999999</c:v>
                </c:pt>
                <c:pt idx="33">
                  <c:v>1114.3693000000001</c:v>
                </c:pt>
                <c:pt idx="34">
                  <c:v>1123.1025999999999</c:v>
                </c:pt>
                <c:pt idx="35">
                  <c:v>1079.0636</c:v>
                </c:pt>
                <c:pt idx="36">
                  <c:v>1149.3838000000001</c:v>
                </c:pt>
                <c:pt idx="37">
                  <c:v>1189.3233</c:v>
                </c:pt>
                <c:pt idx="38">
                  <c:v>1203.2555</c:v>
                </c:pt>
                <c:pt idx="39">
                  <c:v>1184.1940999999999</c:v>
                </c:pt>
                <c:pt idx="40">
                  <c:v>1170.3489</c:v>
                </c:pt>
                <c:pt idx="41">
                  <c:v>1160.1203</c:v>
                </c:pt>
                <c:pt idx="42">
                  <c:v>1197.8212000000001</c:v>
                </c:pt>
                <c:pt idx="43">
                  <c:v>1120.8984</c:v>
                </c:pt>
                <c:pt idx="44">
                  <c:v>1077.6762000000001</c:v>
                </c:pt>
                <c:pt idx="45">
                  <c:v>1036.4067</c:v>
                </c:pt>
                <c:pt idx="46">
                  <c:v>1061.9440999999999</c:v>
                </c:pt>
                <c:pt idx="47">
                  <c:v>985.37720000000002</c:v>
                </c:pt>
              </c:numCache>
            </c:numRef>
          </c:val>
          <c:smooth val="0"/>
          <c:extLst>
            <c:ext xmlns:c16="http://schemas.microsoft.com/office/drawing/2014/chart" uri="{C3380CC4-5D6E-409C-BE32-E72D297353CC}">
              <c16:uniqueId val="{00000000-28D0-44CF-B7CA-B6483E17716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1755.6333</c:v>
                </c:pt>
                <c:pt idx="1">
                  <c:v>1730.8242</c:v>
                </c:pt>
                <c:pt idx="2">
                  <c:v>1727.3937000000001</c:v>
                </c:pt>
                <c:pt idx="3">
                  <c:v>1706.3309999999999</c:v>
                </c:pt>
                <c:pt idx="4">
                  <c:v>1714.2555</c:v>
                </c:pt>
                <c:pt idx="5">
                  <c:v>1706.1384</c:v>
                </c:pt>
                <c:pt idx="6">
                  <c:v>1717.6387999999999</c:v>
                </c:pt>
                <c:pt idx="7">
                  <c:v>1720.3515</c:v>
                </c:pt>
                <c:pt idx="8">
                  <c:v>1731.4066</c:v>
                </c:pt>
                <c:pt idx="9">
                  <c:v>1736.1610000000001</c:v>
                </c:pt>
                <c:pt idx="10">
                  <c:v>1750.6681000000001</c:v>
                </c:pt>
                <c:pt idx="11">
                  <c:v>1744.0350000000001</c:v>
                </c:pt>
                <c:pt idx="12">
                  <c:v>1736.6463000000001</c:v>
                </c:pt>
                <c:pt idx="13">
                  <c:v>1699.8626999999999</c:v>
                </c:pt>
                <c:pt idx="14">
                  <c:v>1730.5703000000001</c:v>
                </c:pt>
                <c:pt idx="15">
                  <c:v>1640.9593</c:v>
                </c:pt>
                <c:pt idx="16">
                  <c:v>1707.6790000000001</c:v>
                </c:pt>
                <c:pt idx="17">
                  <c:v>1688.4223</c:v>
                </c:pt>
                <c:pt idx="18">
                  <c:v>1833.1303</c:v>
                </c:pt>
                <c:pt idx="19">
                  <c:v>1868.7019</c:v>
                </c:pt>
                <c:pt idx="20">
                  <c:v>1831.0953</c:v>
                </c:pt>
                <c:pt idx="21">
                  <c:v>1822.1104</c:v>
                </c:pt>
                <c:pt idx="22">
                  <c:v>1867.9576</c:v>
                </c:pt>
                <c:pt idx="23">
                  <c:v>1843.9174</c:v>
                </c:pt>
                <c:pt idx="24">
                  <c:v>1802.2428</c:v>
                </c:pt>
                <c:pt idx="25">
                  <c:v>1786.2851000000001</c:v>
                </c:pt>
                <c:pt idx="26">
                  <c:v>1786.713</c:v>
                </c:pt>
                <c:pt idx="27">
                  <c:v>1771.3124</c:v>
                </c:pt>
                <c:pt idx="28">
                  <c:v>1846.0174999999999</c:v>
                </c:pt>
                <c:pt idx="29">
                  <c:v>1817.8685</c:v>
                </c:pt>
                <c:pt idx="30">
                  <c:v>1848.1251999999999</c:v>
                </c:pt>
                <c:pt idx="31">
                  <c:v>1845.1557</c:v>
                </c:pt>
                <c:pt idx="32">
                  <c:v>1860.6884</c:v>
                </c:pt>
                <c:pt idx="33">
                  <c:v>1881.1787999999999</c:v>
                </c:pt>
                <c:pt idx="34">
                  <c:v>1909.4988000000001</c:v>
                </c:pt>
                <c:pt idx="35">
                  <c:v>1928.0853</c:v>
                </c:pt>
                <c:pt idx="36">
                  <c:v>1922.8361</c:v>
                </c:pt>
                <c:pt idx="37">
                  <c:v>1905.09</c:v>
                </c:pt>
                <c:pt idx="38">
                  <c:v>1895.6275000000001</c:v>
                </c:pt>
                <c:pt idx="39">
                  <c:v>1894.1134</c:v>
                </c:pt>
                <c:pt idx="40">
                  <c:v>1909.8106</c:v>
                </c:pt>
                <c:pt idx="41">
                  <c:v>1897.2449999999999</c:v>
                </c:pt>
                <c:pt idx="42">
                  <c:v>1870.3021000000001</c:v>
                </c:pt>
                <c:pt idx="43">
                  <c:v>1867.11</c:v>
                </c:pt>
                <c:pt idx="44">
                  <c:v>1838.2309</c:v>
                </c:pt>
                <c:pt idx="45">
                  <c:v>1796.3326999999999</c:v>
                </c:pt>
                <c:pt idx="46">
                  <c:v>1768.0971</c:v>
                </c:pt>
                <c:pt idx="47">
                  <c:v>1756.0298</c:v>
                </c:pt>
              </c:numCache>
            </c:numRef>
          </c:val>
          <c:smooth val="0"/>
          <c:extLst>
            <c:ext xmlns:c16="http://schemas.microsoft.com/office/drawing/2014/chart" uri="{C3380CC4-5D6E-409C-BE32-E72D297353CC}">
              <c16:uniqueId val="{00000001-28D0-44CF-B7CA-B6483E17716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4018.1502</c:v>
                </c:pt>
                <c:pt idx="1">
                  <c:v>3848.8094999999998</c:v>
                </c:pt>
                <c:pt idx="2">
                  <c:v>3844.5201999999999</c:v>
                </c:pt>
                <c:pt idx="3">
                  <c:v>3686.9949999999999</c:v>
                </c:pt>
                <c:pt idx="4">
                  <c:v>3696.2078999999999</c:v>
                </c:pt>
                <c:pt idx="5">
                  <c:v>3726.8236999999999</c:v>
                </c:pt>
                <c:pt idx="6">
                  <c:v>3714.5947000000001</c:v>
                </c:pt>
                <c:pt idx="7">
                  <c:v>3710.2040999999999</c:v>
                </c:pt>
                <c:pt idx="8">
                  <c:v>3711.3890000000001</c:v>
                </c:pt>
                <c:pt idx="9">
                  <c:v>3783.3633</c:v>
                </c:pt>
                <c:pt idx="10">
                  <c:v>3822.9838</c:v>
                </c:pt>
                <c:pt idx="11">
                  <c:v>3933.4436000000001</c:v>
                </c:pt>
                <c:pt idx="12">
                  <c:v>3956.6682999999998</c:v>
                </c:pt>
                <c:pt idx="13">
                  <c:v>4084.0725000000002</c:v>
                </c:pt>
                <c:pt idx="14">
                  <c:v>4181.5973999999997</c:v>
                </c:pt>
                <c:pt idx="15">
                  <c:v>4235.6936999999998</c:v>
                </c:pt>
                <c:pt idx="16">
                  <c:v>4437.2542000000003</c:v>
                </c:pt>
                <c:pt idx="17">
                  <c:v>4518.8222999999998</c:v>
                </c:pt>
                <c:pt idx="18">
                  <c:v>4544.9400999999998</c:v>
                </c:pt>
                <c:pt idx="19">
                  <c:v>4608.6701000000003</c:v>
                </c:pt>
                <c:pt idx="20">
                  <c:v>4696.7413999999999</c:v>
                </c:pt>
                <c:pt idx="21">
                  <c:v>4732.5896000000002</c:v>
                </c:pt>
                <c:pt idx="22">
                  <c:v>4752.6270000000004</c:v>
                </c:pt>
                <c:pt idx="23">
                  <c:v>4682.3054000000002</c:v>
                </c:pt>
                <c:pt idx="24">
                  <c:v>4523.3696</c:v>
                </c:pt>
                <c:pt idx="25">
                  <c:v>4615.5763999999999</c:v>
                </c:pt>
                <c:pt idx="26">
                  <c:v>4467.0519000000004</c:v>
                </c:pt>
                <c:pt idx="27">
                  <c:v>4583.1647000000003</c:v>
                </c:pt>
                <c:pt idx="28">
                  <c:v>4580.4368000000004</c:v>
                </c:pt>
                <c:pt idx="29">
                  <c:v>4686.9108999999999</c:v>
                </c:pt>
                <c:pt idx="30">
                  <c:v>4644.6764000000003</c:v>
                </c:pt>
                <c:pt idx="31">
                  <c:v>4547.5578999999998</c:v>
                </c:pt>
                <c:pt idx="32">
                  <c:v>4550.6913000000004</c:v>
                </c:pt>
                <c:pt idx="33">
                  <c:v>4484.1118999999999</c:v>
                </c:pt>
                <c:pt idx="34">
                  <c:v>4466.9485999999997</c:v>
                </c:pt>
                <c:pt idx="35">
                  <c:v>4366.8711000000003</c:v>
                </c:pt>
                <c:pt idx="36">
                  <c:v>4459.6500999999998</c:v>
                </c:pt>
                <c:pt idx="37">
                  <c:v>4426.1867000000002</c:v>
                </c:pt>
                <c:pt idx="38">
                  <c:v>4391.0870000000004</c:v>
                </c:pt>
                <c:pt idx="39">
                  <c:v>4383.0524999999998</c:v>
                </c:pt>
                <c:pt idx="40">
                  <c:v>4375.6405000000004</c:v>
                </c:pt>
                <c:pt idx="41">
                  <c:v>4412.4246999999996</c:v>
                </c:pt>
                <c:pt idx="42">
                  <c:v>4317.9867000000004</c:v>
                </c:pt>
                <c:pt idx="43">
                  <c:v>4380.8216000000002</c:v>
                </c:pt>
                <c:pt idx="44">
                  <c:v>4309.3428999999996</c:v>
                </c:pt>
                <c:pt idx="45">
                  <c:v>4131.2705999999998</c:v>
                </c:pt>
                <c:pt idx="46">
                  <c:v>4004.5587999999998</c:v>
                </c:pt>
                <c:pt idx="47">
                  <c:v>3906.223</c:v>
                </c:pt>
              </c:numCache>
            </c:numRef>
          </c:val>
          <c:smooth val="0"/>
          <c:extLst>
            <c:ext xmlns:c16="http://schemas.microsoft.com/office/drawing/2014/chart" uri="{C3380CC4-5D6E-409C-BE32-E72D297353CC}">
              <c16:uniqueId val="{00000002-28D0-44CF-B7CA-B6483E17716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4F8-4E57-84F0-0BD5C5AC027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4F8-4E57-84F0-0BD5C5AC027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48.797710000000002</c:v>
                </c:pt>
                <c:pt idx="1">
                  <c:v>47.69276</c:v>
                </c:pt>
                <c:pt idx="2">
                  <c:v>47.589379999999998</c:v>
                </c:pt>
                <c:pt idx="3">
                  <c:v>47.295470000000002</c:v>
                </c:pt>
                <c:pt idx="4">
                  <c:v>47.94726</c:v>
                </c:pt>
                <c:pt idx="5">
                  <c:v>48.628740000000001</c:v>
                </c:pt>
                <c:pt idx="6">
                  <c:v>48.528480000000002</c:v>
                </c:pt>
                <c:pt idx="7">
                  <c:v>48.454799999999999</c:v>
                </c:pt>
                <c:pt idx="8">
                  <c:v>49.079160000000002</c:v>
                </c:pt>
                <c:pt idx="9">
                  <c:v>49.38306</c:v>
                </c:pt>
                <c:pt idx="10">
                  <c:v>49.276440000000001</c:v>
                </c:pt>
                <c:pt idx="11">
                  <c:v>49.311799999999998</c:v>
                </c:pt>
                <c:pt idx="12">
                  <c:v>49.40361</c:v>
                </c:pt>
                <c:pt idx="13">
                  <c:v>49.616129999999998</c:v>
                </c:pt>
                <c:pt idx="14">
                  <c:v>49.02393</c:v>
                </c:pt>
                <c:pt idx="15">
                  <c:v>48.964910000000003</c:v>
                </c:pt>
                <c:pt idx="16">
                  <c:v>46.254730000000002</c:v>
                </c:pt>
                <c:pt idx="17">
                  <c:v>44.340760000000003</c:v>
                </c:pt>
                <c:pt idx="18">
                  <c:v>44.181139999999999</c:v>
                </c:pt>
                <c:pt idx="19">
                  <c:v>43.465159999999997</c:v>
                </c:pt>
                <c:pt idx="20">
                  <c:v>45.580410000000001</c:v>
                </c:pt>
                <c:pt idx="21">
                  <c:v>41.847499999999997</c:v>
                </c:pt>
                <c:pt idx="22">
                  <c:v>40.58643</c:v>
                </c:pt>
                <c:pt idx="23">
                  <c:v>40.842440000000003</c:v>
                </c:pt>
                <c:pt idx="24">
                  <c:v>41.638649999999998</c:v>
                </c:pt>
                <c:pt idx="25">
                  <c:v>45.721490000000003</c:v>
                </c:pt>
                <c:pt idx="26">
                  <c:v>43.014659999999999</c:v>
                </c:pt>
                <c:pt idx="27">
                  <c:v>43.396360000000001</c:v>
                </c:pt>
                <c:pt idx="28">
                  <c:v>39.854909999999997</c:v>
                </c:pt>
                <c:pt idx="29">
                  <c:v>38.735700000000001</c:v>
                </c:pt>
                <c:pt idx="30">
                  <c:v>38.280790000000003</c:v>
                </c:pt>
                <c:pt idx="31">
                  <c:v>38.699919999999999</c:v>
                </c:pt>
                <c:pt idx="32">
                  <c:v>38.836359999999999</c:v>
                </c:pt>
                <c:pt idx="33">
                  <c:v>39.13035</c:v>
                </c:pt>
                <c:pt idx="34">
                  <c:v>28.681380000000001</c:v>
                </c:pt>
                <c:pt idx="35">
                  <c:v>24.552440000000001</c:v>
                </c:pt>
                <c:pt idx="36">
                  <c:v>23.482209999999998</c:v>
                </c:pt>
                <c:pt idx="37">
                  <c:v>23.74362</c:v>
                </c:pt>
                <c:pt idx="38">
                  <c:v>23.363679999999999</c:v>
                </c:pt>
                <c:pt idx="39">
                  <c:v>22.685220000000001</c:v>
                </c:pt>
                <c:pt idx="40">
                  <c:v>23.089089999999999</c:v>
                </c:pt>
                <c:pt idx="41">
                  <c:v>23.128609999999998</c:v>
                </c:pt>
                <c:pt idx="42">
                  <c:v>23.945430000000002</c:v>
                </c:pt>
                <c:pt idx="43">
                  <c:v>25.572019999999998</c:v>
                </c:pt>
                <c:pt idx="44">
                  <c:v>26.169910000000002</c:v>
                </c:pt>
                <c:pt idx="45">
                  <c:v>34.537689999999998</c:v>
                </c:pt>
                <c:pt idx="46">
                  <c:v>36.208489999999998</c:v>
                </c:pt>
                <c:pt idx="47">
                  <c:v>36.297780000000003</c:v>
                </c:pt>
              </c:numCache>
            </c:numRef>
          </c:val>
          <c:smooth val="0"/>
          <c:extLst>
            <c:ext xmlns:c16="http://schemas.microsoft.com/office/drawing/2014/chart" uri="{C3380CC4-5D6E-409C-BE32-E72D297353CC}">
              <c16:uniqueId val="{00000002-A4F8-4E57-84F0-0BD5C5AC027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12.051</c:v>
                </c:pt>
                <c:pt idx="1">
                  <c:v>12.031000000000001</c:v>
                </c:pt>
                <c:pt idx="2">
                  <c:v>12.19</c:v>
                </c:pt>
                <c:pt idx="3">
                  <c:v>11.753</c:v>
                </c:pt>
                <c:pt idx="4">
                  <c:v>12.586</c:v>
                </c:pt>
                <c:pt idx="5">
                  <c:v>12.342000000000001</c:v>
                </c:pt>
                <c:pt idx="6">
                  <c:v>12.926</c:v>
                </c:pt>
                <c:pt idx="7">
                  <c:v>11.750999999999999</c:v>
                </c:pt>
                <c:pt idx="8">
                  <c:v>12.12</c:v>
                </c:pt>
                <c:pt idx="9">
                  <c:v>11.782999999999999</c:v>
                </c:pt>
                <c:pt idx="10">
                  <c:v>11.14</c:v>
                </c:pt>
                <c:pt idx="11">
                  <c:v>10.557</c:v>
                </c:pt>
                <c:pt idx="12">
                  <c:v>9.5619999999999994</c:v>
                </c:pt>
                <c:pt idx="13">
                  <c:v>9.4410000000000007</c:v>
                </c:pt>
                <c:pt idx="14">
                  <c:v>10.553000000000001</c:v>
                </c:pt>
                <c:pt idx="15">
                  <c:v>11.273999999999999</c:v>
                </c:pt>
                <c:pt idx="16">
                  <c:v>11.583</c:v>
                </c:pt>
                <c:pt idx="17">
                  <c:v>12.19</c:v>
                </c:pt>
                <c:pt idx="18">
                  <c:v>11.942</c:v>
                </c:pt>
                <c:pt idx="19">
                  <c:v>11.897</c:v>
                </c:pt>
                <c:pt idx="20">
                  <c:v>12.548</c:v>
                </c:pt>
                <c:pt idx="21">
                  <c:v>12.712999999999999</c:v>
                </c:pt>
                <c:pt idx="22">
                  <c:v>12.109</c:v>
                </c:pt>
                <c:pt idx="23">
                  <c:v>10.9</c:v>
                </c:pt>
                <c:pt idx="24">
                  <c:v>10.859</c:v>
                </c:pt>
                <c:pt idx="25">
                  <c:v>11.481</c:v>
                </c:pt>
                <c:pt idx="26">
                  <c:v>12.101000000000001</c:v>
                </c:pt>
                <c:pt idx="27">
                  <c:v>12.933</c:v>
                </c:pt>
                <c:pt idx="28">
                  <c:v>12.135999999999999</c:v>
                </c:pt>
                <c:pt idx="29">
                  <c:v>11.923</c:v>
                </c:pt>
                <c:pt idx="30">
                  <c:v>11.472</c:v>
                </c:pt>
                <c:pt idx="31">
                  <c:v>10.385</c:v>
                </c:pt>
                <c:pt idx="32">
                  <c:v>11.609</c:v>
                </c:pt>
                <c:pt idx="33">
                  <c:v>11.538</c:v>
                </c:pt>
                <c:pt idx="34">
                  <c:v>10.433</c:v>
                </c:pt>
                <c:pt idx="35">
                  <c:v>9.3279999999999994</c:v>
                </c:pt>
                <c:pt idx="36">
                  <c:v>9.4770000000000003</c:v>
                </c:pt>
                <c:pt idx="37">
                  <c:v>9.0830000000000002</c:v>
                </c:pt>
                <c:pt idx="38">
                  <c:v>10.221</c:v>
                </c:pt>
                <c:pt idx="39">
                  <c:v>10.486000000000001</c:v>
                </c:pt>
                <c:pt idx="40">
                  <c:v>11.53</c:v>
                </c:pt>
                <c:pt idx="41">
                  <c:v>11.254</c:v>
                </c:pt>
                <c:pt idx="42">
                  <c:v>11.63</c:v>
                </c:pt>
                <c:pt idx="43">
                  <c:v>12.324999999999999</c:v>
                </c:pt>
                <c:pt idx="44">
                  <c:v>11.848000000000001</c:v>
                </c:pt>
                <c:pt idx="45">
                  <c:v>12.019</c:v>
                </c:pt>
                <c:pt idx="46">
                  <c:v>11.616</c:v>
                </c:pt>
                <c:pt idx="47">
                  <c:v>11.329000000000001</c:v>
                </c:pt>
              </c:numCache>
            </c:numRef>
          </c:val>
          <c:smooth val="0"/>
          <c:extLst>
            <c:ext xmlns:c16="http://schemas.microsoft.com/office/drawing/2014/chart" uri="{C3380CC4-5D6E-409C-BE32-E72D297353CC}">
              <c16:uniqueId val="{00000003-A4F8-4E57-84F0-0BD5C5AC027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4F8-4E57-84F0-0BD5C5AC027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4F8-4E57-84F0-0BD5C5AC027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4F8-4E57-84F0-0BD5C5AC027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4F8-4E57-84F0-0BD5C5AC027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4F8-4E57-84F0-0BD5C5AC027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24.7834</c:v>
                </c:pt>
                <c:pt idx="1">
                  <c:v>24.6921</c:v>
                </c:pt>
                <c:pt idx="2">
                  <c:v>24.6114</c:v>
                </c:pt>
                <c:pt idx="3">
                  <c:v>25.234300000000001</c:v>
                </c:pt>
                <c:pt idx="4">
                  <c:v>25.328600000000002</c:v>
                </c:pt>
                <c:pt idx="5">
                  <c:v>25.2316</c:v>
                </c:pt>
                <c:pt idx="6">
                  <c:v>25.437899999999999</c:v>
                </c:pt>
                <c:pt idx="7">
                  <c:v>25.461200000000002</c:v>
                </c:pt>
                <c:pt idx="8">
                  <c:v>24.855599999999999</c:v>
                </c:pt>
                <c:pt idx="9">
                  <c:v>25.211099999999998</c:v>
                </c:pt>
                <c:pt idx="10">
                  <c:v>24.138000000000002</c:v>
                </c:pt>
                <c:pt idx="11">
                  <c:v>25.483799999999999</c:v>
                </c:pt>
                <c:pt idx="12">
                  <c:v>26.366599999999998</c:v>
                </c:pt>
                <c:pt idx="13">
                  <c:v>26.471900000000002</c:v>
                </c:pt>
                <c:pt idx="14">
                  <c:v>23.984100000000002</c:v>
                </c:pt>
                <c:pt idx="15">
                  <c:v>23.308299999999999</c:v>
                </c:pt>
                <c:pt idx="16">
                  <c:v>22.375699999999998</c:v>
                </c:pt>
                <c:pt idx="17">
                  <c:v>22.7301</c:v>
                </c:pt>
                <c:pt idx="18">
                  <c:v>22.856400000000001</c:v>
                </c:pt>
                <c:pt idx="19">
                  <c:v>22.766999999999999</c:v>
                </c:pt>
                <c:pt idx="20">
                  <c:v>23.116499999999998</c:v>
                </c:pt>
                <c:pt idx="21">
                  <c:v>22.9361</c:v>
                </c:pt>
                <c:pt idx="22">
                  <c:v>23.468499999999999</c:v>
                </c:pt>
                <c:pt idx="23">
                  <c:v>23.959599999999998</c:v>
                </c:pt>
                <c:pt idx="24">
                  <c:v>23.819500000000001</c:v>
                </c:pt>
                <c:pt idx="25">
                  <c:v>24.695799999999998</c:v>
                </c:pt>
                <c:pt idx="26">
                  <c:v>24.806699999999999</c:v>
                </c:pt>
                <c:pt idx="27">
                  <c:v>25.276399999999999</c:v>
                </c:pt>
                <c:pt idx="28">
                  <c:v>25.315100000000001</c:v>
                </c:pt>
                <c:pt idx="29">
                  <c:v>25.6919</c:v>
                </c:pt>
                <c:pt idx="30">
                  <c:v>25.716699999999999</c:v>
                </c:pt>
                <c:pt idx="31">
                  <c:v>26.2882</c:v>
                </c:pt>
                <c:pt idx="32">
                  <c:v>26.761600000000001</c:v>
                </c:pt>
                <c:pt idx="33">
                  <c:v>26.658300000000001</c:v>
                </c:pt>
                <c:pt idx="34">
                  <c:v>27.440100000000001</c:v>
                </c:pt>
                <c:pt idx="35">
                  <c:v>27.540199999999999</c:v>
                </c:pt>
                <c:pt idx="36">
                  <c:v>28.3475</c:v>
                </c:pt>
                <c:pt idx="37">
                  <c:v>29.549199999999999</c:v>
                </c:pt>
                <c:pt idx="38">
                  <c:v>29.671700000000001</c:v>
                </c:pt>
                <c:pt idx="39">
                  <c:v>29.953800000000001</c:v>
                </c:pt>
                <c:pt idx="40">
                  <c:v>29.9207</c:v>
                </c:pt>
                <c:pt idx="41">
                  <c:v>29.265699999999999</c:v>
                </c:pt>
                <c:pt idx="42">
                  <c:v>29.004999999999999</c:v>
                </c:pt>
                <c:pt idx="43">
                  <c:v>28.290099999999999</c:v>
                </c:pt>
                <c:pt idx="44">
                  <c:v>27.217500000000001</c:v>
                </c:pt>
                <c:pt idx="45">
                  <c:v>26.246400000000001</c:v>
                </c:pt>
                <c:pt idx="46">
                  <c:v>25.668099999999999</c:v>
                </c:pt>
                <c:pt idx="47">
                  <c:v>25.178599999999999</c:v>
                </c:pt>
              </c:numCache>
            </c:numRef>
          </c:val>
          <c:smooth val="0"/>
          <c:extLst>
            <c:ext xmlns:c16="http://schemas.microsoft.com/office/drawing/2014/chart" uri="{C3380CC4-5D6E-409C-BE32-E72D297353CC}">
              <c16:uniqueId val="{00000009-A4F8-4E57-84F0-0BD5C5AC027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13.108599999999999</c:v>
                </c:pt>
                <c:pt idx="1">
                  <c:v>14.444800000000001</c:v>
                </c:pt>
                <c:pt idx="2">
                  <c:v>14.4291</c:v>
                </c:pt>
                <c:pt idx="3">
                  <c:v>14.1562</c:v>
                </c:pt>
                <c:pt idx="4">
                  <c:v>14.866400000000001</c:v>
                </c:pt>
                <c:pt idx="5">
                  <c:v>14.2033</c:v>
                </c:pt>
                <c:pt idx="6">
                  <c:v>14.150700000000001</c:v>
                </c:pt>
                <c:pt idx="7">
                  <c:v>14.2254</c:v>
                </c:pt>
                <c:pt idx="8">
                  <c:v>14.75</c:v>
                </c:pt>
                <c:pt idx="9">
                  <c:v>15.1564</c:v>
                </c:pt>
                <c:pt idx="10">
                  <c:v>15.2796</c:v>
                </c:pt>
                <c:pt idx="11">
                  <c:v>14.935499999999999</c:v>
                </c:pt>
                <c:pt idx="12">
                  <c:v>13.8645</c:v>
                </c:pt>
                <c:pt idx="13">
                  <c:v>12.3889</c:v>
                </c:pt>
                <c:pt idx="14">
                  <c:v>11.0778</c:v>
                </c:pt>
                <c:pt idx="15">
                  <c:v>10.5909</c:v>
                </c:pt>
                <c:pt idx="16">
                  <c:v>11.116199999999999</c:v>
                </c:pt>
                <c:pt idx="17">
                  <c:v>10.9031</c:v>
                </c:pt>
                <c:pt idx="18">
                  <c:v>10.988200000000001</c:v>
                </c:pt>
                <c:pt idx="19">
                  <c:v>10.826599999999999</c:v>
                </c:pt>
                <c:pt idx="20">
                  <c:v>10.4129</c:v>
                </c:pt>
                <c:pt idx="21">
                  <c:v>9.0104000000000006</c:v>
                </c:pt>
                <c:pt idx="22">
                  <c:v>9.6325000000000003</c:v>
                </c:pt>
                <c:pt idx="23">
                  <c:v>12.896100000000001</c:v>
                </c:pt>
                <c:pt idx="24">
                  <c:v>13.958500000000001</c:v>
                </c:pt>
                <c:pt idx="25">
                  <c:v>13.851699999999999</c:v>
                </c:pt>
                <c:pt idx="26">
                  <c:v>14.054399999999999</c:v>
                </c:pt>
                <c:pt idx="27">
                  <c:v>13.8833</c:v>
                </c:pt>
                <c:pt idx="28">
                  <c:v>14.5343</c:v>
                </c:pt>
                <c:pt idx="29">
                  <c:v>14.1302</c:v>
                </c:pt>
                <c:pt idx="30">
                  <c:v>13.984999999999999</c:v>
                </c:pt>
                <c:pt idx="31">
                  <c:v>14.3169</c:v>
                </c:pt>
                <c:pt idx="32">
                  <c:v>14.110200000000001</c:v>
                </c:pt>
                <c:pt idx="33">
                  <c:v>14.3344</c:v>
                </c:pt>
                <c:pt idx="34">
                  <c:v>15.7514</c:v>
                </c:pt>
                <c:pt idx="35">
                  <c:v>15.911199999999999</c:v>
                </c:pt>
                <c:pt idx="36">
                  <c:v>14.6553</c:v>
                </c:pt>
                <c:pt idx="37">
                  <c:v>14.3444</c:v>
                </c:pt>
                <c:pt idx="38">
                  <c:v>13.7835</c:v>
                </c:pt>
                <c:pt idx="39">
                  <c:v>11.3468</c:v>
                </c:pt>
                <c:pt idx="40">
                  <c:v>11.462999999999999</c:v>
                </c:pt>
                <c:pt idx="41">
                  <c:v>11.193199999999999</c:v>
                </c:pt>
                <c:pt idx="42">
                  <c:v>11.336499999999999</c:v>
                </c:pt>
                <c:pt idx="43">
                  <c:v>11.2865</c:v>
                </c:pt>
                <c:pt idx="44">
                  <c:v>11.23</c:v>
                </c:pt>
                <c:pt idx="45">
                  <c:v>11.905900000000001</c:v>
                </c:pt>
                <c:pt idx="46">
                  <c:v>14.266400000000001</c:v>
                </c:pt>
                <c:pt idx="47">
                  <c:v>14.1373</c:v>
                </c:pt>
              </c:numCache>
            </c:numRef>
          </c:val>
          <c:smooth val="0"/>
          <c:extLst>
            <c:ext xmlns:c16="http://schemas.microsoft.com/office/drawing/2014/chart" uri="{C3380CC4-5D6E-409C-BE32-E72D297353CC}">
              <c16:uniqueId val="{0000000A-A4F8-4E57-84F0-0BD5C5AC027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3.75</c:v>
                </c:pt>
                <c:pt idx="1">
                  <c:v>3.71</c:v>
                </c:pt>
                <c:pt idx="2">
                  <c:v>3.71</c:v>
                </c:pt>
                <c:pt idx="3">
                  <c:v>3.61</c:v>
                </c:pt>
                <c:pt idx="4">
                  <c:v>3.67</c:v>
                </c:pt>
                <c:pt idx="5">
                  <c:v>3.63</c:v>
                </c:pt>
                <c:pt idx="6">
                  <c:v>3.6</c:v>
                </c:pt>
                <c:pt idx="7">
                  <c:v>3.7</c:v>
                </c:pt>
                <c:pt idx="8">
                  <c:v>3.73</c:v>
                </c:pt>
                <c:pt idx="9">
                  <c:v>3.7</c:v>
                </c:pt>
                <c:pt idx="10">
                  <c:v>3.78</c:v>
                </c:pt>
                <c:pt idx="11">
                  <c:v>3.8</c:v>
                </c:pt>
                <c:pt idx="12">
                  <c:v>3.79</c:v>
                </c:pt>
                <c:pt idx="13">
                  <c:v>3.68</c:v>
                </c:pt>
                <c:pt idx="14">
                  <c:v>3.51</c:v>
                </c:pt>
                <c:pt idx="15">
                  <c:v>3.34</c:v>
                </c:pt>
                <c:pt idx="16">
                  <c:v>3.33</c:v>
                </c:pt>
                <c:pt idx="17">
                  <c:v>3.31</c:v>
                </c:pt>
                <c:pt idx="18">
                  <c:v>3.41</c:v>
                </c:pt>
                <c:pt idx="19">
                  <c:v>3.45</c:v>
                </c:pt>
                <c:pt idx="20">
                  <c:v>3.43</c:v>
                </c:pt>
                <c:pt idx="21">
                  <c:v>3.4</c:v>
                </c:pt>
                <c:pt idx="22">
                  <c:v>3.54</c:v>
                </c:pt>
                <c:pt idx="23">
                  <c:v>3.4</c:v>
                </c:pt>
                <c:pt idx="24">
                  <c:v>3.69</c:v>
                </c:pt>
                <c:pt idx="25">
                  <c:v>3.57</c:v>
                </c:pt>
                <c:pt idx="26">
                  <c:v>3.64</c:v>
                </c:pt>
                <c:pt idx="27">
                  <c:v>3.85</c:v>
                </c:pt>
                <c:pt idx="28">
                  <c:v>3.92</c:v>
                </c:pt>
                <c:pt idx="29">
                  <c:v>3.88</c:v>
                </c:pt>
                <c:pt idx="30">
                  <c:v>4.1500000000000004</c:v>
                </c:pt>
                <c:pt idx="31">
                  <c:v>4.93</c:v>
                </c:pt>
                <c:pt idx="32">
                  <c:v>4.95</c:v>
                </c:pt>
                <c:pt idx="33">
                  <c:v>5.8</c:v>
                </c:pt>
                <c:pt idx="34">
                  <c:v>6.43</c:v>
                </c:pt>
                <c:pt idx="35">
                  <c:v>5.17</c:v>
                </c:pt>
                <c:pt idx="36">
                  <c:v>5.29</c:v>
                </c:pt>
                <c:pt idx="37">
                  <c:v>5.6</c:v>
                </c:pt>
                <c:pt idx="38">
                  <c:v>5.41</c:v>
                </c:pt>
                <c:pt idx="39">
                  <c:v>5.28</c:v>
                </c:pt>
                <c:pt idx="40">
                  <c:v>5.32</c:v>
                </c:pt>
                <c:pt idx="41">
                  <c:v>5.26</c:v>
                </c:pt>
                <c:pt idx="42">
                  <c:v>4.95</c:v>
                </c:pt>
                <c:pt idx="43">
                  <c:v>6.53</c:v>
                </c:pt>
                <c:pt idx="44">
                  <c:v>5.58</c:v>
                </c:pt>
                <c:pt idx="45">
                  <c:v>6.67</c:v>
                </c:pt>
                <c:pt idx="46">
                  <c:v>8.56</c:v>
                </c:pt>
                <c:pt idx="47">
                  <c:v>8.59</c:v>
                </c:pt>
              </c:numCache>
            </c:numRef>
          </c:val>
          <c:smooth val="0"/>
          <c:extLst>
            <c:ext xmlns:c16="http://schemas.microsoft.com/office/drawing/2014/chart" uri="{C3380CC4-5D6E-409C-BE32-E72D297353CC}">
              <c16:uniqueId val="{0000000B-A4F8-4E57-84F0-0BD5C5AC027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29.553999999999998</c:v>
                </c:pt>
                <c:pt idx="1">
                  <c:v>29.956</c:v>
                </c:pt>
                <c:pt idx="2">
                  <c:v>29.954000000000001</c:v>
                </c:pt>
                <c:pt idx="3">
                  <c:v>30.658000000000001</c:v>
                </c:pt>
                <c:pt idx="4">
                  <c:v>29.943999999999999</c:v>
                </c:pt>
                <c:pt idx="5">
                  <c:v>29.584</c:v>
                </c:pt>
                <c:pt idx="6">
                  <c:v>29.248000000000001</c:v>
                </c:pt>
                <c:pt idx="7">
                  <c:v>29.164000000000001</c:v>
                </c:pt>
                <c:pt idx="8">
                  <c:v>29.07</c:v>
                </c:pt>
                <c:pt idx="9">
                  <c:v>29.36</c:v>
                </c:pt>
                <c:pt idx="10">
                  <c:v>29.446000000000002</c:v>
                </c:pt>
                <c:pt idx="11">
                  <c:v>29.623999999999999</c:v>
                </c:pt>
                <c:pt idx="12">
                  <c:v>28.925999999999998</c:v>
                </c:pt>
                <c:pt idx="13">
                  <c:v>27.302</c:v>
                </c:pt>
                <c:pt idx="14">
                  <c:v>27.238</c:v>
                </c:pt>
                <c:pt idx="15">
                  <c:v>27.568000000000001</c:v>
                </c:pt>
                <c:pt idx="16">
                  <c:v>27.596</c:v>
                </c:pt>
                <c:pt idx="17">
                  <c:v>27.506</c:v>
                </c:pt>
                <c:pt idx="18">
                  <c:v>28.256</c:v>
                </c:pt>
                <c:pt idx="19">
                  <c:v>28.404</c:v>
                </c:pt>
                <c:pt idx="20">
                  <c:v>28.265999999999998</c:v>
                </c:pt>
                <c:pt idx="21">
                  <c:v>28.858000000000001</c:v>
                </c:pt>
                <c:pt idx="22">
                  <c:v>28.998000000000001</c:v>
                </c:pt>
                <c:pt idx="23">
                  <c:v>30.044</c:v>
                </c:pt>
                <c:pt idx="24">
                  <c:v>29.82</c:v>
                </c:pt>
                <c:pt idx="25">
                  <c:v>28.622</c:v>
                </c:pt>
                <c:pt idx="26">
                  <c:v>29.562000000000001</c:v>
                </c:pt>
                <c:pt idx="27">
                  <c:v>28.911999999999999</c:v>
                </c:pt>
                <c:pt idx="28">
                  <c:v>28.175999999999998</c:v>
                </c:pt>
                <c:pt idx="29">
                  <c:v>28.94</c:v>
                </c:pt>
                <c:pt idx="30">
                  <c:v>25.29</c:v>
                </c:pt>
                <c:pt idx="31">
                  <c:v>24.86</c:v>
                </c:pt>
                <c:pt idx="32">
                  <c:v>25.501999999999999</c:v>
                </c:pt>
                <c:pt idx="33">
                  <c:v>28.135999999999999</c:v>
                </c:pt>
                <c:pt idx="34">
                  <c:v>30.431999999999999</c:v>
                </c:pt>
                <c:pt idx="35">
                  <c:v>30.925999999999998</c:v>
                </c:pt>
                <c:pt idx="36">
                  <c:v>30.847999999999999</c:v>
                </c:pt>
                <c:pt idx="37">
                  <c:v>31.588000000000001</c:v>
                </c:pt>
                <c:pt idx="38">
                  <c:v>31.148</c:v>
                </c:pt>
                <c:pt idx="39">
                  <c:v>31.72</c:v>
                </c:pt>
                <c:pt idx="40">
                  <c:v>31.61</c:v>
                </c:pt>
                <c:pt idx="41">
                  <c:v>31.655999999999999</c:v>
                </c:pt>
                <c:pt idx="42">
                  <c:v>31.28</c:v>
                </c:pt>
                <c:pt idx="43">
                  <c:v>31.314</c:v>
                </c:pt>
                <c:pt idx="44">
                  <c:v>31.193999999999999</c:v>
                </c:pt>
                <c:pt idx="45">
                  <c:v>30.608000000000001</c:v>
                </c:pt>
                <c:pt idx="46">
                  <c:v>30.09</c:v>
                </c:pt>
                <c:pt idx="47">
                  <c:v>30.33</c:v>
                </c:pt>
              </c:numCache>
            </c:numRef>
          </c:val>
          <c:smooth val="0"/>
          <c:extLst>
            <c:ext xmlns:c16="http://schemas.microsoft.com/office/drawing/2014/chart" uri="{C3380CC4-5D6E-409C-BE32-E72D297353CC}">
              <c16:uniqueId val="{0000000C-A4F8-4E57-84F0-0BD5C5AC027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4F8-4E57-84F0-0BD5C5AC027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4F8-4E57-84F0-0BD5C5AC027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51.927</c:v>
                </c:pt>
                <c:pt idx="1">
                  <c:v>53.223999999999997</c:v>
                </c:pt>
                <c:pt idx="2">
                  <c:v>51.588999999999999</c:v>
                </c:pt>
                <c:pt idx="3">
                  <c:v>51.557000000000002</c:v>
                </c:pt>
                <c:pt idx="4">
                  <c:v>51.430999999999997</c:v>
                </c:pt>
                <c:pt idx="5">
                  <c:v>51.457999999999998</c:v>
                </c:pt>
                <c:pt idx="6">
                  <c:v>51.718000000000004</c:v>
                </c:pt>
                <c:pt idx="7">
                  <c:v>51.18</c:v>
                </c:pt>
                <c:pt idx="8">
                  <c:v>51.606999999999999</c:v>
                </c:pt>
                <c:pt idx="9">
                  <c:v>51.3</c:v>
                </c:pt>
                <c:pt idx="10">
                  <c:v>51.866</c:v>
                </c:pt>
                <c:pt idx="11">
                  <c:v>51.996000000000002</c:v>
                </c:pt>
                <c:pt idx="12">
                  <c:v>51.65</c:v>
                </c:pt>
                <c:pt idx="13">
                  <c:v>51.061999999999998</c:v>
                </c:pt>
                <c:pt idx="14">
                  <c:v>50.732999999999997</c:v>
                </c:pt>
                <c:pt idx="15">
                  <c:v>50.930999999999997</c:v>
                </c:pt>
                <c:pt idx="16">
                  <c:v>51.393999999999998</c:v>
                </c:pt>
                <c:pt idx="17">
                  <c:v>51.531999999999996</c:v>
                </c:pt>
                <c:pt idx="18">
                  <c:v>51.393999999999998</c:v>
                </c:pt>
                <c:pt idx="19">
                  <c:v>52.49</c:v>
                </c:pt>
                <c:pt idx="20">
                  <c:v>52.64</c:v>
                </c:pt>
                <c:pt idx="21">
                  <c:v>52.786000000000001</c:v>
                </c:pt>
                <c:pt idx="22">
                  <c:v>52.500999999999998</c:v>
                </c:pt>
                <c:pt idx="23">
                  <c:v>52.494999999999997</c:v>
                </c:pt>
                <c:pt idx="24">
                  <c:v>52.256</c:v>
                </c:pt>
                <c:pt idx="25">
                  <c:v>52.414999999999999</c:v>
                </c:pt>
                <c:pt idx="26">
                  <c:v>52.347000000000001</c:v>
                </c:pt>
                <c:pt idx="27">
                  <c:v>52.401000000000003</c:v>
                </c:pt>
                <c:pt idx="28">
                  <c:v>51.033000000000001</c:v>
                </c:pt>
                <c:pt idx="29">
                  <c:v>50.725999999999999</c:v>
                </c:pt>
                <c:pt idx="30">
                  <c:v>51.356000000000002</c:v>
                </c:pt>
                <c:pt idx="31">
                  <c:v>51.313000000000002</c:v>
                </c:pt>
                <c:pt idx="32">
                  <c:v>51.487000000000002</c:v>
                </c:pt>
                <c:pt idx="33">
                  <c:v>51.237000000000002</c:v>
                </c:pt>
                <c:pt idx="34">
                  <c:v>51.271000000000001</c:v>
                </c:pt>
                <c:pt idx="35">
                  <c:v>51.292999999999999</c:v>
                </c:pt>
                <c:pt idx="36">
                  <c:v>51.725999999999999</c:v>
                </c:pt>
                <c:pt idx="37">
                  <c:v>52.347000000000001</c:v>
                </c:pt>
                <c:pt idx="38">
                  <c:v>52.253999999999998</c:v>
                </c:pt>
                <c:pt idx="39">
                  <c:v>52.37</c:v>
                </c:pt>
                <c:pt idx="40">
                  <c:v>52.170999999999999</c:v>
                </c:pt>
                <c:pt idx="41">
                  <c:v>52.42</c:v>
                </c:pt>
                <c:pt idx="42">
                  <c:v>52.133000000000003</c:v>
                </c:pt>
                <c:pt idx="43">
                  <c:v>52.036999999999999</c:v>
                </c:pt>
                <c:pt idx="44">
                  <c:v>51.866</c:v>
                </c:pt>
                <c:pt idx="45">
                  <c:v>52.01</c:v>
                </c:pt>
                <c:pt idx="46">
                  <c:v>51.921999999999997</c:v>
                </c:pt>
                <c:pt idx="47">
                  <c:v>51.713999999999999</c:v>
                </c:pt>
              </c:numCache>
            </c:numRef>
          </c:val>
          <c:smooth val="0"/>
          <c:extLst>
            <c:ext xmlns:c16="http://schemas.microsoft.com/office/drawing/2014/chart" uri="{C3380CC4-5D6E-409C-BE32-E72D297353CC}">
              <c16:uniqueId val="{0000000F-A4F8-4E57-84F0-0BD5C5AC027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4F8-4E57-84F0-0BD5C5AC027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35.785170000000001</c:v>
                </c:pt>
                <c:pt idx="1">
                  <c:v>22.987089999999998</c:v>
                </c:pt>
                <c:pt idx="2">
                  <c:v>31.56851</c:v>
                </c:pt>
                <c:pt idx="3">
                  <c:v>34.816859999999998</c:v>
                </c:pt>
                <c:pt idx="4">
                  <c:v>48.605139999999999</c:v>
                </c:pt>
                <c:pt idx="5">
                  <c:v>44.355640000000001</c:v>
                </c:pt>
                <c:pt idx="6">
                  <c:v>49.619410000000002</c:v>
                </c:pt>
                <c:pt idx="7">
                  <c:v>44.31991</c:v>
                </c:pt>
                <c:pt idx="8">
                  <c:v>46.80321</c:v>
                </c:pt>
                <c:pt idx="9">
                  <c:v>50.161650000000002</c:v>
                </c:pt>
                <c:pt idx="10">
                  <c:v>35.137009999999997</c:v>
                </c:pt>
                <c:pt idx="11">
                  <c:v>49.709870000000002</c:v>
                </c:pt>
                <c:pt idx="12">
                  <c:v>51.130949999999999</c:v>
                </c:pt>
                <c:pt idx="13">
                  <c:v>49.33361</c:v>
                </c:pt>
                <c:pt idx="14">
                  <c:v>43.778019999999998</c:v>
                </c:pt>
                <c:pt idx="15">
                  <c:v>38.159410000000001</c:v>
                </c:pt>
                <c:pt idx="16">
                  <c:v>47.826689999999999</c:v>
                </c:pt>
                <c:pt idx="17">
                  <c:v>47.657690000000002</c:v>
                </c:pt>
                <c:pt idx="18">
                  <c:v>45.989199999999997</c:v>
                </c:pt>
                <c:pt idx="19">
                  <c:v>46.536000000000001</c:v>
                </c:pt>
                <c:pt idx="20">
                  <c:v>32.484139999999996</c:v>
                </c:pt>
                <c:pt idx="21">
                  <c:v>51.527149999999999</c:v>
                </c:pt>
                <c:pt idx="22">
                  <c:v>46.124789999999997</c:v>
                </c:pt>
                <c:pt idx="23">
                  <c:v>52.572510000000001</c:v>
                </c:pt>
                <c:pt idx="24">
                  <c:v>36.930630000000001</c:v>
                </c:pt>
                <c:pt idx="25">
                  <c:v>50.142060000000001</c:v>
                </c:pt>
                <c:pt idx="26">
                  <c:v>50.852969999999999</c:v>
                </c:pt>
                <c:pt idx="27">
                  <c:v>49.447569999999999</c:v>
                </c:pt>
                <c:pt idx="28">
                  <c:v>50.513469999999998</c:v>
                </c:pt>
                <c:pt idx="29">
                  <c:v>37.020099999999999</c:v>
                </c:pt>
                <c:pt idx="30">
                  <c:v>37.39293</c:v>
                </c:pt>
                <c:pt idx="31">
                  <c:v>55.048999999999999</c:v>
                </c:pt>
                <c:pt idx="32">
                  <c:v>48.806809999999999</c:v>
                </c:pt>
                <c:pt idx="33">
                  <c:v>51.602260000000001</c:v>
                </c:pt>
                <c:pt idx="34">
                  <c:v>48.459949999999999</c:v>
                </c:pt>
                <c:pt idx="35">
                  <c:v>37.767400000000002</c:v>
                </c:pt>
                <c:pt idx="36">
                  <c:v>21.239820000000002</c:v>
                </c:pt>
                <c:pt idx="37">
                  <c:v>11.80457</c:v>
                </c:pt>
                <c:pt idx="38">
                  <c:v>11.435639999999999</c:v>
                </c:pt>
                <c:pt idx="39">
                  <c:v>11.767099999999999</c:v>
                </c:pt>
                <c:pt idx="40">
                  <c:v>14.39842</c:v>
                </c:pt>
                <c:pt idx="41">
                  <c:v>14.877560000000001</c:v>
                </c:pt>
                <c:pt idx="42">
                  <c:v>37.497729999999997</c:v>
                </c:pt>
                <c:pt idx="43">
                  <c:v>38.345770000000002</c:v>
                </c:pt>
                <c:pt idx="44">
                  <c:v>50.458919999999999</c:v>
                </c:pt>
                <c:pt idx="45">
                  <c:v>30.677810000000001</c:v>
                </c:pt>
                <c:pt idx="46">
                  <c:v>57.368850000000002</c:v>
                </c:pt>
                <c:pt idx="47">
                  <c:v>54.70975</c:v>
                </c:pt>
              </c:numCache>
            </c:numRef>
          </c:val>
          <c:smooth val="0"/>
          <c:extLst>
            <c:ext xmlns:c16="http://schemas.microsoft.com/office/drawing/2014/chart" uri="{C3380CC4-5D6E-409C-BE32-E72D297353CC}">
              <c16:uniqueId val="{00000011-A4F8-4E57-84F0-0BD5C5AC027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4F8-4E57-84F0-0BD5C5AC027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8</c:v>
                </c:pt>
                <c:pt idx="2">
                  <c:v>8</c:v>
                </c:pt>
                <c:pt idx="3">
                  <c:v>7.6</c:v>
                </c:pt>
                <c:pt idx="4">
                  <c:v>6.5</c:v>
                </c:pt>
                <c:pt idx="5">
                  <c:v>5.2</c:v>
                </c:pt>
                <c:pt idx="6">
                  <c:v>5.3</c:v>
                </c:pt>
                <c:pt idx="7">
                  <c:v>7</c:v>
                </c:pt>
                <c:pt idx="8">
                  <c:v>7</c:v>
                </c:pt>
                <c:pt idx="9">
                  <c:v>6.5</c:v>
                </c:pt>
                <c:pt idx="10">
                  <c:v>6.1</c:v>
                </c:pt>
                <c:pt idx="11">
                  <c:v>5.6</c:v>
                </c:pt>
                <c:pt idx="12">
                  <c:v>6.5</c:v>
                </c:pt>
                <c:pt idx="13">
                  <c:v>6.1</c:v>
                </c:pt>
                <c:pt idx="14">
                  <c:v>5.7</c:v>
                </c:pt>
                <c:pt idx="15">
                  <c:v>5.8</c:v>
                </c:pt>
                <c:pt idx="16">
                  <c:v>6.2</c:v>
                </c:pt>
                <c:pt idx="17">
                  <c:v>6.8</c:v>
                </c:pt>
                <c:pt idx="18">
                  <c:v>7.5</c:v>
                </c:pt>
                <c:pt idx="19">
                  <c:v>8.6</c:v>
                </c:pt>
                <c:pt idx="20">
                  <c:v>8.4</c:v>
                </c:pt>
                <c:pt idx="21">
                  <c:v>8.1</c:v>
                </c:pt>
                <c:pt idx="22">
                  <c:v>8.1999999999999993</c:v>
                </c:pt>
                <c:pt idx="23">
                  <c:v>8.4</c:v>
                </c:pt>
                <c:pt idx="24">
                  <c:v>8.6</c:v>
                </c:pt>
                <c:pt idx="25">
                  <c:v>8.8000000000000007</c:v>
                </c:pt>
                <c:pt idx="26">
                  <c:v>9</c:v>
                </c:pt>
                <c:pt idx="27">
                  <c:v>9.1999999999999993</c:v>
                </c:pt>
                <c:pt idx="28">
                  <c:v>9.3000000000000007</c:v>
                </c:pt>
                <c:pt idx="29">
                  <c:v>9.1999999999999993</c:v>
                </c:pt>
                <c:pt idx="30">
                  <c:v>9.3000000000000007</c:v>
                </c:pt>
                <c:pt idx="31">
                  <c:v>9.3000000000000007</c:v>
                </c:pt>
                <c:pt idx="32">
                  <c:v>9.4</c:v>
                </c:pt>
                <c:pt idx="33">
                  <c:v>9.6999999999999993</c:v>
                </c:pt>
                <c:pt idx="34">
                  <c:v>9.6</c:v>
                </c:pt>
                <c:pt idx="35">
                  <c:v>9.6</c:v>
                </c:pt>
                <c:pt idx="36">
                  <c:v>9.6</c:v>
                </c:pt>
                <c:pt idx="37">
                  <c:v>9.6999999999999993</c:v>
                </c:pt>
                <c:pt idx="38">
                  <c:v>9.1999999999999993</c:v>
                </c:pt>
                <c:pt idx="39">
                  <c:v>9</c:v>
                </c:pt>
                <c:pt idx="40">
                  <c:v>9</c:v>
                </c:pt>
                <c:pt idx="41">
                  <c:v>9</c:v>
                </c:pt>
                <c:pt idx="42">
                  <c:v>9.3000000000000007</c:v>
                </c:pt>
                <c:pt idx="43">
                  <c:v>9.6999999999999993</c:v>
                </c:pt>
                <c:pt idx="44">
                  <c:v>9.6999999999999993</c:v>
                </c:pt>
                <c:pt idx="45">
                  <c:v>9.6999999999999993</c:v>
                </c:pt>
                <c:pt idx="46">
                  <c:v>9.1999999999999993</c:v>
                </c:pt>
                <c:pt idx="47">
                  <c:v>8.8000000000000007</c:v>
                </c:pt>
              </c:numCache>
            </c:numRef>
          </c:val>
          <c:smooth val="0"/>
          <c:extLst>
            <c:ext xmlns:c16="http://schemas.microsoft.com/office/drawing/2014/chart" uri="{C3380CC4-5D6E-409C-BE32-E72D297353CC}">
              <c16:uniqueId val="{00000013-A4F8-4E57-84F0-0BD5C5AC027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4F8-4E57-84F0-0BD5C5AC027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144.63999999999999</c:v>
                </c:pt>
                <c:pt idx="1">
                  <c:v>147.02000000000001</c:v>
                </c:pt>
                <c:pt idx="2">
                  <c:v>119.133</c:v>
                </c:pt>
                <c:pt idx="3">
                  <c:v>97.686000000000007</c:v>
                </c:pt>
                <c:pt idx="4">
                  <c:v>167.14</c:v>
                </c:pt>
                <c:pt idx="5">
                  <c:v>149.13</c:v>
                </c:pt>
                <c:pt idx="6">
                  <c:v>131.36199999999999</c:v>
                </c:pt>
                <c:pt idx="7">
                  <c:v>115.95</c:v>
                </c:pt>
                <c:pt idx="8">
                  <c:v>131.57599999999999</c:v>
                </c:pt>
                <c:pt idx="9">
                  <c:v>147.64699999999999</c:v>
                </c:pt>
                <c:pt idx="10">
                  <c:v>127.852</c:v>
                </c:pt>
                <c:pt idx="11">
                  <c:v>112.381</c:v>
                </c:pt>
                <c:pt idx="12">
                  <c:v>102.64400000000001</c:v>
                </c:pt>
                <c:pt idx="13">
                  <c:v>138.679</c:v>
                </c:pt>
                <c:pt idx="14">
                  <c:v>100.767</c:v>
                </c:pt>
                <c:pt idx="15">
                  <c:v>115.2</c:v>
                </c:pt>
                <c:pt idx="16">
                  <c:v>158.71199999999999</c:v>
                </c:pt>
                <c:pt idx="17">
                  <c:v>144.101</c:v>
                </c:pt>
                <c:pt idx="18">
                  <c:v>67.753</c:v>
                </c:pt>
                <c:pt idx="19">
                  <c:v>157.214</c:v>
                </c:pt>
                <c:pt idx="20">
                  <c:v>144.369</c:v>
                </c:pt>
                <c:pt idx="21">
                  <c:v>139.13399999999999</c:v>
                </c:pt>
                <c:pt idx="22">
                  <c:v>110.071</c:v>
                </c:pt>
                <c:pt idx="23">
                  <c:v>114</c:v>
                </c:pt>
                <c:pt idx="24">
                  <c:v>143.285</c:v>
                </c:pt>
                <c:pt idx="25">
                  <c:v>150.47</c:v>
                </c:pt>
                <c:pt idx="26">
                  <c:v>113.69199999999999</c:v>
                </c:pt>
                <c:pt idx="27">
                  <c:v>104.254</c:v>
                </c:pt>
                <c:pt idx="28">
                  <c:v>150.69900000000001</c:v>
                </c:pt>
                <c:pt idx="29">
                  <c:v>141.20699999999999</c:v>
                </c:pt>
                <c:pt idx="30">
                  <c:v>155.91800000000001</c:v>
                </c:pt>
                <c:pt idx="31">
                  <c:v>40.128999999999998</c:v>
                </c:pt>
                <c:pt idx="32">
                  <c:v>45.334000000000003</c:v>
                </c:pt>
                <c:pt idx="33">
                  <c:v>37.280999999999999</c:v>
                </c:pt>
                <c:pt idx="34">
                  <c:v>38.56</c:v>
                </c:pt>
                <c:pt idx="35">
                  <c:v>34.005000000000003</c:v>
                </c:pt>
                <c:pt idx="36">
                  <c:v>30.95</c:v>
                </c:pt>
                <c:pt idx="37">
                  <c:v>32.075000000000003</c:v>
                </c:pt>
                <c:pt idx="38">
                  <c:v>31.227</c:v>
                </c:pt>
                <c:pt idx="39">
                  <c:v>30.922999999999998</c:v>
                </c:pt>
                <c:pt idx="40">
                  <c:v>35.124000000000002</c:v>
                </c:pt>
                <c:pt idx="41">
                  <c:v>36.119</c:v>
                </c:pt>
                <c:pt idx="42">
                  <c:v>33.654000000000003</c:v>
                </c:pt>
                <c:pt idx="43">
                  <c:v>38.149000000000001</c:v>
                </c:pt>
                <c:pt idx="44">
                  <c:v>49.854999999999997</c:v>
                </c:pt>
                <c:pt idx="45">
                  <c:v>49.203000000000003</c:v>
                </c:pt>
                <c:pt idx="46">
                  <c:v>48.521999999999998</c:v>
                </c:pt>
                <c:pt idx="47">
                  <c:v>50.847000000000001</c:v>
                </c:pt>
              </c:numCache>
            </c:numRef>
          </c:val>
          <c:smooth val="0"/>
          <c:extLst>
            <c:ext xmlns:c16="http://schemas.microsoft.com/office/drawing/2014/chart" uri="{C3380CC4-5D6E-409C-BE32-E72D297353CC}">
              <c16:uniqueId val="{00000000-9F10-4452-AD77-8D78845D234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F10-4452-AD77-8D78845D234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9F10-4452-AD77-8D78845D234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F10-4452-AD77-8D78845D234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F10-4452-AD77-8D78845D234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9F10-4452-AD77-8D78845D234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F10-4452-AD77-8D78845D234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9F10-4452-AD77-8D78845D234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9F10-4452-AD77-8D78845D234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F10-4452-AD77-8D78845D234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9F10-4452-AD77-8D78845D234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F10-4452-AD77-8D78845D234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9F10-4452-AD77-8D78845D234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F10-4452-AD77-8D78845D234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1.1718999999999999</c:v>
                </c:pt>
                <c:pt idx="1">
                  <c:v>0.91149999999999998</c:v>
                </c:pt>
                <c:pt idx="2">
                  <c:v>0.84670000000000001</c:v>
                </c:pt>
                <c:pt idx="3">
                  <c:v>0.83050000000000002</c:v>
                </c:pt>
                <c:pt idx="4">
                  <c:v>0.80069999999999997</c:v>
                </c:pt>
                <c:pt idx="5">
                  <c:v>0.78400000000000003</c:v>
                </c:pt>
                <c:pt idx="6">
                  <c:v>0.74019999999999997</c:v>
                </c:pt>
                <c:pt idx="7">
                  <c:v>0.74199999999999999</c:v>
                </c:pt>
                <c:pt idx="8">
                  <c:v>0.73429999999999995</c:v>
                </c:pt>
                <c:pt idx="9">
                  <c:v>0.70779999999999998</c:v>
                </c:pt>
                <c:pt idx="10">
                  <c:v>0.71020000000000005</c:v>
                </c:pt>
                <c:pt idx="11">
                  <c:v>0.78139999999999998</c:v>
                </c:pt>
                <c:pt idx="12">
                  <c:v>0.95909999999999995</c:v>
                </c:pt>
                <c:pt idx="13">
                  <c:v>1.0362</c:v>
                </c:pt>
                <c:pt idx="14">
                  <c:v>1.127</c:v>
                </c:pt>
                <c:pt idx="15">
                  <c:v>1.2272000000000001</c:v>
                </c:pt>
                <c:pt idx="16">
                  <c:v>1.6698999999999999</c:v>
                </c:pt>
                <c:pt idx="17">
                  <c:v>1.9172</c:v>
                </c:pt>
                <c:pt idx="18">
                  <c:v>1.9338</c:v>
                </c:pt>
                <c:pt idx="19">
                  <c:v>2.2635000000000001</c:v>
                </c:pt>
                <c:pt idx="20">
                  <c:v>2.786</c:v>
                </c:pt>
                <c:pt idx="21">
                  <c:v>3.0066999999999999</c:v>
                </c:pt>
                <c:pt idx="22">
                  <c:v>3.3616999999999999</c:v>
                </c:pt>
                <c:pt idx="23">
                  <c:v>3.4481000000000002</c:v>
                </c:pt>
                <c:pt idx="24">
                  <c:v>3.3462999999999998</c:v>
                </c:pt>
                <c:pt idx="25">
                  <c:v>3.4348999999999998</c:v>
                </c:pt>
                <c:pt idx="26">
                  <c:v>3.4912000000000001</c:v>
                </c:pt>
                <c:pt idx="27">
                  <c:v>3.4356</c:v>
                </c:pt>
                <c:pt idx="28">
                  <c:v>3.4586000000000001</c:v>
                </c:pt>
                <c:pt idx="29">
                  <c:v>3.5257000000000001</c:v>
                </c:pt>
                <c:pt idx="30">
                  <c:v>3.5164</c:v>
                </c:pt>
                <c:pt idx="31">
                  <c:v>3.4556</c:v>
                </c:pt>
                <c:pt idx="32">
                  <c:v>3.5015999999999998</c:v>
                </c:pt>
                <c:pt idx="33">
                  <c:v>3.5445000000000002</c:v>
                </c:pt>
                <c:pt idx="34">
                  <c:v>3.4493</c:v>
                </c:pt>
                <c:pt idx="35">
                  <c:v>3.532</c:v>
                </c:pt>
                <c:pt idx="36">
                  <c:v>3.6764999999999999</c:v>
                </c:pt>
                <c:pt idx="37">
                  <c:v>3.5806</c:v>
                </c:pt>
                <c:pt idx="38">
                  <c:v>3.4824000000000002</c:v>
                </c:pt>
                <c:pt idx="39">
                  <c:v>3.5520999999999998</c:v>
                </c:pt>
                <c:pt idx="40">
                  <c:v>3.5041000000000002</c:v>
                </c:pt>
                <c:pt idx="41">
                  <c:v>3.4068999999999998</c:v>
                </c:pt>
                <c:pt idx="42">
                  <c:v>3.4952000000000001</c:v>
                </c:pt>
                <c:pt idx="43">
                  <c:v>3.3791000000000002</c:v>
                </c:pt>
                <c:pt idx="44">
                  <c:v>2.4087999999999998</c:v>
                </c:pt>
                <c:pt idx="45">
                  <c:v>1.9292</c:v>
                </c:pt>
                <c:pt idx="46">
                  <c:v>1.4635</c:v>
                </c:pt>
                <c:pt idx="47">
                  <c:v>1.2387999999999999</c:v>
                </c:pt>
              </c:numCache>
            </c:numRef>
          </c:val>
          <c:smooth val="0"/>
          <c:extLst>
            <c:ext xmlns:c16="http://schemas.microsoft.com/office/drawing/2014/chart" uri="{C3380CC4-5D6E-409C-BE32-E72D297353CC}">
              <c16:uniqueId val="{0000000E-9F10-4452-AD77-8D78845D234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47.332569999999997</c:v>
                </c:pt>
                <c:pt idx="1">
                  <c:v>44.103929999999998</c:v>
                </c:pt>
                <c:pt idx="2">
                  <c:v>49.111440000000002</c:v>
                </c:pt>
                <c:pt idx="3">
                  <c:v>50.080460000000002</c:v>
                </c:pt>
                <c:pt idx="4">
                  <c:v>49.313479999999998</c:v>
                </c:pt>
                <c:pt idx="5">
                  <c:v>48.32291</c:v>
                </c:pt>
                <c:pt idx="6">
                  <c:v>48.848930000000003</c:v>
                </c:pt>
                <c:pt idx="7">
                  <c:v>49.401310000000002</c:v>
                </c:pt>
                <c:pt idx="8">
                  <c:v>49.253450000000001</c:v>
                </c:pt>
                <c:pt idx="9">
                  <c:v>49.052120000000002</c:v>
                </c:pt>
                <c:pt idx="10">
                  <c:v>48.861829999999998</c:v>
                </c:pt>
                <c:pt idx="11">
                  <c:v>49.695320000000002</c:v>
                </c:pt>
                <c:pt idx="12">
                  <c:v>48.250540000000001</c:v>
                </c:pt>
                <c:pt idx="13">
                  <c:v>44.655700000000003</c:v>
                </c:pt>
                <c:pt idx="14">
                  <c:v>44.179600000000001</c:v>
                </c:pt>
                <c:pt idx="15">
                  <c:v>48.156660000000002</c:v>
                </c:pt>
                <c:pt idx="16">
                  <c:v>49.308889999999998</c:v>
                </c:pt>
                <c:pt idx="17">
                  <c:v>46.50949</c:v>
                </c:pt>
                <c:pt idx="18">
                  <c:v>48.870519999999999</c:v>
                </c:pt>
                <c:pt idx="19">
                  <c:v>49.52899</c:v>
                </c:pt>
                <c:pt idx="20">
                  <c:v>49.304630000000003</c:v>
                </c:pt>
                <c:pt idx="21">
                  <c:v>48.583060000000003</c:v>
                </c:pt>
                <c:pt idx="22">
                  <c:v>48.370199999999997</c:v>
                </c:pt>
                <c:pt idx="23">
                  <c:v>45.177500000000002</c:v>
                </c:pt>
                <c:pt idx="24">
                  <c:v>43.747639999999997</c:v>
                </c:pt>
                <c:pt idx="25">
                  <c:v>43.386130000000001</c:v>
                </c:pt>
                <c:pt idx="26">
                  <c:v>47.361620000000002</c:v>
                </c:pt>
                <c:pt idx="27">
                  <c:v>48.58558</c:v>
                </c:pt>
                <c:pt idx="28">
                  <c:v>47.750340000000001</c:v>
                </c:pt>
                <c:pt idx="29">
                  <c:v>47.386890000000001</c:v>
                </c:pt>
                <c:pt idx="30">
                  <c:v>47.587609999999998</c:v>
                </c:pt>
                <c:pt idx="31">
                  <c:v>47.541820000000001</c:v>
                </c:pt>
                <c:pt idx="32">
                  <c:v>49.216970000000003</c:v>
                </c:pt>
                <c:pt idx="33">
                  <c:v>50.043959999999998</c:v>
                </c:pt>
                <c:pt idx="34">
                  <c:v>49.61544</c:v>
                </c:pt>
                <c:pt idx="35">
                  <c:v>50.22851</c:v>
                </c:pt>
                <c:pt idx="36">
                  <c:v>43.878889999999998</c:v>
                </c:pt>
                <c:pt idx="37">
                  <c:v>34.297870000000003</c:v>
                </c:pt>
                <c:pt idx="38">
                  <c:v>31.695640000000001</c:v>
                </c:pt>
                <c:pt idx="39">
                  <c:v>44.618549999999999</c:v>
                </c:pt>
                <c:pt idx="40">
                  <c:v>46.121290000000002</c:v>
                </c:pt>
                <c:pt idx="41">
                  <c:v>50.703859999999999</c:v>
                </c:pt>
                <c:pt idx="42">
                  <c:v>50.027119999999996</c:v>
                </c:pt>
                <c:pt idx="43">
                  <c:v>50.598889999999997</c:v>
                </c:pt>
                <c:pt idx="44">
                  <c:v>50.467370000000003</c:v>
                </c:pt>
                <c:pt idx="45">
                  <c:v>50.182229999999997</c:v>
                </c:pt>
                <c:pt idx="46">
                  <c:v>49.872799999999998</c:v>
                </c:pt>
                <c:pt idx="47">
                  <c:v>48.924460000000003</c:v>
                </c:pt>
              </c:numCache>
            </c:numRef>
          </c:val>
          <c:smooth val="0"/>
          <c:extLst>
            <c:ext xmlns:c16="http://schemas.microsoft.com/office/drawing/2014/chart" uri="{C3380CC4-5D6E-409C-BE32-E72D297353CC}">
              <c16:uniqueId val="{0000000F-9F10-4452-AD77-8D78845D234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134.44914</c:v>
                </c:pt>
                <c:pt idx="1">
                  <c:v>136.19335000000001</c:v>
                </c:pt>
                <c:pt idx="2">
                  <c:v>134.29688999999999</c:v>
                </c:pt>
                <c:pt idx="3">
                  <c:v>135.49024</c:v>
                </c:pt>
                <c:pt idx="4">
                  <c:v>132.07080999999999</c:v>
                </c:pt>
                <c:pt idx="5">
                  <c:v>135.73747</c:v>
                </c:pt>
                <c:pt idx="6">
                  <c:v>138.82611</c:v>
                </c:pt>
                <c:pt idx="7">
                  <c:v>138.83908</c:v>
                </c:pt>
                <c:pt idx="8">
                  <c:v>138.51015000000001</c:v>
                </c:pt>
                <c:pt idx="9">
                  <c:v>136.79535000000001</c:v>
                </c:pt>
                <c:pt idx="10">
                  <c:v>136.18052</c:v>
                </c:pt>
                <c:pt idx="11">
                  <c:v>138.27721</c:v>
                </c:pt>
                <c:pt idx="12">
                  <c:v>131.59066000000001</c:v>
                </c:pt>
                <c:pt idx="13">
                  <c:v>127.37990000000001</c:v>
                </c:pt>
                <c:pt idx="14">
                  <c:v>129.40948</c:v>
                </c:pt>
                <c:pt idx="15">
                  <c:v>133.11911000000001</c:v>
                </c:pt>
                <c:pt idx="16">
                  <c:v>137.64420000000001</c:v>
                </c:pt>
                <c:pt idx="17">
                  <c:v>136.84858</c:v>
                </c:pt>
                <c:pt idx="18">
                  <c:v>136.54501999999999</c:v>
                </c:pt>
                <c:pt idx="19">
                  <c:v>138.89993999999999</c:v>
                </c:pt>
                <c:pt idx="20">
                  <c:v>138.13862</c:v>
                </c:pt>
                <c:pt idx="21">
                  <c:v>137.6831</c:v>
                </c:pt>
                <c:pt idx="22">
                  <c:v>137.32580999999999</c:v>
                </c:pt>
                <c:pt idx="23">
                  <c:v>136.45149000000001</c:v>
                </c:pt>
                <c:pt idx="24">
                  <c:v>136.13032000000001</c:v>
                </c:pt>
                <c:pt idx="25">
                  <c:v>136.59414000000001</c:v>
                </c:pt>
                <c:pt idx="26">
                  <c:v>132.48764</c:v>
                </c:pt>
                <c:pt idx="27">
                  <c:v>134.00172000000001</c:v>
                </c:pt>
                <c:pt idx="28">
                  <c:v>134.06446</c:v>
                </c:pt>
                <c:pt idx="29">
                  <c:v>137.01449</c:v>
                </c:pt>
                <c:pt idx="30">
                  <c:v>135.92965000000001</c:v>
                </c:pt>
                <c:pt idx="31">
                  <c:v>136.01321999999999</c:v>
                </c:pt>
                <c:pt idx="32">
                  <c:v>136.84876</c:v>
                </c:pt>
                <c:pt idx="33">
                  <c:v>138.83179999999999</c:v>
                </c:pt>
                <c:pt idx="34">
                  <c:v>133.56004999999999</c:v>
                </c:pt>
                <c:pt idx="35">
                  <c:v>126.31192</c:v>
                </c:pt>
                <c:pt idx="36">
                  <c:v>125.66059</c:v>
                </c:pt>
                <c:pt idx="37">
                  <c:v>124.46762</c:v>
                </c:pt>
                <c:pt idx="38">
                  <c:v>126.54807</c:v>
                </c:pt>
                <c:pt idx="39">
                  <c:v>133.85458</c:v>
                </c:pt>
                <c:pt idx="40">
                  <c:v>137.39773</c:v>
                </c:pt>
                <c:pt idx="41">
                  <c:v>139.87251000000001</c:v>
                </c:pt>
                <c:pt idx="42">
                  <c:v>137.52009000000001</c:v>
                </c:pt>
                <c:pt idx="43">
                  <c:v>134.91800000000001</c:v>
                </c:pt>
                <c:pt idx="44">
                  <c:v>132.95544000000001</c:v>
                </c:pt>
                <c:pt idx="45">
                  <c:v>135.58270999999999</c:v>
                </c:pt>
                <c:pt idx="46">
                  <c:v>135.68807000000001</c:v>
                </c:pt>
                <c:pt idx="47">
                  <c:v>133.12206</c:v>
                </c:pt>
              </c:numCache>
            </c:numRef>
          </c:val>
          <c:smooth val="0"/>
          <c:extLst>
            <c:ext xmlns:c16="http://schemas.microsoft.com/office/drawing/2014/chart" uri="{C3380CC4-5D6E-409C-BE32-E72D297353CC}">
              <c16:uniqueId val="{00000010-9F10-4452-AD77-8D78845D234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28.160699999999999</c:v>
                </c:pt>
                <c:pt idx="1">
                  <c:v>28.406600000000001</c:v>
                </c:pt>
                <c:pt idx="2">
                  <c:v>28.206700000000001</c:v>
                </c:pt>
                <c:pt idx="3">
                  <c:v>27.4056</c:v>
                </c:pt>
                <c:pt idx="4">
                  <c:v>27.283899999999999</c:v>
                </c:pt>
                <c:pt idx="5">
                  <c:v>27.477599999999999</c:v>
                </c:pt>
                <c:pt idx="6">
                  <c:v>27.2819</c:v>
                </c:pt>
                <c:pt idx="7">
                  <c:v>27.939800000000002</c:v>
                </c:pt>
                <c:pt idx="8">
                  <c:v>27.709599999999998</c:v>
                </c:pt>
                <c:pt idx="9">
                  <c:v>26.909300000000002</c:v>
                </c:pt>
                <c:pt idx="10">
                  <c:v>26.114000000000001</c:v>
                </c:pt>
                <c:pt idx="11">
                  <c:v>22.506900000000002</c:v>
                </c:pt>
                <c:pt idx="12">
                  <c:v>22.7272</c:v>
                </c:pt>
                <c:pt idx="13">
                  <c:v>22.879000000000001</c:v>
                </c:pt>
                <c:pt idx="14">
                  <c:v>22.801600000000001</c:v>
                </c:pt>
                <c:pt idx="15">
                  <c:v>26.1998</c:v>
                </c:pt>
                <c:pt idx="16">
                  <c:v>26.2805</c:v>
                </c:pt>
                <c:pt idx="17">
                  <c:v>26.8415</c:v>
                </c:pt>
                <c:pt idx="18">
                  <c:v>27.796399999999998</c:v>
                </c:pt>
                <c:pt idx="19">
                  <c:v>28.0806</c:v>
                </c:pt>
                <c:pt idx="20">
                  <c:v>27.8735</c:v>
                </c:pt>
                <c:pt idx="21">
                  <c:v>28.132400000000001</c:v>
                </c:pt>
                <c:pt idx="22">
                  <c:v>27.421500000000002</c:v>
                </c:pt>
                <c:pt idx="23">
                  <c:v>25.722999999999999</c:v>
                </c:pt>
                <c:pt idx="24">
                  <c:v>25.1708</c:v>
                </c:pt>
                <c:pt idx="25">
                  <c:v>25.1647</c:v>
                </c:pt>
                <c:pt idx="26">
                  <c:v>25.052600000000002</c:v>
                </c:pt>
                <c:pt idx="27">
                  <c:v>24.813099999999999</c:v>
                </c:pt>
                <c:pt idx="28">
                  <c:v>26.253399999999999</c:v>
                </c:pt>
                <c:pt idx="29">
                  <c:v>25.907399999999999</c:v>
                </c:pt>
                <c:pt idx="30">
                  <c:v>25.877500000000001</c:v>
                </c:pt>
                <c:pt idx="31">
                  <c:v>26.174099999999999</c:v>
                </c:pt>
                <c:pt idx="32">
                  <c:v>26.0303</c:v>
                </c:pt>
                <c:pt idx="33">
                  <c:v>26.1297</c:v>
                </c:pt>
                <c:pt idx="34">
                  <c:v>26.617699999999999</c:v>
                </c:pt>
                <c:pt idx="35">
                  <c:v>24.253799999999998</c:v>
                </c:pt>
                <c:pt idx="36">
                  <c:v>23.510300000000001</c:v>
                </c:pt>
                <c:pt idx="37">
                  <c:v>23.7255</c:v>
                </c:pt>
                <c:pt idx="38">
                  <c:v>24.3916</c:v>
                </c:pt>
                <c:pt idx="39">
                  <c:v>27.901299999999999</c:v>
                </c:pt>
                <c:pt idx="40">
                  <c:v>27.7151</c:v>
                </c:pt>
                <c:pt idx="41">
                  <c:v>28.124199999999998</c:v>
                </c:pt>
                <c:pt idx="42">
                  <c:v>28.375299999999999</c:v>
                </c:pt>
                <c:pt idx="43">
                  <c:v>29.0763</c:v>
                </c:pt>
                <c:pt idx="44">
                  <c:v>29.311199999999999</c:v>
                </c:pt>
                <c:pt idx="45">
                  <c:v>29.519400000000001</c:v>
                </c:pt>
                <c:pt idx="46">
                  <c:v>29.691299999999998</c:v>
                </c:pt>
                <c:pt idx="47">
                  <c:v>29.296900000000001</c:v>
                </c:pt>
              </c:numCache>
            </c:numRef>
          </c:val>
          <c:smooth val="0"/>
          <c:extLst>
            <c:ext xmlns:c16="http://schemas.microsoft.com/office/drawing/2014/chart" uri="{C3380CC4-5D6E-409C-BE32-E72D297353CC}">
              <c16:uniqueId val="{00000011-9F10-4452-AD77-8D78845D234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F10-4452-AD77-8D78845D234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167.73</c:v>
                </c:pt>
                <c:pt idx="1">
                  <c:v>167.34</c:v>
                </c:pt>
                <c:pt idx="2">
                  <c:v>166.61</c:v>
                </c:pt>
                <c:pt idx="3">
                  <c:v>166.45</c:v>
                </c:pt>
                <c:pt idx="4">
                  <c:v>165.13</c:v>
                </c:pt>
                <c:pt idx="5">
                  <c:v>165.79</c:v>
                </c:pt>
                <c:pt idx="6">
                  <c:v>166.43</c:v>
                </c:pt>
                <c:pt idx="7">
                  <c:v>165.54</c:v>
                </c:pt>
                <c:pt idx="8">
                  <c:v>168.15</c:v>
                </c:pt>
                <c:pt idx="9">
                  <c:v>167.64</c:v>
                </c:pt>
                <c:pt idx="10">
                  <c:v>167.36</c:v>
                </c:pt>
                <c:pt idx="11">
                  <c:v>166.99</c:v>
                </c:pt>
                <c:pt idx="12">
                  <c:v>165.2</c:v>
                </c:pt>
                <c:pt idx="13">
                  <c:v>164.92</c:v>
                </c:pt>
                <c:pt idx="14">
                  <c:v>162.61000000000001</c:v>
                </c:pt>
                <c:pt idx="15">
                  <c:v>161.22999999999999</c:v>
                </c:pt>
                <c:pt idx="16">
                  <c:v>168.12</c:v>
                </c:pt>
                <c:pt idx="17">
                  <c:v>165.12</c:v>
                </c:pt>
                <c:pt idx="18">
                  <c:v>165.95</c:v>
                </c:pt>
                <c:pt idx="19">
                  <c:v>165.76</c:v>
                </c:pt>
                <c:pt idx="20">
                  <c:v>165.12</c:v>
                </c:pt>
                <c:pt idx="21">
                  <c:v>162.94999999999999</c:v>
                </c:pt>
                <c:pt idx="22">
                  <c:v>163.92</c:v>
                </c:pt>
                <c:pt idx="23">
                  <c:v>164.44</c:v>
                </c:pt>
                <c:pt idx="24">
                  <c:v>160.91999999999999</c:v>
                </c:pt>
                <c:pt idx="25">
                  <c:v>164.33</c:v>
                </c:pt>
                <c:pt idx="26">
                  <c:v>165.24</c:v>
                </c:pt>
                <c:pt idx="27">
                  <c:v>162.11000000000001</c:v>
                </c:pt>
                <c:pt idx="28">
                  <c:v>165.68</c:v>
                </c:pt>
                <c:pt idx="29">
                  <c:v>164.06</c:v>
                </c:pt>
                <c:pt idx="30">
                  <c:v>164.17</c:v>
                </c:pt>
                <c:pt idx="31">
                  <c:v>165.31</c:v>
                </c:pt>
                <c:pt idx="32">
                  <c:v>165.52</c:v>
                </c:pt>
                <c:pt idx="33">
                  <c:v>166.31</c:v>
                </c:pt>
                <c:pt idx="34">
                  <c:v>168.96</c:v>
                </c:pt>
                <c:pt idx="35">
                  <c:v>167.76</c:v>
                </c:pt>
                <c:pt idx="36">
                  <c:v>167.88</c:v>
                </c:pt>
                <c:pt idx="37">
                  <c:v>166.55</c:v>
                </c:pt>
                <c:pt idx="38">
                  <c:v>165.31</c:v>
                </c:pt>
                <c:pt idx="39">
                  <c:v>163.4</c:v>
                </c:pt>
                <c:pt idx="40">
                  <c:v>168.89</c:v>
                </c:pt>
                <c:pt idx="41">
                  <c:v>167.98</c:v>
                </c:pt>
                <c:pt idx="42">
                  <c:v>166.62</c:v>
                </c:pt>
                <c:pt idx="43">
                  <c:v>168.44</c:v>
                </c:pt>
                <c:pt idx="44">
                  <c:v>169.47</c:v>
                </c:pt>
                <c:pt idx="45">
                  <c:v>168.66</c:v>
                </c:pt>
                <c:pt idx="46">
                  <c:v>168.88</c:v>
                </c:pt>
                <c:pt idx="47">
                  <c:v>166.94</c:v>
                </c:pt>
              </c:numCache>
            </c:numRef>
          </c:val>
          <c:smooth val="0"/>
          <c:extLst>
            <c:ext xmlns:c16="http://schemas.microsoft.com/office/drawing/2014/chart" uri="{C3380CC4-5D6E-409C-BE32-E72D297353CC}">
              <c16:uniqueId val="{00000013-9F10-4452-AD77-8D78845D234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F10-4452-AD77-8D78845D234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37.722439999999999</c:v>
                </c:pt>
                <c:pt idx="1">
                  <c:v>37.725409999999997</c:v>
                </c:pt>
                <c:pt idx="2">
                  <c:v>36.913910000000001</c:v>
                </c:pt>
                <c:pt idx="3">
                  <c:v>37.608490000000003</c:v>
                </c:pt>
                <c:pt idx="4">
                  <c:v>38.603819999999999</c:v>
                </c:pt>
                <c:pt idx="5">
                  <c:v>37.07161</c:v>
                </c:pt>
                <c:pt idx="6">
                  <c:v>38.112569999999998</c:v>
                </c:pt>
                <c:pt idx="7">
                  <c:v>37.518990000000002</c:v>
                </c:pt>
                <c:pt idx="8">
                  <c:v>36.629800000000003</c:v>
                </c:pt>
                <c:pt idx="9">
                  <c:v>35.799050000000001</c:v>
                </c:pt>
                <c:pt idx="10">
                  <c:v>34.626280000000001</c:v>
                </c:pt>
                <c:pt idx="11">
                  <c:v>34.088039999999999</c:v>
                </c:pt>
                <c:pt idx="12">
                  <c:v>33.634149999999998</c:v>
                </c:pt>
                <c:pt idx="13">
                  <c:v>31.956499999999998</c:v>
                </c:pt>
                <c:pt idx="14">
                  <c:v>32.122430000000001</c:v>
                </c:pt>
                <c:pt idx="15">
                  <c:v>32.364579999999997</c:v>
                </c:pt>
                <c:pt idx="16">
                  <c:v>34.200839999999999</c:v>
                </c:pt>
                <c:pt idx="17">
                  <c:v>34.877589999999998</c:v>
                </c:pt>
                <c:pt idx="18">
                  <c:v>35.610370000000003</c:v>
                </c:pt>
                <c:pt idx="19">
                  <c:v>36.429540000000003</c:v>
                </c:pt>
                <c:pt idx="20">
                  <c:v>37.354700000000001</c:v>
                </c:pt>
                <c:pt idx="21">
                  <c:v>37.655360000000002</c:v>
                </c:pt>
                <c:pt idx="22">
                  <c:v>37.732460000000003</c:v>
                </c:pt>
                <c:pt idx="23">
                  <c:v>37.825760000000002</c:v>
                </c:pt>
                <c:pt idx="24">
                  <c:v>36.668570000000003</c:v>
                </c:pt>
                <c:pt idx="25">
                  <c:v>36.896180000000001</c:v>
                </c:pt>
                <c:pt idx="26">
                  <c:v>37.00468</c:v>
                </c:pt>
                <c:pt idx="27">
                  <c:v>36.64902</c:v>
                </c:pt>
                <c:pt idx="28">
                  <c:v>36.324089999999998</c:v>
                </c:pt>
                <c:pt idx="29">
                  <c:v>37.898629999999997</c:v>
                </c:pt>
                <c:pt idx="30">
                  <c:v>38.221420000000002</c:v>
                </c:pt>
                <c:pt idx="31">
                  <c:v>37.173569999999998</c:v>
                </c:pt>
                <c:pt idx="32">
                  <c:v>37.047730000000001</c:v>
                </c:pt>
                <c:pt idx="33">
                  <c:v>36.382510000000003</c:v>
                </c:pt>
                <c:pt idx="34">
                  <c:v>35.177729999999997</c:v>
                </c:pt>
                <c:pt idx="35">
                  <c:v>34.704360000000001</c:v>
                </c:pt>
                <c:pt idx="36">
                  <c:v>32.833620000000003</c:v>
                </c:pt>
                <c:pt idx="37">
                  <c:v>27.540769999999998</c:v>
                </c:pt>
                <c:pt idx="38">
                  <c:v>28.060130000000001</c:v>
                </c:pt>
                <c:pt idx="39">
                  <c:v>29.523420000000002</c:v>
                </c:pt>
                <c:pt idx="40">
                  <c:v>33.295400000000001</c:v>
                </c:pt>
                <c:pt idx="41">
                  <c:v>34.409170000000003</c:v>
                </c:pt>
                <c:pt idx="42">
                  <c:v>34.433070000000001</c:v>
                </c:pt>
                <c:pt idx="43">
                  <c:v>35.851480000000002</c:v>
                </c:pt>
                <c:pt idx="44">
                  <c:v>35.22157</c:v>
                </c:pt>
                <c:pt idx="45">
                  <c:v>36.739939999999997</c:v>
                </c:pt>
                <c:pt idx="46">
                  <c:v>38.118949999999998</c:v>
                </c:pt>
                <c:pt idx="47">
                  <c:v>38.573340000000002</c:v>
                </c:pt>
              </c:numCache>
            </c:numRef>
          </c:val>
          <c:smooth val="0"/>
          <c:extLst>
            <c:ext xmlns:c16="http://schemas.microsoft.com/office/drawing/2014/chart" uri="{C3380CC4-5D6E-409C-BE32-E72D297353CC}">
              <c16:uniqueId val="{00000015-9F10-4452-AD77-8D78845D234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30.712700000000002</c:v>
                </c:pt>
                <c:pt idx="1">
                  <c:v>34.974220000000003</c:v>
                </c:pt>
                <c:pt idx="2">
                  <c:v>34.156239999999997</c:v>
                </c:pt>
                <c:pt idx="3">
                  <c:v>34.423090000000002</c:v>
                </c:pt>
                <c:pt idx="4">
                  <c:v>34.680880000000002</c:v>
                </c:pt>
                <c:pt idx="5">
                  <c:v>34.807560000000002</c:v>
                </c:pt>
                <c:pt idx="6">
                  <c:v>33.606490000000001</c:v>
                </c:pt>
                <c:pt idx="7">
                  <c:v>33.324570000000001</c:v>
                </c:pt>
                <c:pt idx="8">
                  <c:v>33.5593</c:v>
                </c:pt>
                <c:pt idx="9">
                  <c:v>32.256219999999999</c:v>
                </c:pt>
                <c:pt idx="10">
                  <c:v>32.381749999999997</c:v>
                </c:pt>
                <c:pt idx="11">
                  <c:v>32.824249999999999</c:v>
                </c:pt>
                <c:pt idx="12">
                  <c:v>33.647390000000001</c:v>
                </c:pt>
                <c:pt idx="13">
                  <c:v>33.530520000000003</c:v>
                </c:pt>
                <c:pt idx="14">
                  <c:v>33.533079999999998</c:v>
                </c:pt>
                <c:pt idx="15">
                  <c:v>33.460749999999997</c:v>
                </c:pt>
                <c:pt idx="16">
                  <c:v>33.756450000000001</c:v>
                </c:pt>
                <c:pt idx="17">
                  <c:v>34.186030000000002</c:v>
                </c:pt>
                <c:pt idx="18">
                  <c:v>34.249310000000001</c:v>
                </c:pt>
                <c:pt idx="19">
                  <c:v>34.949590000000001</c:v>
                </c:pt>
                <c:pt idx="20">
                  <c:v>34.486170000000001</c:v>
                </c:pt>
                <c:pt idx="21">
                  <c:v>34.406149999999997</c:v>
                </c:pt>
                <c:pt idx="22">
                  <c:v>34.320860000000003</c:v>
                </c:pt>
                <c:pt idx="23">
                  <c:v>33.866100000000003</c:v>
                </c:pt>
                <c:pt idx="24">
                  <c:v>33.661990000000003</c:v>
                </c:pt>
                <c:pt idx="25">
                  <c:v>33.495539999999998</c:v>
                </c:pt>
                <c:pt idx="26">
                  <c:v>33.459339999999997</c:v>
                </c:pt>
                <c:pt idx="27">
                  <c:v>33.948509999999999</c:v>
                </c:pt>
                <c:pt idx="28">
                  <c:v>33.723309999999998</c:v>
                </c:pt>
                <c:pt idx="29">
                  <c:v>33.811999999999998</c:v>
                </c:pt>
                <c:pt idx="30">
                  <c:v>33.694319999999998</c:v>
                </c:pt>
                <c:pt idx="31">
                  <c:v>33.657220000000002</c:v>
                </c:pt>
                <c:pt idx="32">
                  <c:v>32.744889999999998</c:v>
                </c:pt>
                <c:pt idx="33">
                  <c:v>32.157319999999999</c:v>
                </c:pt>
                <c:pt idx="34">
                  <c:v>32.101889999999997</c:v>
                </c:pt>
                <c:pt idx="35">
                  <c:v>30.93263</c:v>
                </c:pt>
                <c:pt idx="36">
                  <c:v>29.831569999999999</c:v>
                </c:pt>
                <c:pt idx="37">
                  <c:v>30.359629999999999</c:v>
                </c:pt>
                <c:pt idx="38">
                  <c:v>31.394169999999999</c:v>
                </c:pt>
                <c:pt idx="39">
                  <c:v>32.387520000000002</c:v>
                </c:pt>
                <c:pt idx="40">
                  <c:v>30.993449999999999</c:v>
                </c:pt>
                <c:pt idx="41">
                  <c:v>30.964110000000002</c:v>
                </c:pt>
                <c:pt idx="42">
                  <c:v>31.34667</c:v>
                </c:pt>
                <c:pt idx="43">
                  <c:v>31.29372</c:v>
                </c:pt>
                <c:pt idx="44">
                  <c:v>30.759170000000001</c:v>
                </c:pt>
                <c:pt idx="45">
                  <c:v>31.032240000000002</c:v>
                </c:pt>
                <c:pt idx="46">
                  <c:v>31.481760000000001</c:v>
                </c:pt>
                <c:pt idx="47">
                  <c:v>31.151009999999999</c:v>
                </c:pt>
              </c:numCache>
            </c:numRef>
          </c:val>
          <c:smooth val="0"/>
          <c:extLst>
            <c:ext xmlns:c16="http://schemas.microsoft.com/office/drawing/2014/chart" uri="{C3380CC4-5D6E-409C-BE32-E72D297353CC}">
              <c16:uniqueId val="{00000016-9F10-4452-AD77-8D78845D23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340-4167-864B-0EF6CE8E7A1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191.77605</c:v>
                </c:pt>
                <c:pt idx="1">
                  <c:v>192.86519000000001</c:v>
                </c:pt>
                <c:pt idx="2">
                  <c:v>192.96565000000001</c:v>
                </c:pt>
                <c:pt idx="3">
                  <c:v>194.3648</c:v>
                </c:pt>
                <c:pt idx="4">
                  <c:v>194.25494</c:v>
                </c:pt>
                <c:pt idx="5">
                  <c:v>193.41290000000001</c:v>
                </c:pt>
                <c:pt idx="6">
                  <c:v>193.3297</c:v>
                </c:pt>
                <c:pt idx="7">
                  <c:v>192.98229000000001</c:v>
                </c:pt>
                <c:pt idx="8">
                  <c:v>194.1704</c:v>
                </c:pt>
                <c:pt idx="9">
                  <c:v>193.2706</c:v>
                </c:pt>
                <c:pt idx="10">
                  <c:v>194.96046999999999</c:v>
                </c:pt>
                <c:pt idx="11">
                  <c:v>192.58767</c:v>
                </c:pt>
                <c:pt idx="12">
                  <c:v>192.48388</c:v>
                </c:pt>
                <c:pt idx="13">
                  <c:v>193.99118000000001</c:v>
                </c:pt>
                <c:pt idx="14">
                  <c:v>191.97963999999999</c:v>
                </c:pt>
                <c:pt idx="15">
                  <c:v>190.80694</c:v>
                </c:pt>
                <c:pt idx="16">
                  <c:v>191.32679999999999</c:v>
                </c:pt>
                <c:pt idx="17">
                  <c:v>194.62905000000001</c:v>
                </c:pt>
                <c:pt idx="18">
                  <c:v>194.24036000000001</c:v>
                </c:pt>
                <c:pt idx="19">
                  <c:v>194.12607</c:v>
                </c:pt>
                <c:pt idx="20">
                  <c:v>193.62906000000001</c:v>
                </c:pt>
                <c:pt idx="21">
                  <c:v>194.47242</c:v>
                </c:pt>
                <c:pt idx="22">
                  <c:v>194.52479</c:v>
                </c:pt>
                <c:pt idx="23">
                  <c:v>194.52291</c:v>
                </c:pt>
                <c:pt idx="24">
                  <c:v>194.30579</c:v>
                </c:pt>
                <c:pt idx="25">
                  <c:v>193.9639</c:v>
                </c:pt>
                <c:pt idx="26">
                  <c:v>147.85299000000001</c:v>
                </c:pt>
                <c:pt idx="27">
                  <c:v>182.83643000000001</c:v>
                </c:pt>
                <c:pt idx="28">
                  <c:v>194.63804999999999</c:v>
                </c:pt>
                <c:pt idx="29">
                  <c:v>194.08360999999999</c:v>
                </c:pt>
                <c:pt idx="30">
                  <c:v>194.08885000000001</c:v>
                </c:pt>
                <c:pt idx="31">
                  <c:v>193.98580000000001</c:v>
                </c:pt>
                <c:pt idx="32">
                  <c:v>192.41712000000001</c:v>
                </c:pt>
                <c:pt idx="33">
                  <c:v>194.90801999999999</c:v>
                </c:pt>
                <c:pt idx="34">
                  <c:v>192.37804</c:v>
                </c:pt>
                <c:pt idx="35">
                  <c:v>151.22140999999999</c:v>
                </c:pt>
                <c:pt idx="36">
                  <c:v>71.331770000000006</c:v>
                </c:pt>
                <c:pt idx="37">
                  <c:v>57.046129999999998</c:v>
                </c:pt>
                <c:pt idx="38">
                  <c:v>56.997520000000002</c:v>
                </c:pt>
                <c:pt idx="39">
                  <c:v>56.839649999999999</c:v>
                </c:pt>
                <c:pt idx="40">
                  <c:v>57.290759999999999</c:v>
                </c:pt>
                <c:pt idx="41">
                  <c:v>57.246769999999998</c:v>
                </c:pt>
                <c:pt idx="42">
                  <c:v>74.924710000000005</c:v>
                </c:pt>
                <c:pt idx="43">
                  <c:v>193.87629000000001</c:v>
                </c:pt>
                <c:pt idx="44">
                  <c:v>193.73186000000001</c:v>
                </c:pt>
                <c:pt idx="45">
                  <c:v>193.30688000000001</c:v>
                </c:pt>
                <c:pt idx="46">
                  <c:v>192.42615000000001</c:v>
                </c:pt>
                <c:pt idx="47">
                  <c:v>191.64041</c:v>
                </c:pt>
              </c:numCache>
            </c:numRef>
          </c:val>
          <c:smooth val="0"/>
          <c:extLst>
            <c:ext xmlns:c16="http://schemas.microsoft.com/office/drawing/2014/chart" uri="{C3380CC4-5D6E-409C-BE32-E72D297353CC}">
              <c16:uniqueId val="{00000001-C340-4167-864B-0EF6CE8E7A1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36.459000000000003</c:v>
                </c:pt>
                <c:pt idx="1">
                  <c:v>36.768000000000001</c:v>
                </c:pt>
                <c:pt idx="2">
                  <c:v>36.790799999999997</c:v>
                </c:pt>
                <c:pt idx="3">
                  <c:v>36.968000000000004</c:v>
                </c:pt>
                <c:pt idx="4">
                  <c:v>36.893300000000004</c:v>
                </c:pt>
                <c:pt idx="5">
                  <c:v>37.1813</c:v>
                </c:pt>
                <c:pt idx="6">
                  <c:v>36.4054</c:v>
                </c:pt>
                <c:pt idx="7">
                  <c:v>36.585900000000002</c:v>
                </c:pt>
                <c:pt idx="8">
                  <c:v>36.303600000000003</c:v>
                </c:pt>
                <c:pt idx="9">
                  <c:v>35.952500000000001</c:v>
                </c:pt>
                <c:pt idx="10">
                  <c:v>33.872799999999998</c:v>
                </c:pt>
                <c:pt idx="11">
                  <c:v>34.241399999999999</c:v>
                </c:pt>
                <c:pt idx="12">
                  <c:v>32.373600000000003</c:v>
                </c:pt>
                <c:pt idx="13">
                  <c:v>32.120100000000001</c:v>
                </c:pt>
                <c:pt idx="14">
                  <c:v>32.751600000000003</c:v>
                </c:pt>
                <c:pt idx="15">
                  <c:v>32.902500000000003</c:v>
                </c:pt>
                <c:pt idx="16">
                  <c:v>33.462800000000001</c:v>
                </c:pt>
                <c:pt idx="17">
                  <c:v>33.426000000000002</c:v>
                </c:pt>
                <c:pt idx="18">
                  <c:v>34.687800000000003</c:v>
                </c:pt>
                <c:pt idx="19">
                  <c:v>35.823900000000002</c:v>
                </c:pt>
                <c:pt idx="20">
                  <c:v>35.517200000000003</c:v>
                </c:pt>
                <c:pt idx="21">
                  <c:v>34.8767</c:v>
                </c:pt>
                <c:pt idx="22">
                  <c:v>34.357100000000003</c:v>
                </c:pt>
                <c:pt idx="23">
                  <c:v>34.433300000000003</c:v>
                </c:pt>
                <c:pt idx="24">
                  <c:v>34.9358</c:v>
                </c:pt>
                <c:pt idx="25">
                  <c:v>35.794499999999999</c:v>
                </c:pt>
                <c:pt idx="26">
                  <c:v>36.139400000000002</c:v>
                </c:pt>
                <c:pt idx="27">
                  <c:v>36.3658</c:v>
                </c:pt>
                <c:pt idx="28">
                  <c:v>36.010100000000001</c:v>
                </c:pt>
                <c:pt idx="29">
                  <c:v>36.238</c:v>
                </c:pt>
                <c:pt idx="30">
                  <c:v>36.348500000000001</c:v>
                </c:pt>
                <c:pt idx="31">
                  <c:v>35.7973</c:v>
                </c:pt>
                <c:pt idx="32">
                  <c:v>35.650700000000001</c:v>
                </c:pt>
                <c:pt idx="33">
                  <c:v>35.2851</c:v>
                </c:pt>
                <c:pt idx="34">
                  <c:v>35.078099999999999</c:v>
                </c:pt>
                <c:pt idx="35">
                  <c:v>33.881</c:v>
                </c:pt>
                <c:pt idx="36">
                  <c:v>33.541200000000003</c:v>
                </c:pt>
                <c:pt idx="37">
                  <c:v>33.091500000000003</c:v>
                </c:pt>
                <c:pt idx="38">
                  <c:v>33.052599999999998</c:v>
                </c:pt>
                <c:pt idx="39">
                  <c:v>34.738999999999997</c:v>
                </c:pt>
                <c:pt idx="40">
                  <c:v>35.707299999999996</c:v>
                </c:pt>
                <c:pt idx="41">
                  <c:v>36.384599999999999</c:v>
                </c:pt>
                <c:pt idx="42">
                  <c:v>36.692300000000003</c:v>
                </c:pt>
                <c:pt idx="43">
                  <c:v>36.380000000000003</c:v>
                </c:pt>
                <c:pt idx="44">
                  <c:v>36.2913</c:v>
                </c:pt>
                <c:pt idx="45">
                  <c:v>36.588999999999999</c:v>
                </c:pt>
                <c:pt idx="46">
                  <c:v>36.724699999999999</c:v>
                </c:pt>
                <c:pt idx="47">
                  <c:v>35.932699999999997</c:v>
                </c:pt>
              </c:numCache>
            </c:numRef>
          </c:val>
          <c:smooth val="0"/>
          <c:extLst>
            <c:ext xmlns:c16="http://schemas.microsoft.com/office/drawing/2014/chart" uri="{C3380CC4-5D6E-409C-BE32-E72D297353CC}">
              <c16:uniqueId val="{00000002-C340-4167-864B-0EF6CE8E7A1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340-4167-864B-0EF6CE8E7A1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3.1347999999999998</c:v>
                </c:pt>
                <c:pt idx="1">
                  <c:v>2.9799699999999998</c:v>
                </c:pt>
                <c:pt idx="2">
                  <c:v>3.2229700000000001</c:v>
                </c:pt>
                <c:pt idx="3">
                  <c:v>3.2492999999999999</c:v>
                </c:pt>
                <c:pt idx="4">
                  <c:v>3.2659699999999998</c:v>
                </c:pt>
                <c:pt idx="5">
                  <c:v>3.4485899999999998</c:v>
                </c:pt>
                <c:pt idx="6">
                  <c:v>3.5225300000000002</c:v>
                </c:pt>
                <c:pt idx="7">
                  <c:v>3.5003600000000001</c:v>
                </c:pt>
                <c:pt idx="8">
                  <c:v>3.51301</c:v>
                </c:pt>
                <c:pt idx="9">
                  <c:v>3.5333800000000002</c:v>
                </c:pt>
                <c:pt idx="10">
                  <c:v>3.6030700000000002</c:v>
                </c:pt>
                <c:pt idx="11">
                  <c:v>3.67056</c:v>
                </c:pt>
                <c:pt idx="12">
                  <c:v>3.6613199999999999</c:v>
                </c:pt>
                <c:pt idx="13">
                  <c:v>3.6985899999999998</c:v>
                </c:pt>
                <c:pt idx="14">
                  <c:v>3.4845999999999999</c:v>
                </c:pt>
                <c:pt idx="15">
                  <c:v>2.65265</c:v>
                </c:pt>
                <c:pt idx="16">
                  <c:v>2.66473</c:v>
                </c:pt>
                <c:pt idx="17">
                  <c:v>3.0163099999999998</c:v>
                </c:pt>
                <c:pt idx="18">
                  <c:v>2.9809800000000002</c:v>
                </c:pt>
                <c:pt idx="19">
                  <c:v>3.0865499999999999</c:v>
                </c:pt>
                <c:pt idx="20">
                  <c:v>3.22709</c:v>
                </c:pt>
                <c:pt idx="21">
                  <c:v>3.24987</c:v>
                </c:pt>
                <c:pt idx="22">
                  <c:v>3.2769499999999998</c:v>
                </c:pt>
                <c:pt idx="23">
                  <c:v>3.2909199999999998</c:v>
                </c:pt>
                <c:pt idx="24">
                  <c:v>3.26633</c:v>
                </c:pt>
                <c:pt idx="25">
                  <c:v>3.2589199999999998</c:v>
                </c:pt>
                <c:pt idx="26">
                  <c:v>3.3757700000000002</c:v>
                </c:pt>
                <c:pt idx="27">
                  <c:v>3.3856000000000002</c:v>
                </c:pt>
                <c:pt idx="28">
                  <c:v>3.2890299999999999</c:v>
                </c:pt>
                <c:pt idx="29">
                  <c:v>3.3620999999999999</c:v>
                </c:pt>
                <c:pt idx="30">
                  <c:v>3.3527800000000001</c:v>
                </c:pt>
                <c:pt idx="31">
                  <c:v>3.3394900000000001</c:v>
                </c:pt>
                <c:pt idx="32">
                  <c:v>3.3637199999999998</c:v>
                </c:pt>
                <c:pt idx="33">
                  <c:v>3.3360699999999999</c:v>
                </c:pt>
                <c:pt idx="34">
                  <c:v>3.29372</c:v>
                </c:pt>
                <c:pt idx="35">
                  <c:v>3.31725</c:v>
                </c:pt>
                <c:pt idx="36">
                  <c:v>3.18865</c:v>
                </c:pt>
                <c:pt idx="37">
                  <c:v>3.21333</c:v>
                </c:pt>
                <c:pt idx="38">
                  <c:v>3.2135199999999999</c:v>
                </c:pt>
                <c:pt idx="39">
                  <c:v>3.1807300000000001</c:v>
                </c:pt>
                <c:pt idx="40">
                  <c:v>3.15476</c:v>
                </c:pt>
                <c:pt idx="41">
                  <c:v>3.1665700000000001</c:v>
                </c:pt>
                <c:pt idx="42">
                  <c:v>3.1783800000000002</c:v>
                </c:pt>
                <c:pt idx="43">
                  <c:v>3.2222599999999999</c:v>
                </c:pt>
                <c:pt idx="44">
                  <c:v>3.2033</c:v>
                </c:pt>
                <c:pt idx="45">
                  <c:v>3.1917200000000001</c:v>
                </c:pt>
                <c:pt idx="46">
                  <c:v>3.1788400000000001</c:v>
                </c:pt>
                <c:pt idx="47">
                  <c:v>3.13964</c:v>
                </c:pt>
              </c:numCache>
            </c:numRef>
          </c:val>
          <c:smooth val="0"/>
          <c:extLst>
            <c:ext xmlns:c16="http://schemas.microsoft.com/office/drawing/2014/chart" uri="{C3380CC4-5D6E-409C-BE32-E72D297353CC}">
              <c16:uniqueId val="{00000004-C340-4167-864B-0EF6CE8E7A1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340-4167-864B-0EF6CE8E7A1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2.6</c:v>
                </c:pt>
                <c:pt idx="1">
                  <c:v>2.6</c:v>
                </c:pt>
                <c:pt idx="2">
                  <c:v>2.6</c:v>
                </c:pt>
                <c:pt idx="3">
                  <c:v>2.7</c:v>
                </c:pt>
                <c:pt idx="4">
                  <c:v>2.7</c:v>
                </c:pt>
                <c:pt idx="5">
                  <c:v>2.6</c:v>
                </c:pt>
                <c:pt idx="6">
                  <c:v>2.7</c:v>
                </c:pt>
                <c:pt idx="7">
                  <c:v>2.6</c:v>
                </c:pt>
                <c:pt idx="8">
                  <c:v>2.6</c:v>
                </c:pt>
                <c:pt idx="9">
                  <c:v>2.5</c:v>
                </c:pt>
                <c:pt idx="10">
                  <c:v>2.7</c:v>
                </c:pt>
                <c:pt idx="11">
                  <c:v>2.6</c:v>
                </c:pt>
                <c:pt idx="12">
                  <c:v>2.7</c:v>
                </c:pt>
                <c:pt idx="13">
                  <c:v>2.6</c:v>
                </c:pt>
                <c:pt idx="14">
                  <c:v>2.6</c:v>
                </c:pt>
                <c:pt idx="15">
                  <c:v>2.7</c:v>
                </c:pt>
                <c:pt idx="16">
                  <c:v>2.6</c:v>
                </c:pt>
                <c:pt idx="17">
                  <c:v>2.7</c:v>
                </c:pt>
                <c:pt idx="18">
                  <c:v>2.6</c:v>
                </c:pt>
                <c:pt idx="19">
                  <c:v>2.6</c:v>
                </c:pt>
                <c:pt idx="20">
                  <c:v>2.6</c:v>
                </c:pt>
                <c:pt idx="21">
                  <c:v>2.6</c:v>
                </c:pt>
                <c:pt idx="22">
                  <c:v>2.7</c:v>
                </c:pt>
                <c:pt idx="23">
                  <c:v>2.6</c:v>
                </c:pt>
                <c:pt idx="24">
                  <c:v>2.6</c:v>
                </c:pt>
                <c:pt idx="25">
                  <c:v>2.5</c:v>
                </c:pt>
                <c:pt idx="26">
                  <c:v>2.6</c:v>
                </c:pt>
                <c:pt idx="27">
                  <c:v>2.1</c:v>
                </c:pt>
                <c:pt idx="28">
                  <c:v>2.6</c:v>
                </c:pt>
                <c:pt idx="29">
                  <c:v>2.5</c:v>
                </c:pt>
                <c:pt idx="30">
                  <c:v>2.7</c:v>
                </c:pt>
                <c:pt idx="31">
                  <c:v>2.6</c:v>
                </c:pt>
                <c:pt idx="32">
                  <c:v>2.6</c:v>
                </c:pt>
                <c:pt idx="33">
                  <c:v>2.5</c:v>
                </c:pt>
                <c:pt idx="34">
                  <c:v>2.6</c:v>
                </c:pt>
                <c:pt idx="35">
                  <c:v>2.6</c:v>
                </c:pt>
                <c:pt idx="36">
                  <c:v>2.7</c:v>
                </c:pt>
                <c:pt idx="37">
                  <c:v>2.6</c:v>
                </c:pt>
                <c:pt idx="38">
                  <c:v>2.6</c:v>
                </c:pt>
                <c:pt idx="39">
                  <c:v>2.6</c:v>
                </c:pt>
                <c:pt idx="40">
                  <c:v>2.6</c:v>
                </c:pt>
                <c:pt idx="41">
                  <c:v>2.5</c:v>
                </c:pt>
                <c:pt idx="42">
                  <c:v>2.6</c:v>
                </c:pt>
                <c:pt idx="43">
                  <c:v>2.6</c:v>
                </c:pt>
                <c:pt idx="44">
                  <c:v>2.6</c:v>
                </c:pt>
                <c:pt idx="45">
                  <c:v>2.6</c:v>
                </c:pt>
                <c:pt idx="46">
                  <c:v>2.5</c:v>
                </c:pt>
                <c:pt idx="47">
                  <c:v>2.5</c:v>
                </c:pt>
              </c:numCache>
            </c:numRef>
          </c:val>
          <c:smooth val="0"/>
          <c:extLst>
            <c:ext xmlns:c16="http://schemas.microsoft.com/office/drawing/2014/chart" uri="{C3380CC4-5D6E-409C-BE32-E72D297353CC}">
              <c16:uniqueId val="{00000006-C340-4167-864B-0EF6CE8E7A1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340-4167-864B-0EF6CE8E7A1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73.711820000000003</c:v>
                </c:pt>
                <c:pt idx="1">
                  <c:v>73.649959999999993</c:v>
                </c:pt>
                <c:pt idx="2">
                  <c:v>73.570310000000006</c:v>
                </c:pt>
                <c:pt idx="3">
                  <c:v>73.366339999999994</c:v>
                </c:pt>
                <c:pt idx="4">
                  <c:v>72.84102</c:v>
                </c:pt>
                <c:pt idx="5">
                  <c:v>72.650040000000004</c:v>
                </c:pt>
                <c:pt idx="6">
                  <c:v>73.044979999999995</c:v>
                </c:pt>
                <c:pt idx="7">
                  <c:v>73.319270000000003</c:v>
                </c:pt>
                <c:pt idx="8">
                  <c:v>72.961860000000001</c:v>
                </c:pt>
                <c:pt idx="9">
                  <c:v>72.805440000000004</c:v>
                </c:pt>
                <c:pt idx="10">
                  <c:v>72.783810000000003</c:v>
                </c:pt>
                <c:pt idx="11">
                  <c:v>72.962220000000002</c:v>
                </c:pt>
                <c:pt idx="12">
                  <c:v>72.860690000000005</c:v>
                </c:pt>
                <c:pt idx="13">
                  <c:v>72.714349999999996</c:v>
                </c:pt>
                <c:pt idx="14">
                  <c:v>72.817920000000001</c:v>
                </c:pt>
                <c:pt idx="15">
                  <c:v>73.27422</c:v>
                </c:pt>
                <c:pt idx="16">
                  <c:v>71.094809999999995</c:v>
                </c:pt>
                <c:pt idx="17">
                  <c:v>71.317740000000001</c:v>
                </c:pt>
                <c:pt idx="18">
                  <c:v>72.356570000000005</c:v>
                </c:pt>
                <c:pt idx="19">
                  <c:v>72.299790000000002</c:v>
                </c:pt>
                <c:pt idx="20">
                  <c:v>73.416650000000004</c:v>
                </c:pt>
                <c:pt idx="21">
                  <c:v>73.473290000000006</c:v>
                </c:pt>
                <c:pt idx="22">
                  <c:v>73.953540000000004</c:v>
                </c:pt>
                <c:pt idx="23">
                  <c:v>73.820849999999993</c:v>
                </c:pt>
                <c:pt idx="24">
                  <c:v>74.360830000000007</c:v>
                </c:pt>
                <c:pt idx="25">
                  <c:v>74.382549999999995</c:v>
                </c:pt>
                <c:pt idx="26">
                  <c:v>74.42201</c:v>
                </c:pt>
                <c:pt idx="27">
                  <c:v>74.057280000000006</c:v>
                </c:pt>
                <c:pt idx="28">
                  <c:v>74.078770000000006</c:v>
                </c:pt>
                <c:pt idx="29">
                  <c:v>74.149910000000006</c:v>
                </c:pt>
                <c:pt idx="30">
                  <c:v>74.116460000000004</c:v>
                </c:pt>
                <c:pt idx="31">
                  <c:v>73.898870000000002</c:v>
                </c:pt>
                <c:pt idx="32">
                  <c:v>73.958380000000005</c:v>
                </c:pt>
                <c:pt idx="33">
                  <c:v>73.266419999999997</c:v>
                </c:pt>
                <c:pt idx="34">
                  <c:v>73.187449999999998</c:v>
                </c:pt>
                <c:pt idx="35">
                  <c:v>49.728630000000003</c:v>
                </c:pt>
                <c:pt idx="36">
                  <c:v>32.358350000000002</c:v>
                </c:pt>
                <c:pt idx="37">
                  <c:v>32.095379999999999</c:v>
                </c:pt>
                <c:pt idx="38">
                  <c:v>32.829340000000002</c:v>
                </c:pt>
                <c:pt idx="39">
                  <c:v>32.796430000000001</c:v>
                </c:pt>
                <c:pt idx="40">
                  <c:v>32.844340000000003</c:v>
                </c:pt>
                <c:pt idx="41">
                  <c:v>32.768619999999999</c:v>
                </c:pt>
                <c:pt idx="42">
                  <c:v>34.579279999999997</c:v>
                </c:pt>
                <c:pt idx="43">
                  <c:v>60.075839999999999</c:v>
                </c:pt>
                <c:pt idx="44">
                  <c:v>73.450919999999996</c:v>
                </c:pt>
                <c:pt idx="45">
                  <c:v>73.994910000000004</c:v>
                </c:pt>
                <c:pt idx="46">
                  <c:v>74.087289999999996</c:v>
                </c:pt>
                <c:pt idx="47">
                  <c:v>73.29983</c:v>
                </c:pt>
              </c:numCache>
            </c:numRef>
          </c:val>
          <c:smooth val="0"/>
          <c:extLst>
            <c:ext xmlns:c16="http://schemas.microsoft.com/office/drawing/2014/chart" uri="{C3380CC4-5D6E-409C-BE32-E72D297353CC}">
              <c16:uniqueId val="{00000008-C340-4167-864B-0EF6CE8E7A1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340-4167-864B-0EF6CE8E7A1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19.399999999999999</c:v>
                </c:pt>
                <c:pt idx="1">
                  <c:v>19.399999999999999</c:v>
                </c:pt>
                <c:pt idx="2">
                  <c:v>19.399999999999999</c:v>
                </c:pt>
                <c:pt idx="3">
                  <c:v>19.399999999999999</c:v>
                </c:pt>
                <c:pt idx="4">
                  <c:v>19.399999999999999</c:v>
                </c:pt>
                <c:pt idx="5">
                  <c:v>19.399999999999999</c:v>
                </c:pt>
                <c:pt idx="6">
                  <c:v>19.399999999999999</c:v>
                </c:pt>
                <c:pt idx="7">
                  <c:v>19.399999999999999</c:v>
                </c:pt>
                <c:pt idx="8">
                  <c:v>19.399999999999999</c:v>
                </c:pt>
                <c:pt idx="9">
                  <c:v>19.399999999999999</c:v>
                </c:pt>
                <c:pt idx="10">
                  <c:v>19.399999999999999</c:v>
                </c:pt>
                <c:pt idx="11">
                  <c:v>19.399999999999999</c:v>
                </c:pt>
                <c:pt idx="12">
                  <c:v>19.399999999999999</c:v>
                </c:pt>
                <c:pt idx="13">
                  <c:v>19.18</c:v>
                </c:pt>
                <c:pt idx="14">
                  <c:v>19.18</c:v>
                </c:pt>
                <c:pt idx="15">
                  <c:v>19.18</c:v>
                </c:pt>
                <c:pt idx="16">
                  <c:v>19.18</c:v>
                </c:pt>
                <c:pt idx="17">
                  <c:v>19.18</c:v>
                </c:pt>
                <c:pt idx="18">
                  <c:v>19.18</c:v>
                </c:pt>
                <c:pt idx="19">
                  <c:v>19.18</c:v>
                </c:pt>
                <c:pt idx="20">
                  <c:v>19.18</c:v>
                </c:pt>
                <c:pt idx="21">
                  <c:v>19.18</c:v>
                </c:pt>
                <c:pt idx="22">
                  <c:v>19.18</c:v>
                </c:pt>
                <c:pt idx="23">
                  <c:v>19.18</c:v>
                </c:pt>
                <c:pt idx="24">
                  <c:v>19.18</c:v>
                </c:pt>
                <c:pt idx="25">
                  <c:v>19.18</c:v>
                </c:pt>
                <c:pt idx="26">
                  <c:v>19.18</c:v>
                </c:pt>
                <c:pt idx="27">
                  <c:v>19.18</c:v>
                </c:pt>
                <c:pt idx="28">
                  <c:v>19.18</c:v>
                </c:pt>
                <c:pt idx="29">
                  <c:v>19.5</c:v>
                </c:pt>
                <c:pt idx="30">
                  <c:v>19.5</c:v>
                </c:pt>
                <c:pt idx="31">
                  <c:v>19.5</c:v>
                </c:pt>
                <c:pt idx="32">
                  <c:v>19.5</c:v>
                </c:pt>
                <c:pt idx="33">
                  <c:v>19.5</c:v>
                </c:pt>
                <c:pt idx="34">
                  <c:v>19.5</c:v>
                </c:pt>
                <c:pt idx="35">
                  <c:v>19.5</c:v>
                </c:pt>
                <c:pt idx="36">
                  <c:v>19.5</c:v>
                </c:pt>
                <c:pt idx="37">
                  <c:v>19.5</c:v>
                </c:pt>
                <c:pt idx="38">
                  <c:v>19.5</c:v>
                </c:pt>
                <c:pt idx="39">
                  <c:v>19.5</c:v>
                </c:pt>
                <c:pt idx="40">
                  <c:v>19.5</c:v>
                </c:pt>
                <c:pt idx="41">
                  <c:v>19.5</c:v>
                </c:pt>
                <c:pt idx="42">
                  <c:v>19.5</c:v>
                </c:pt>
                <c:pt idx="43">
                  <c:v>19.5</c:v>
                </c:pt>
                <c:pt idx="44">
                  <c:v>19.5</c:v>
                </c:pt>
                <c:pt idx="45">
                  <c:v>19.5</c:v>
                </c:pt>
                <c:pt idx="46">
                  <c:v>19.5</c:v>
                </c:pt>
                <c:pt idx="47">
                  <c:v>19.5</c:v>
                </c:pt>
              </c:numCache>
            </c:numRef>
          </c:val>
          <c:smooth val="0"/>
          <c:extLst>
            <c:ext xmlns:c16="http://schemas.microsoft.com/office/drawing/2014/chart" uri="{C3380CC4-5D6E-409C-BE32-E72D297353CC}">
              <c16:uniqueId val="{0000000A-C340-4167-864B-0EF6CE8E7A1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340-4167-864B-0EF6CE8E7A1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340-4167-864B-0EF6CE8E7A1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340-4167-864B-0EF6CE8E7A1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18.56636</c:v>
                </c:pt>
                <c:pt idx="1">
                  <c:v>18.64705</c:v>
                </c:pt>
                <c:pt idx="2">
                  <c:v>18.549880000000002</c:v>
                </c:pt>
                <c:pt idx="3">
                  <c:v>18.696359999999999</c:v>
                </c:pt>
                <c:pt idx="4">
                  <c:v>18.5534</c:v>
                </c:pt>
                <c:pt idx="5">
                  <c:v>17.790289999999999</c:v>
                </c:pt>
                <c:pt idx="6">
                  <c:v>17.359030000000001</c:v>
                </c:pt>
                <c:pt idx="7">
                  <c:v>17.318919999999999</c:v>
                </c:pt>
                <c:pt idx="8">
                  <c:v>17.320550000000001</c:v>
                </c:pt>
                <c:pt idx="9">
                  <c:v>17.25001</c:v>
                </c:pt>
                <c:pt idx="10">
                  <c:v>17.321960000000001</c:v>
                </c:pt>
                <c:pt idx="11">
                  <c:v>17.30611</c:v>
                </c:pt>
                <c:pt idx="12">
                  <c:v>17.131930000000001</c:v>
                </c:pt>
                <c:pt idx="13">
                  <c:v>17.435680000000001</c:v>
                </c:pt>
                <c:pt idx="14">
                  <c:v>17.150569999999998</c:v>
                </c:pt>
                <c:pt idx="15">
                  <c:v>16.99907</c:v>
                </c:pt>
                <c:pt idx="16">
                  <c:v>16.927009999999999</c:v>
                </c:pt>
                <c:pt idx="17">
                  <c:v>16.885079999999999</c:v>
                </c:pt>
                <c:pt idx="18">
                  <c:v>16.912459999999999</c:v>
                </c:pt>
                <c:pt idx="19">
                  <c:v>16.891629999999999</c:v>
                </c:pt>
                <c:pt idx="20">
                  <c:v>16.92745</c:v>
                </c:pt>
                <c:pt idx="21">
                  <c:v>16.912050000000001</c:v>
                </c:pt>
                <c:pt idx="22">
                  <c:v>17.106919999999999</c:v>
                </c:pt>
                <c:pt idx="23">
                  <c:v>17.098400000000002</c:v>
                </c:pt>
                <c:pt idx="24">
                  <c:v>17.19434</c:v>
                </c:pt>
                <c:pt idx="25">
                  <c:v>17.289149999999999</c:v>
                </c:pt>
                <c:pt idx="26">
                  <c:v>16.580279999999998</c:v>
                </c:pt>
                <c:pt idx="27">
                  <c:v>14.89288</c:v>
                </c:pt>
                <c:pt idx="28">
                  <c:v>14.511329999999999</c:v>
                </c:pt>
                <c:pt idx="29">
                  <c:v>14.665150000000001</c:v>
                </c:pt>
                <c:pt idx="30">
                  <c:v>14.79748</c:v>
                </c:pt>
                <c:pt idx="31">
                  <c:v>14.58718</c:v>
                </c:pt>
                <c:pt idx="32">
                  <c:v>14.588190000000001</c:v>
                </c:pt>
                <c:pt idx="33">
                  <c:v>14.84459</c:v>
                </c:pt>
                <c:pt idx="34">
                  <c:v>14.57302</c:v>
                </c:pt>
                <c:pt idx="35">
                  <c:v>14.744590000000001</c:v>
                </c:pt>
                <c:pt idx="36">
                  <c:v>15.24743</c:v>
                </c:pt>
                <c:pt idx="37">
                  <c:v>14.97983</c:v>
                </c:pt>
                <c:pt idx="38">
                  <c:v>15.26924</c:v>
                </c:pt>
                <c:pt idx="39">
                  <c:v>14.811920000000001</c:v>
                </c:pt>
                <c:pt idx="40">
                  <c:v>15.15207</c:v>
                </c:pt>
                <c:pt idx="41">
                  <c:v>14.898669999999999</c:v>
                </c:pt>
                <c:pt idx="42">
                  <c:v>15.508979999999999</c:v>
                </c:pt>
                <c:pt idx="43">
                  <c:v>16.284300000000002</c:v>
                </c:pt>
                <c:pt idx="44">
                  <c:v>17.153749999999999</c:v>
                </c:pt>
                <c:pt idx="45">
                  <c:v>17.559799999999999</c:v>
                </c:pt>
                <c:pt idx="46">
                  <c:v>17.434229999999999</c:v>
                </c:pt>
                <c:pt idx="47">
                  <c:v>17.705939999999998</c:v>
                </c:pt>
              </c:numCache>
            </c:numRef>
          </c:val>
          <c:smooth val="0"/>
          <c:extLst>
            <c:ext xmlns:c16="http://schemas.microsoft.com/office/drawing/2014/chart" uri="{C3380CC4-5D6E-409C-BE32-E72D297353CC}">
              <c16:uniqueId val="{0000000E-C340-4167-864B-0EF6CE8E7A1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340-4167-864B-0EF6CE8E7A1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5.7188299999999996</c:v>
                </c:pt>
                <c:pt idx="1">
                  <c:v>5.7111900000000002</c:v>
                </c:pt>
                <c:pt idx="2">
                  <c:v>5.65665</c:v>
                </c:pt>
                <c:pt idx="3">
                  <c:v>5.5188199999999998</c:v>
                </c:pt>
                <c:pt idx="4">
                  <c:v>5.5446099999999996</c:v>
                </c:pt>
                <c:pt idx="5">
                  <c:v>5.5844100000000001</c:v>
                </c:pt>
                <c:pt idx="6">
                  <c:v>5.5568499999999998</c:v>
                </c:pt>
                <c:pt idx="7">
                  <c:v>5.5034200000000002</c:v>
                </c:pt>
                <c:pt idx="8">
                  <c:v>5.5540900000000004</c:v>
                </c:pt>
                <c:pt idx="9">
                  <c:v>5.6043500000000002</c:v>
                </c:pt>
                <c:pt idx="10">
                  <c:v>5.73339</c:v>
                </c:pt>
                <c:pt idx="11">
                  <c:v>5.5903400000000003</c:v>
                </c:pt>
                <c:pt idx="12">
                  <c:v>5.4457800000000001</c:v>
                </c:pt>
                <c:pt idx="13">
                  <c:v>5.5662000000000003</c:v>
                </c:pt>
                <c:pt idx="14">
                  <c:v>5.6519300000000001</c:v>
                </c:pt>
                <c:pt idx="15">
                  <c:v>5.6419699999999997</c:v>
                </c:pt>
                <c:pt idx="16">
                  <c:v>5.5826099999999999</c:v>
                </c:pt>
                <c:pt idx="17">
                  <c:v>5.5201500000000001</c:v>
                </c:pt>
                <c:pt idx="18">
                  <c:v>5.7010899999999998</c:v>
                </c:pt>
                <c:pt idx="19">
                  <c:v>5.6834499999999997</c:v>
                </c:pt>
                <c:pt idx="20">
                  <c:v>5.6730900000000002</c:v>
                </c:pt>
                <c:pt idx="21">
                  <c:v>5.5056200000000004</c:v>
                </c:pt>
                <c:pt idx="22">
                  <c:v>5.4554200000000002</c:v>
                </c:pt>
                <c:pt idx="23">
                  <c:v>5.4302299999999999</c:v>
                </c:pt>
                <c:pt idx="24">
                  <c:v>5.3298500000000004</c:v>
                </c:pt>
                <c:pt idx="25">
                  <c:v>5.3582900000000002</c:v>
                </c:pt>
                <c:pt idx="26">
                  <c:v>5.4195200000000003</c:v>
                </c:pt>
                <c:pt idx="27">
                  <c:v>5.4994699999999996</c:v>
                </c:pt>
                <c:pt idx="28">
                  <c:v>5.6313800000000001</c:v>
                </c:pt>
                <c:pt idx="29">
                  <c:v>5.5142699999999998</c:v>
                </c:pt>
                <c:pt idx="30">
                  <c:v>5.4565400000000004</c:v>
                </c:pt>
                <c:pt idx="31">
                  <c:v>5.5134499999999997</c:v>
                </c:pt>
                <c:pt idx="32">
                  <c:v>5.6151900000000001</c:v>
                </c:pt>
                <c:pt idx="33">
                  <c:v>5.5920399999999999</c:v>
                </c:pt>
                <c:pt idx="34">
                  <c:v>5.4375499999999999</c:v>
                </c:pt>
                <c:pt idx="35">
                  <c:v>5.2632199999999996</c:v>
                </c:pt>
                <c:pt idx="36">
                  <c:v>5.4313000000000002</c:v>
                </c:pt>
                <c:pt idx="37">
                  <c:v>5.3638000000000003</c:v>
                </c:pt>
                <c:pt idx="38">
                  <c:v>5.6665599999999996</c:v>
                </c:pt>
                <c:pt idx="39">
                  <c:v>5.5388299999999999</c:v>
                </c:pt>
                <c:pt idx="40">
                  <c:v>5.4683599999999997</c:v>
                </c:pt>
                <c:pt idx="41">
                  <c:v>5.5725300000000004</c:v>
                </c:pt>
                <c:pt idx="42">
                  <c:v>5.5130100000000004</c:v>
                </c:pt>
                <c:pt idx="43">
                  <c:v>5.4647300000000003</c:v>
                </c:pt>
                <c:pt idx="44">
                  <c:v>5.5236099999999997</c:v>
                </c:pt>
                <c:pt idx="45">
                  <c:v>5.4904299999999999</c:v>
                </c:pt>
                <c:pt idx="46">
                  <c:v>5.44069</c:v>
                </c:pt>
                <c:pt idx="47">
                  <c:v>5.5300900000000004</c:v>
                </c:pt>
              </c:numCache>
            </c:numRef>
          </c:val>
          <c:smooth val="0"/>
          <c:extLst>
            <c:ext xmlns:c16="http://schemas.microsoft.com/office/drawing/2014/chart" uri="{C3380CC4-5D6E-409C-BE32-E72D297353CC}">
              <c16:uniqueId val="{00000010-C340-4167-864B-0EF6CE8E7A1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340-4167-864B-0EF6CE8E7A1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340-4167-864B-0EF6CE8E7A1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42.67</c:v>
                </c:pt>
                <c:pt idx="1">
                  <c:v>44.2</c:v>
                </c:pt>
                <c:pt idx="2">
                  <c:v>47.31</c:v>
                </c:pt>
                <c:pt idx="3">
                  <c:v>44.64</c:v>
                </c:pt>
                <c:pt idx="4">
                  <c:v>44.5</c:v>
                </c:pt>
                <c:pt idx="5">
                  <c:v>44.83</c:v>
                </c:pt>
                <c:pt idx="6">
                  <c:v>44.54</c:v>
                </c:pt>
                <c:pt idx="7">
                  <c:v>44.78</c:v>
                </c:pt>
                <c:pt idx="8">
                  <c:v>44.64</c:v>
                </c:pt>
                <c:pt idx="9">
                  <c:v>45.13</c:v>
                </c:pt>
                <c:pt idx="10">
                  <c:v>45.22</c:v>
                </c:pt>
                <c:pt idx="11">
                  <c:v>45.03</c:v>
                </c:pt>
                <c:pt idx="12">
                  <c:v>40.43</c:v>
                </c:pt>
                <c:pt idx="13">
                  <c:v>39.11</c:v>
                </c:pt>
                <c:pt idx="14">
                  <c:v>39.18</c:v>
                </c:pt>
                <c:pt idx="15">
                  <c:v>36.770000000000003</c:v>
                </c:pt>
                <c:pt idx="16">
                  <c:v>37.130000000000003</c:v>
                </c:pt>
                <c:pt idx="17">
                  <c:v>41.66</c:v>
                </c:pt>
                <c:pt idx="18">
                  <c:v>42.02</c:v>
                </c:pt>
                <c:pt idx="19">
                  <c:v>40.35</c:v>
                </c:pt>
                <c:pt idx="20">
                  <c:v>41.24</c:v>
                </c:pt>
                <c:pt idx="21">
                  <c:v>41.1</c:v>
                </c:pt>
                <c:pt idx="22">
                  <c:v>41.43</c:v>
                </c:pt>
                <c:pt idx="23">
                  <c:v>38.880000000000003</c:v>
                </c:pt>
                <c:pt idx="24">
                  <c:v>36.630000000000003</c:v>
                </c:pt>
                <c:pt idx="25">
                  <c:v>34.18</c:v>
                </c:pt>
                <c:pt idx="26">
                  <c:v>35.04</c:v>
                </c:pt>
                <c:pt idx="27">
                  <c:v>35.299999999999997</c:v>
                </c:pt>
                <c:pt idx="28">
                  <c:v>35.01</c:v>
                </c:pt>
                <c:pt idx="29">
                  <c:v>36.03</c:v>
                </c:pt>
                <c:pt idx="30">
                  <c:v>38.590000000000003</c:v>
                </c:pt>
                <c:pt idx="31">
                  <c:v>37.700000000000003</c:v>
                </c:pt>
                <c:pt idx="32">
                  <c:v>38.270000000000003</c:v>
                </c:pt>
                <c:pt idx="33">
                  <c:v>39.07</c:v>
                </c:pt>
                <c:pt idx="34">
                  <c:v>38.56</c:v>
                </c:pt>
                <c:pt idx="35">
                  <c:v>16.66</c:v>
                </c:pt>
                <c:pt idx="36">
                  <c:v>6.73</c:v>
                </c:pt>
                <c:pt idx="37">
                  <c:v>6.62</c:v>
                </c:pt>
                <c:pt idx="38">
                  <c:v>5.29</c:v>
                </c:pt>
                <c:pt idx="39">
                  <c:v>3.61</c:v>
                </c:pt>
                <c:pt idx="40">
                  <c:v>5.64</c:v>
                </c:pt>
                <c:pt idx="41">
                  <c:v>5.93</c:v>
                </c:pt>
                <c:pt idx="42">
                  <c:v>5.26</c:v>
                </c:pt>
                <c:pt idx="43">
                  <c:v>5.98</c:v>
                </c:pt>
                <c:pt idx="44">
                  <c:v>21.81</c:v>
                </c:pt>
                <c:pt idx="45">
                  <c:v>33.33</c:v>
                </c:pt>
                <c:pt idx="46">
                  <c:v>36.56</c:v>
                </c:pt>
                <c:pt idx="47">
                  <c:v>36.46</c:v>
                </c:pt>
              </c:numCache>
            </c:numRef>
          </c:val>
          <c:smooth val="0"/>
          <c:extLst>
            <c:ext xmlns:c16="http://schemas.microsoft.com/office/drawing/2014/chart" uri="{C3380CC4-5D6E-409C-BE32-E72D297353CC}">
              <c16:uniqueId val="{00000013-C340-4167-864B-0EF6CE8E7A1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1.97</c:v>
                </c:pt>
                <c:pt idx="1">
                  <c:v>1.96</c:v>
                </c:pt>
                <c:pt idx="2">
                  <c:v>2.02</c:v>
                </c:pt>
                <c:pt idx="3">
                  <c:v>2.04</c:v>
                </c:pt>
                <c:pt idx="4">
                  <c:v>1.76</c:v>
                </c:pt>
                <c:pt idx="5">
                  <c:v>1.73</c:v>
                </c:pt>
                <c:pt idx="6">
                  <c:v>1.73</c:v>
                </c:pt>
                <c:pt idx="7">
                  <c:v>1.37</c:v>
                </c:pt>
                <c:pt idx="8">
                  <c:v>1.8</c:v>
                </c:pt>
                <c:pt idx="9">
                  <c:v>1.86</c:v>
                </c:pt>
                <c:pt idx="10">
                  <c:v>1.71</c:v>
                </c:pt>
                <c:pt idx="11">
                  <c:v>1.71</c:v>
                </c:pt>
                <c:pt idx="12">
                  <c:v>1.68</c:v>
                </c:pt>
                <c:pt idx="13">
                  <c:v>1.71</c:v>
                </c:pt>
                <c:pt idx="14">
                  <c:v>1.64</c:v>
                </c:pt>
                <c:pt idx="15">
                  <c:v>1.68</c:v>
                </c:pt>
                <c:pt idx="16">
                  <c:v>1.71</c:v>
                </c:pt>
                <c:pt idx="17">
                  <c:v>1.7</c:v>
                </c:pt>
                <c:pt idx="18">
                  <c:v>1.65</c:v>
                </c:pt>
                <c:pt idx="19">
                  <c:v>1.9</c:v>
                </c:pt>
                <c:pt idx="20">
                  <c:v>1.98</c:v>
                </c:pt>
                <c:pt idx="21">
                  <c:v>1.99</c:v>
                </c:pt>
                <c:pt idx="22">
                  <c:v>1.94</c:v>
                </c:pt>
                <c:pt idx="23">
                  <c:v>2.0099999999999998</c:v>
                </c:pt>
                <c:pt idx="24">
                  <c:v>1.92</c:v>
                </c:pt>
                <c:pt idx="25">
                  <c:v>2.0699999999999998</c:v>
                </c:pt>
                <c:pt idx="26">
                  <c:v>1.94</c:v>
                </c:pt>
                <c:pt idx="27">
                  <c:v>1.85</c:v>
                </c:pt>
                <c:pt idx="28">
                  <c:v>1.63</c:v>
                </c:pt>
                <c:pt idx="29">
                  <c:v>1.81</c:v>
                </c:pt>
                <c:pt idx="30">
                  <c:v>1.83</c:v>
                </c:pt>
                <c:pt idx="31">
                  <c:v>1.71</c:v>
                </c:pt>
                <c:pt idx="32">
                  <c:v>1.75</c:v>
                </c:pt>
                <c:pt idx="33">
                  <c:v>1.71</c:v>
                </c:pt>
                <c:pt idx="34">
                  <c:v>1.69</c:v>
                </c:pt>
                <c:pt idx="35">
                  <c:v>1.81</c:v>
                </c:pt>
                <c:pt idx="36">
                  <c:v>1.76</c:v>
                </c:pt>
                <c:pt idx="37">
                  <c:v>1.73</c:v>
                </c:pt>
                <c:pt idx="38">
                  <c:v>1.71</c:v>
                </c:pt>
                <c:pt idx="39">
                  <c:v>1.63</c:v>
                </c:pt>
                <c:pt idx="40">
                  <c:v>1.88</c:v>
                </c:pt>
                <c:pt idx="41">
                  <c:v>1.92</c:v>
                </c:pt>
                <c:pt idx="42">
                  <c:v>2.04</c:v>
                </c:pt>
                <c:pt idx="43">
                  <c:v>1.92</c:v>
                </c:pt>
                <c:pt idx="44">
                  <c:v>1.93</c:v>
                </c:pt>
                <c:pt idx="45">
                  <c:v>1.84</c:v>
                </c:pt>
                <c:pt idx="46">
                  <c:v>1.85</c:v>
                </c:pt>
                <c:pt idx="47">
                  <c:v>1.84</c:v>
                </c:pt>
              </c:numCache>
            </c:numRef>
          </c:val>
          <c:smooth val="0"/>
          <c:extLst>
            <c:ext xmlns:c16="http://schemas.microsoft.com/office/drawing/2014/chart" uri="{C3380CC4-5D6E-409C-BE32-E72D297353CC}">
              <c16:uniqueId val="{00000014-C340-4167-864B-0EF6CE8E7A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135.51365000000001</c:v>
                </c:pt>
                <c:pt idx="1">
                  <c:v>134.62371999999999</c:v>
                </c:pt>
                <c:pt idx="2">
                  <c:v>132.34106</c:v>
                </c:pt>
                <c:pt idx="3">
                  <c:v>133.36677</c:v>
                </c:pt>
                <c:pt idx="4">
                  <c:v>132.87228999999999</c:v>
                </c:pt>
                <c:pt idx="5">
                  <c:v>124.07279</c:v>
                </c:pt>
                <c:pt idx="6">
                  <c:v>121.79263</c:v>
                </c:pt>
                <c:pt idx="7">
                  <c:v>130.86521999999999</c:v>
                </c:pt>
                <c:pt idx="8">
                  <c:v>133.35576</c:v>
                </c:pt>
                <c:pt idx="9">
                  <c:v>134.14169999999999</c:v>
                </c:pt>
                <c:pt idx="10">
                  <c:v>136.12951000000001</c:v>
                </c:pt>
                <c:pt idx="11">
                  <c:v>136.10455999999999</c:v>
                </c:pt>
                <c:pt idx="12">
                  <c:v>134.58850000000001</c:v>
                </c:pt>
                <c:pt idx="13">
                  <c:v>135.53699</c:v>
                </c:pt>
                <c:pt idx="14">
                  <c:v>134.92740000000001</c:v>
                </c:pt>
                <c:pt idx="15">
                  <c:v>139.62438</c:v>
                </c:pt>
                <c:pt idx="16">
                  <c:v>135.19194999999999</c:v>
                </c:pt>
                <c:pt idx="17">
                  <c:v>134.91962000000001</c:v>
                </c:pt>
                <c:pt idx="18">
                  <c:v>134.77556999999999</c:v>
                </c:pt>
                <c:pt idx="19">
                  <c:v>137.94053</c:v>
                </c:pt>
                <c:pt idx="20">
                  <c:v>138.363</c:v>
                </c:pt>
                <c:pt idx="21">
                  <c:v>135.66163</c:v>
                </c:pt>
                <c:pt idx="22">
                  <c:v>133.10911999999999</c:v>
                </c:pt>
                <c:pt idx="23">
                  <c:v>136.04552000000001</c:v>
                </c:pt>
                <c:pt idx="24">
                  <c:v>136.45554000000001</c:v>
                </c:pt>
                <c:pt idx="25">
                  <c:v>136.25737000000001</c:v>
                </c:pt>
                <c:pt idx="26">
                  <c:v>132.63060999999999</c:v>
                </c:pt>
                <c:pt idx="27">
                  <c:v>132.07159999999999</c:v>
                </c:pt>
                <c:pt idx="28">
                  <c:v>132.59220999999999</c:v>
                </c:pt>
                <c:pt idx="29">
                  <c:v>131.68809999999999</c:v>
                </c:pt>
                <c:pt idx="30">
                  <c:v>127.51123</c:v>
                </c:pt>
                <c:pt idx="31">
                  <c:v>127.02849999999999</c:v>
                </c:pt>
                <c:pt idx="32">
                  <c:v>126.77513999999999</c:v>
                </c:pt>
                <c:pt idx="33">
                  <c:v>126.26855999999999</c:v>
                </c:pt>
                <c:pt idx="34">
                  <c:v>128.49159</c:v>
                </c:pt>
                <c:pt idx="35">
                  <c:v>129.22743</c:v>
                </c:pt>
                <c:pt idx="36">
                  <c:v>129.16602</c:v>
                </c:pt>
                <c:pt idx="37">
                  <c:v>128.72185999999999</c:v>
                </c:pt>
                <c:pt idx="38">
                  <c:v>128.73463000000001</c:v>
                </c:pt>
                <c:pt idx="39">
                  <c:v>130.01638</c:v>
                </c:pt>
                <c:pt idx="40">
                  <c:v>131.16011</c:v>
                </c:pt>
                <c:pt idx="41">
                  <c:v>130.94816</c:v>
                </c:pt>
                <c:pt idx="42">
                  <c:v>130.67678000000001</c:v>
                </c:pt>
                <c:pt idx="43">
                  <c:v>132.37973</c:v>
                </c:pt>
                <c:pt idx="44">
                  <c:v>131.97936000000001</c:v>
                </c:pt>
                <c:pt idx="45">
                  <c:v>130.71860000000001</c:v>
                </c:pt>
                <c:pt idx="46">
                  <c:v>128.65656000000001</c:v>
                </c:pt>
                <c:pt idx="47">
                  <c:v>128.91818000000001</c:v>
                </c:pt>
              </c:numCache>
            </c:numRef>
          </c:val>
          <c:smooth val="0"/>
          <c:extLst>
            <c:ext xmlns:c16="http://schemas.microsoft.com/office/drawing/2014/chart" uri="{C3380CC4-5D6E-409C-BE32-E72D297353CC}">
              <c16:uniqueId val="{00000000-13A4-4CBA-B9F8-78D7FDA6F9C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3A4-4CBA-B9F8-78D7FDA6F9C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4.9850099999999999</c:v>
                </c:pt>
                <c:pt idx="1">
                  <c:v>4.9804700000000004</c:v>
                </c:pt>
                <c:pt idx="2">
                  <c:v>4.9508900000000002</c:v>
                </c:pt>
                <c:pt idx="3">
                  <c:v>4.8036599999999998</c:v>
                </c:pt>
                <c:pt idx="4">
                  <c:v>4.8221100000000003</c:v>
                </c:pt>
                <c:pt idx="5">
                  <c:v>4.6806099999999997</c:v>
                </c:pt>
                <c:pt idx="6">
                  <c:v>4.8214199999999998</c:v>
                </c:pt>
                <c:pt idx="7">
                  <c:v>4.7857399999999997</c:v>
                </c:pt>
                <c:pt idx="8">
                  <c:v>4.8236100000000004</c:v>
                </c:pt>
                <c:pt idx="9">
                  <c:v>4.7180400000000002</c:v>
                </c:pt>
                <c:pt idx="10">
                  <c:v>4.7855800000000004</c:v>
                </c:pt>
                <c:pt idx="11">
                  <c:v>4.7580999999999998</c:v>
                </c:pt>
                <c:pt idx="12">
                  <c:v>4.7007199999999996</c:v>
                </c:pt>
                <c:pt idx="13">
                  <c:v>4.5468700000000002</c:v>
                </c:pt>
                <c:pt idx="14">
                  <c:v>4.6715600000000004</c:v>
                </c:pt>
                <c:pt idx="15">
                  <c:v>4.9664700000000002</c:v>
                </c:pt>
                <c:pt idx="16">
                  <c:v>5.0739299999999998</c:v>
                </c:pt>
                <c:pt idx="17">
                  <c:v>4.2046200000000002</c:v>
                </c:pt>
                <c:pt idx="18">
                  <c:v>4.2847</c:v>
                </c:pt>
                <c:pt idx="19">
                  <c:v>4.1187100000000001</c:v>
                </c:pt>
                <c:pt idx="20">
                  <c:v>4.0655900000000003</c:v>
                </c:pt>
                <c:pt idx="21">
                  <c:v>4.5626300000000004</c:v>
                </c:pt>
                <c:pt idx="22">
                  <c:v>4.5589000000000004</c:v>
                </c:pt>
                <c:pt idx="23">
                  <c:v>4.48576</c:v>
                </c:pt>
                <c:pt idx="24">
                  <c:v>4.9556100000000001</c:v>
                </c:pt>
                <c:pt idx="25">
                  <c:v>5.0149499999999998</c:v>
                </c:pt>
                <c:pt idx="26">
                  <c:v>5.1661799999999998</c:v>
                </c:pt>
                <c:pt idx="27">
                  <c:v>4.5421199999999997</c:v>
                </c:pt>
                <c:pt idx="28">
                  <c:v>4.5726300000000002</c:v>
                </c:pt>
                <c:pt idx="29">
                  <c:v>4.4901799999999996</c:v>
                </c:pt>
                <c:pt idx="30">
                  <c:v>4.5440100000000001</c:v>
                </c:pt>
                <c:pt idx="31">
                  <c:v>4.9189100000000003</c:v>
                </c:pt>
                <c:pt idx="32">
                  <c:v>5.2054</c:v>
                </c:pt>
                <c:pt idx="33">
                  <c:v>5.2698900000000002</c:v>
                </c:pt>
                <c:pt idx="34">
                  <c:v>5.3445400000000003</c:v>
                </c:pt>
                <c:pt idx="35">
                  <c:v>5.22295</c:v>
                </c:pt>
                <c:pt idx="36">
                  <c:v>4.7851100000000004</c:v>
                </c:pt>
                <c:pt idx="37">
                  <c:v>4.7679799999999997</c:v>
                </c:pt>
                <c:pt idx="38">
                  <c:v>4.9976200000000004</c:v>
                </c:pt>
                <c:pt idx="39">
                  <c:v>5.1194499999999996</c:v>
                </c:pt>
                <c:pt idx="40">
                  <c:v>5.1910400000000001</c:v>
                </c:pt>
                <c:pt idx="41">
                  <c:v>5.2199799999999996</c:v>
                </c:pt>
                <c:pt idx="42">
                  <c:v>5.0757700000000003</c:v>
                </c:pt>
                <c:pt idx="43">
                  <c:v>5.04922</c:v>
                </c:pt>
                <c:pt idx="44">
                  <c:v>4.9474400000000003</c:v>
                </c:pt>
                <c:pt idx="45">
                  <c:v>4.9443999999999999</c:v>
                </c:pt>
                <c:pt idx="46">
                  <c:v>4.9980399999999996</c:v>
                </c:pt>
                <c:pt idx="47">
                  <c:v>5.1666299999999996</c:v>
                </c:pt>
              </c:numCache>
            </c:numRef>
          </c:val>
          <c:smooth val="0"/>
          <c:extLst>
            <c:ext xmlns:c16="http://schemas.microsoft.com/office/drawing/2014/chart" uri="{C3380CC4-5D6E-409C-BE32-E72D297353CC}">
              <c16:uniqueId val="{00000002-13A4-4CBA-B9F8-78D7FDA6F9C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127.60511</c:v>
                </c:pt>
                <c:pt idx="1">
                  <c:v>126.19575</c:v>
                </c:pt>
                <c:pt idx="2">
                  <c:v>127.73505</c:v>
                </c:pt>
                <c:pt idx="3">
                  <c:v>126.91235</c:v>
                </c:pt>
                <c:pt idx="4">
                  <c:v>128.41332</c:v>
                </c:pt>
                <c:pt idx="5">
                  <c:v>129.09442999999999</c:v>
                </c:pt>
                <c:pt idx="6">
                  <c:v>128.99742000000001</c:v>
                </c:pt>
                <c:pt idx="7">
                  <c:v>130.84105</c:v>
                </c:pt>
                <c:pt idx="8">
                  <c:v>129.39936</c:v>
                </c:pt>
                <c:pt idx="9">
                  <c:v>130.40951999999999</c:v>
                </c:pt>
                <c:pt idx="10">
                  <c:v>128.36431999999999</c:v>
                </c:pt>
                <c:pt idx="11">
                  <c:v>131.54118</c:v>
                </c:pt>
                <c:pt idx="12">
                  <c:v>125.46875</c:v>
                </c:pt>
                <c:pt idx="13">
                  <c:v>124.75769</c:v>
                </c:pt>
                <c:pt idx="14">
                  <c:v>126.29237000000001</c:v>
                </c:pt>
                <c:pt idx="15">
                  <c:v>127.09018</c:v>
                </c:pt>
                <c:pt idx="16">
                  <c:v>126.44377</c:v>
                </c:pt>
                <c:pt idx="17">
                  <c:v>126.16485</c:v>
                </c:pt>
                <c:pt idx="18">
                  <c:v>124.04107</c:v>
                </c:pt>
                <c:pt idx="19">
                  <c:v>125.37697</c:v>
                </c:pt>
                <c:pt idx="20">
                  <c:v>126.94615</c:v>
                </c:pt>
                <c:pt idx="21">
                  <c:v>128.20471000000001</c:v>
                </c:pt>
                <c:pt idx="22">
                  <c:v>127.11149</c:v>
                </c:pt>
                <c:pt idx="23">
                  <c:v>125.53334</c:v>
                </c:pt>
                <c:pt idx="24">
                  <c:v>126.8592</c:v>
                </c:pt>
                <c:pt idx="25">
                  <c:v>126.4014</c:v>
                </c:pt>
                <c:pt idx="26">
                  <c:v>125.02872000000001</c:v>
                </c:pt>
                <c:pt idx="27">
                  <c:v>128.10262</c:v>
                </c:pt>
                <c:pt idx="28">
                  <c:v>128.15735000000001</c:v>
                </c:pt>
                <c:pt idx="29">
                  <c:v>127.19578</c:v>
                </c:pt>
                <c:pt idx="30">
                  <c:v>128.49216999999999</c:v>
                </c:pt>
                <c:pt idx="31">
                  <c:v>129.78870000000001</c:v>
                </c:pt>
                <c:pt idx="32">
                  <c:v>127.95277</c:v>
                </c:pt>
                <c:pt idx="33">
                  <c:v>128.49501000000001</c:v>
                </c:pt>
                <c:pt idx="34">
                  <c:v>127.76492</c:v>
                </c:pt>
                <c:pt idx="35">
                  <c:v>128.27844999999999</c:v>
                </c:pt>
                <c:pt idx="36">
                  <c:v>126.27782999999999</c:v>
                </c:pt>
                <c:pt idx="37">
                  <c:v>123.41513</c:v>
                </c:pt>
                <c:pt idx="38">
                  <c:v>127.62166000000001</c:v>
                </c:pt>
                <c:pt idx="39">
                  <c:v>130.78855999999999</c:v>
                </c:pt>
                <c:pt idx="40">
                  <c:v>129.27409</c:v>
                </c:pt>
                <c:pt idx="41">
                  <c:v>129.32153</c:v>
                </c:pt>
                <c:pt idx="42">
                  <c:v>128.57183000000001</c:v>
                </c:pt>
                <c:pt idx="43">
                  <c:v>127.49602</c:v>
                </c:pt>
                <c:pt idx="44">
                  <c:v>128.39397</c:v>
                </c:pt>
                <c:pt idx="45">
                  <c:v>129.81852000000001</c:v>
                </c:pt>
                <c:pt idx="46">
                  <c:v>129.66623000000001</c:v>
                </c:pt>
                <c:pt idx="47">
                  <c:v>129.91308000000001</c:v>
                </c:pt>
              </c:numCache>
            </c:numRef>
          </c:val>
          <c:smooth val="0"/>
          <c:extLst>
            <c:ext xmlns:c16="http://schemas.microsoft.com/office/drawing/2014/chart" uri="{C3380CC4-5D6E-409C-BE32-E72D297353CC}">
              <c16:uniqueId val="{00000003-13A4-4CBA-B9F8-78D7FDA6F9C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14.59074</c:v>
                </c:pt>
                <c:pt idx="1">
                  <c:v>14.988530000000001</c:v>
                </c:pt>
                <c:pt idx="2">
                  <c:v>15.281929999999999</c:v>
                </c:pt>
                <c:pt idx="3">
                  <c:v>15.358040000000001</c:v>
                </c:pt>
                <c:pt idx="4">
                  <c:v>14.735670000000001</c:v>
                </c:pt>
                <c:pt idx="5">
                  <c:v>14.89128</c:v>
                </c:pt>
                <c:pt idx="6">
                  <c:v>14.651059999999999</c:v>
                </c:pt>
                <c:pt idx="7">
                  <c:v>14.33343</c:v>
                </c:pt>
                <c:pt idx="8">
                  <c:v>13.018179999999999</c:v>
                </c:pt>
                <c:pt idx="9">
                  <c:v>14.23934</c:v>
                </c:pt>
                <c:pt idx="10">
                  <c:v>14.33065</c:v>
                </c:pt>
                <c:pt idx="11">
                  <c:v>13.444419999999999</c:v>
                </c:pt>
                <c:pt idx="12">
                  <c:v>12.734830000000001</c:v>
                </c:pt>
                <c:pt idx="13">
                  <c:v>11.786820000000001</c:v>
                </c:pt>
                <c:pt idx="14">
                  <c:v>11.668139999999999</c:v>
                </c:pt>
                <c:pt idx="15">
                  <c:v>11.73518</c:v>
                </c:pt>
                <c:pt idx="16">
                  <c:v>11.809810000000001</c:v>
                </c:pt>
                <c:pt idx="17">
                  <c:v>11.442729999999999</c:v>
                </c:pt>
                <c:pt idx="18">
                  <c:v>11.107010000000001</c:v>
                </c:pt>
                <c:pt idx="19">
                  <c:v>10.145479999999999</c:v>
                </c:pt>
                <c:pt idx="20">
                  <c:v>9.9060799999999993</c:v>
                </c:pt>
                <c:pt idx="21">
                  <c:v>10.88775</c:v>
                </c:pt>
                <c:pt idx="22">
                  <c:v>10.11224</c:v>
                </c:pt>
                <c:pt idx="23">
                  <c:v>10.58994</c:v>
                </c:pt>
                <c:pt idx="24">
                  <c:v>11.37576</c:v>
                </c:pt>
                <c:pt idx="25">
                  <c:v>11.166639999999999</c:v>
                </c:pt>
                <c:pt idx="26">
                  <c:v>10.94373</c:v>
                </c:pt>
                <c:pt idx="27">
                  <c:v>11.50046</c:v>
                </c:pt>
                <c:pt idx="28">
                  <c:v>11.945650000000001</c:v>
                </c:pt>
                <c:pt idx="29">
                  <c:v>11.410069999999999</c:v>
                </c:pt>
                <c:pt idx="30">
                  <c:v>11.27059</c:v>
                </c:pt>
                <c:pt idx="31">
                  <c:v>11.599299999999999</c:v>
                </c:pt>
                <c:pt idx="32">
                  <c:v>11.008150000000001</c:v>
                </c:pt>
                <c:pt idx="33">
                  <c:v>10.06926</c:v>
                </c:pt>
                <c:pt idx="34">
                  <c:v>10.058920000000001</c:v>
                </c:pt>
                <c:pt idx="35">
                  <c:v>10.01843</c:v>
                </c:pt>
                <c:pt idx="36">
                  <c:v>9.2288899999999998</c:v>
                </c:pt>
                <c:pt idx="37">
                  <c:v>7.4678000000000004</c:v>
                </c:pt>
                <c:pt idx="38">
                  <c:v>6.7807300000000001</c:v>
                </c:pt>
                <c:pt idx="39">
                  <c:v>6.9812399999999997</c:v>
                </c:pt>
                <c:pt idx="40">
                  <c:v>10.449249999999999</c:v>
                </c:pt>
                <c:pt idx="41">
                  <c:v>11.3674</c:v>
                </c:pt>
                <c:pt idx="42">
                  <c:v>10.916359999999999</c:v>
                </c:pt>
                <c:pt idx="43">
                  <c:v>10.577249999999999</c:v>
                </c:pt>
                <c:pt idx="44">
                  <c:v>11.51829</c:v>
                </c:pt>
                <c:pt idx="45">
                  <c:v>11.751709999999999</c:v>
                </c:pt>
                <c:pt idx="46">
                  <c:v>11.97673</c:v>
                </c:pt>
                <c:pt idx="47">
                  <c:v>11.387980000000001</c:v>
                </c:pt>
              </c:numCache>
            </c:numRef>
          </c:val>
          <c:smooth val="0"/>
          <c:extLst>
            <c:ext xmlns:c16="http://schemas.microsoft.com/office/drawing/2014/chart" uri="{C3380CC4-5D6E-409C-BE32-E72D297353CC}">
              <c16:uniqueId val="{00000004-13A4-4CBA-B9F8-78D7FDA6F9C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3A4-4CBA-B9F8-78D7FDA6F9C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34.485900000000001</c:v>
                </c:pt>
                <c:pt idx="1">
                  <c:v>34.2834</c:v>
                </c:pt>
                <c:pt idx="2">
                  <c:v>33.450699999999998</c:v>
                </c:pt>
                <c:pt idx="3">
                  <c:v>32.9709</c:v>
                </c:pt>
                <c:pt idx="4">
                  <c:v>33.122799999999998</c:v>
                </c:pt>
                <c:pt idx="5">
                  <c:v>32.6</c:v>
                </c:pt>
                <c:pt idx="6">
                  <c:v>34.011600000000001</c:v>
                </c:pt>
                <c:pt idx="7">
                  <c:v>33.636000000000003</c:v>
                </c:pt>
                <c:pt idx="8">
                  <c:v>32.529699999999998</c:v>
                </c:pt>
                <c:pt idx="9">
                  <c:v>32.749400000000001</c:v>
                </c:pt>
                <c:pt idx="10">
                  <c:v>32.01</c:v>
                </c:pt>
                <c:pt idx="11">
                  <c:v>32.519100000000002</c:v>
                </c:pt>
                <c:pt idx="12">
                  <c:v>29.626899999999999</c:v>
                </c:pt>
                <c:pt idx="13">
                  <c:v>27.548500000000001</c:v>
                </c:pt>
                <c:pt idx="14">
                  <c:v>29.6692</c:v>
                </c:pt>
                <c:pt idx="15">
                  <c:v>29.526199999999999</c:v>
                </c:pt>
                <c:pt idx="16">
                  <c:v>30.198699999999999</c:v>
                </c:pt>
                <c:pt idx="17">
                  <c:v>30.485099999999999</c:v>
                </c:pt>
                <c:pt idx="18">
                  <c:v>30.416599999999999</c:v>
                </c:pt>
                <c:pt idx="19">
                  <c:v>29.747699999999998</c:v>
                </c:pt>
                <c:pt idx="20">
                  <c:v>30.497</c:v>
                </c:pt>
                <c:pt idx="21">
                  <c:v>30.9756</c:v>
                </c:pt>
                <c:pt idx="22">
                  <c:v>32.102899999999998</c:v>
                </c:pt>
                <c:pt idx="23">
                  <c:v>30.7926</c:v>
                </c:pt>
                <c:pt idx="24">
                  <c:v>30.3414</c:v>
                </c:pt>
                <c:pt idx="25">
                  <c:v>30.2453</c:v>
                </c:pt>
                <c:pt idx="26">
                  <c:v>31.594799999999999</c:v>
                </c:pt>
                <c:pt idx="27">
                  <c:v>33.048000000000002</c:v>
                </c:pt>
                <c:pt idx="28">
                  <c:v>32.623899999999999</c:v>
                </c:pt>
                <c:pt idx="29">
                  <c:v>32.442599999999999</c:v>
                </c:pt>
                <c:pt idx="30">
                  <c:v>32.617699999999999</c:v>
                </c:pt>
                <c:pt idx="31">
                  <c:v>32.540199999999999</c:v>
                </c:pt>
                <c:pt idx="32">
                  <c:v>32.4968</c:v>
                </c:pt>
                <c:pt idx="33">
                  <c:v>31.689599999999999</c:v>
                </c:pt>
                <c:pt idx="34">
                  <c:v>31.0152</c:v>
                </c:pt>
                <c:pt idx="35">
                  <c:v>30.947199999999999</c:v>
                </c:pt>
                <c:pt idx="36">
                  <c:v>28.794899999999998</c:v>
                </c:pt>
                <c:pt idx="37">
                  <c:v>28.271599999999999</c:v>
                </c:pt>
                <c:pt idx="38">
                  <c:v>29.063600000000001</c:v>
                </c:pt>
                <c:pt idx="39">
                  <c:v>28.945599999999999</c:v>
                </c:pt>
                <c:pt idx="40">
                  <c:v>30.261700000000001</c:v>
                </c:pt>
                <c:pt idx="41">
                  <c:v>31.5228</c:v>
                </c:pt>
                <c:pt idx="42">
                  <c:v>32.546799999999998</c:v>
                </c:pt>
                <c:pt idx="43">
                  <c:v>33.206000000000003</c:v>
                </c:pt>
                <c:pt idx="44">
                  <c:v>34.133200000000002</c:v>
                </c:pt>
                <c:pt idx="45">
                  <c:v>34.401400000000002</c:v>
                </c:pt>
                <c:pt idx="46">
                  <c:v>34.160800000000002</c:v>
                </c:pt>
                <c:pt idx="47">
                  <c:v>33.839100000000002</c:v>
                </c:pt>
              </c:numCache>
            </c:numRef>
          </c:val>
          <c:smooth val="0"/>
          <c:extLst>
            <c:ext xmlns:c16="http://schemas.microsoft.com/office/drawing/2014/chart" uri="{C3380CC4-5D6E-409C-BE32-E72D297353CC}">
              <c16:uniqueId val="{00000006-13A4-4CBA-B9F8-78D7FDA6F9C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3A4-4CBA-B9F8-78D7FDA6F9C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16.036650000000002</c:v>
                </c:pt>
                <c:pt idx="1">
                  <c:v>16.088699999999999</c:v>
                </c:pt>
                <c:pt idx="2">
                  <c:v>16.049050000000001</c:v>
                </c:pt>
                <c:pt idx="3">
                  <c:v>16.39312</c:v>
                </c:pt>
                <c:pt idx="4">
                  <c:v>15.544370000000001</c:v>
                </c:pt>
                <c:pt idx="5">
                  <c:v>15.555949999999999</c:v>
                </c:pt>
                <c:pt idx="6">
                  <c:v>15.62031</c:v>
                </c:pt>
                <c:pt idx="7">
                  <c:v>16.104869999999998</c:v>
                </c:pt>
                <c:pt idx="8">
                  <c:v>16.145849999999999</c:v>
                </c:pt>
                <c:pt idx="9">
                  <c:v>15.75311</c:v>
                </c:pt>
                <c:pt idx="10">
                  <c:v>16.046500000000002</c:v>
                </c:pt>
                <c:pt idx="11">
                  <c:v>16.277329999999999</c:v>
                </c:pt>
                <c:pt idx="12">
                  <c:v>16.61983</c:v>
                </c:pt>
                <c:pt idx="13">
                  <c:v>16.6126</c:v>
                </c:pt>
                <c:pt idx="14">
                  <c:v>15.918380000000001</c:v>
                </c:pt>
                <c:pt idx="15">
                  <c:v>16.473230000000001</c:v>
                </c:pt>
                <c:pt idx="16">
                  <c:v>15.87519</c:v>
                </c:pt>
                <c:pt idx="17">
                  <c:v>15.556089999999999</c:v>
                </c:pt>
                <c:pt idx="18">
                  <c:v>15.750970000000001</c:v>
                </c:pt>
                <c:pt idx="19">
                  <c:v>15.163970000000001</c:v>
                </c:pt>
                <c:pt idx="20">
                  <c:v>15.234959999999999</c:v>
                </c:pt>
                <c:pt idx="21">
                  <c:v>14.71184</c:v>
                </c:pt>
                <c:pt idx="22">
                  <c:v>14.111330000000001</c:v>
                </c:pt>
                <c:pt idx="23">
                  <c:v>13.956519999999999</c:v>
                </c:pt>
                <c:pt idx="24">
                  <c:v>12.97503</c:v>
                </c:pt>
                <c:pt idx="25">
                  <c:v>13.140879999999999</c:v>
                </c:pt>
                <c:pt idx="26">
                  <c:v>12.863860000000001</c:v>
                </c:pt>
                <c:pt idx="27">
                  <c:v>12.09943</c:v>
                </c:pt>
                <c:pt idx="28">
                  <c:v>12.219810000000001</c:v>
                </c:pt>
                <c:pt idx="29">
                  <c:v>12.598649999999999</c:v>
                </c:pt>
                <c:pt idx="30">
                  <c:v>12.05269</c:v>
                </c:pt>
                <c:pt idx="31">
                  <c:v>13.439769999999999</c:v>
                </c:pt>
                <c:pt idx="32">
                  <c:v>14.116009999999999</c:v>
                </c:pt>
                <c:pt idx="33">
                  <c:v>13.99715</c:v>
                </c:pt>
                <c:pt idx="34">
                  <c:v>14.112489999999999</c:v>
                </c:pt>
                <c:pt idx="35">
                  <c:v>15.05311</c:v>
                </c:pt>
                <c:pt idx="36">
                  <c:v>14.09975</c:v>
                </c:pt>
                <c:pt idx="37">
                  <c:v>12.425230000000001</c:v>
                </c:pt>
                <c:pt idx="38">
                  <c:v>13.005409999999999</c:v>
                </c:pt>
                <c:pt idx="39">
                  <c:v>13.673439999999999</c:v>
                </c:pt>
                <c:pt idx="40">
                  <c:v>15.4771</c:v>
                </c:pt>
                <c:pt idx="41">
                  <c:v>15.219939999999999</c:v>
                </c:pt>
                <c:pt idx="42">
                  <c:v>15.88721</c:v>
                </c:pt>
                <c:pt idx="43">
                  <c:v>15.914099999999999</c:v>
                </c:pt>
                <c:pt idx="44">
                  <c:v>16.31654</c:v>
                </c:pt>
                <c:pt idx="45">
                  <c:v>15.81617</c:v>
                </c:pt>
                <c:pt idx="46">
                  <c:v>15.22043</c:v>
                </c:pt>
                <c:pt idx="47">
                  <c:v>13.23639</c:v>
                </c:pt>
              </c:numCache>
            </c:numRef>
          </c:val>
          <c:smooth val="0"/>
          <c:extLst>
            <c:ext xmlns:c16="http://schemas.microsoft.com/office/drawing/2014/chart" uri="{C3380CC4-5D6E-409C-BE32-E72D297353CC}">
              <c16:uniqueId val="{00000008-13A4-4CBA-B9F8-78D7FDA6F9C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3A4-4CBA-B9F8-78D7FDA6F9C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87.879300000000001</c:v>
                </c:pt>
                <c:pt idx="1">
                  <c:v>87.315299999999993</c:v>
                </c:pt>
                <c:pt idx="2">
                  <c:v>86.338800000000006</c:v>
                </c:pt>
                <c:pt idx="3">
                  <c:v>87.199600000000004</c:v>
                </c:pt>
                <c:pt idx="4">
                  <c:v>86.543400000000005</c:v>
                </c:pt>
                <c:pt idx="5">
                  <c:v>85.871799999999993</c:v>
                </c:pt>
                <c:pt idx="6">
                  <c:v>85.4649</c:v>
                </c:pt>
                <c:pt idx="7">
                  <c:v>85.849800000000002</c:v>
                </c:pt>
                <c:pt idx="8">
                  <c:v>87.014700000000005</c:v>
                </c:pt>
                <c:pt idx="9">
                  <c:v>86.403199999999998</c:v>
                </c:pt>
                <c:pt idx="10">
                  <c:v>86.331299999999999</c:v>
                </c:pt>
                <c:pt idx="11">
                  <c:v>86.592299999999994</c:v>
                </c:pt>
                <c:pt idx="12">
                  <c:v>85.538300000000007</c:v>
                </c:pt>
                <c:pt idx="13">
                  <c:v>85.181700000000006</c:v>
                </c:pt>
                <c:pt idx="14">
                  <c:v>85.111900000000006</c:v>
                </c:pt>
                <c:pt idx="15">
                  <c:v>84.668000000000006</c:v>
                </c:pt>
                <c:pt idx="16">
                  <c:v>85.314599999999999</c:v>
                </c:pt>
                <c:pt idx="17">
                  <c:v>83.249399999999994</c:v>
                </c:pt>
                <c:pt idx="18">
                  <c:v>85.719899999999996</c:v>
                </c:pt>
                <c:pt idx="19">
                  <c:v>85.772199999999998</c:v>
                </c:pt>
                <c:pt idx="20">
                  <c:v>85.096000000000004</c:v>
                </c:pt>
                <c:pt idx="21">
                  <c:v>84.764499999999998</c:v>
                </c:pt>
                <c:pt idx="22">
                  <c:v>84.644199999999998</c:v>
                </c:pt>
                <c:pt idx="23">
                  <c:v>84.978800000000007</c:v>
                </c:pt>
                <c:pt idx="24">
                  <c:v>85.188400000000001</c:v>
                </c:pt>
                <c:pt idx="25">
                  <c:v>84.359899999999996</c:v>
                </c:pt>
                <c:pt idx="26">
                  <c:v>82.971500000000006</c:v>
                </c:pt>
                <c:pt idx="27">
                  <c:v>85.394099999999995</c:v>
                </c:pt>
                <c:pt idx="28">
                  <c:v>84.730800000000002</c:v>
                </c:pt>
                <c:pt idx="29">
                  <c:v>84.706800000000001</c:v>
                </c:pt>
                <c:pt idx="30">
                  <c:v>84.578500000000005</c:v>
                </c:pt>
                <c:pt idx="31">
                  <c:v>84.335499999999996</c:v>
                </c:pt>
                <c:pt idx="32">
                  <c:v>84.526600000000002</c:v>
                </c:pt>
                <c:pt idx="33">
                  <c:v>85.509200000000007</c:v>
                </c:pt>
                <c:pt idx="34">
                  <c:v>84.810900000000004</c:v>
                </c:pt>
                <c:pt idx="35">
                  <c:v>84.2072</c:v>
                </c:pt>
                <c:pt idx="36">
                  <c:v>86.222499999999997</c:v>
                </c:pt>
                <c:pt idx="37">
                  <c:v>88.239199999999997</c:v>
                </c:pt>
                <c:pt idx="38">
                  <c:v>89.537499999999994</c:v>
                </c:pt>
                <c:pt idx="39">
                  <c:v>90.884600000000006</c:v>
                </c:pt>
                <c:pt idx="40">
                  <c:v>89.859700000000004</c:v>
                </c:pt>
                <c:pt idx="41">
                  <c:v>89.327100000000002</c:v>
                </c:pt>
                <c:pt idx="42">
                  <c:v>88.537300000000002</c:v>
                </c:pt>
                <c:pt idx="43">
                  <c:v>88.900499999999994</c:v>
                </c:pt>
                <c:pt idx="44">
                  <c:v>88.262799999999999</c:v>
                </c:pt>
                <c:pt idx="45">
                  <c:v>87.967100000000002</c:v>
                </c:pt>
                <c:pt idx="46">
                  <c:v>87.815299999999993</c:v>
                </c:pt>
                <c:pt idx="47">
                  <c:v>87.955699999999993</c:v>
                </c:pt>
              </c:numCache>
            </c:numRef>
          </c:val>
          <c:smooth val="0"/>
          <c:extLst>
            <c:ext xmlns:c16="http://schemas.microsoft.com/office/drawing/2014/chart" uri="{C3380CC4-5D6E-409C-BE32-E72D297353CC}">
              <c16:uniqueId val="{0000000A-13A4-4CBA-B9F8-78D7FDA6F9C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24.894600000000001</c:v>
                </c:pt>
                <c:pt idx="1">
                  <c:v>24.95102</c:v>
                </c:pt>
                <c:pt idx="2">
                  <c:v>24.96256</c:v>
                </c:pt>
                <c:pt idx="3">
                  <c:v>24.952249999999999</c:v>
                </c:pt>
                <c:pt idx="4">
                  <c:v>25.021239999999999</c:v>
                </c:pt>
                <c:pt idx="5">
                  <c:v>24.849270000000001</c:v>
                </c:pt>
                <c:pt idx="6">
                  <c:v>24.870290000000001</c:v>
                </c:pt>
                <c:pt idx="7">
                  <c:v>24.884920000000001</c:v>
                </c:pt>
                <c:pt idx="8">
                  <c:v>24.939309999999999</c:v>
                </c:pt>
                <c:pt idx="9">
                  <c:v>24.780989999999999</c:v>
                </c:pt>
                <c:pt idx="10">
                  <c:v>24.734249999999999</c:v>
                </c:pt>
                <c:pt idx="11">
                  <c:v>24.804659999999998</c:v>
                </c:pt>
                <c:pt idx="12">
                  <c:v>24.745729999999998</c:v>
                </c:pt>
                <c:pt idx="13">
                  <c:v>24.43788</c:v>
                </c:pt>
                <c:pt idx="14">
                  <c:v>24.423490000000001</c:v>
                </c:pt>
                <c:pt idx="15">
                  <c:v>24.59188</c:v>
                </c:pt>
                <c:pt idx="16">
                  <c:v>24.612570000000002</c:v>
                </c:pt>
                <c:pt idx="17">
                  <c:v>24.605419999999999</c:v>
                </c:pt>
                <c:pt idx="18">
                  <c:v>24.288180000000001</c:v>
                </c:pt>
                <c:pt idx="19">
                  <c:v>24.340779999999999</c:v>
                </c:pt>
                <c:pt idx="20">
                  <c:v>24.27037</c:v>
                </c:pt>
                <c:pt idx="21">
                  <c:v>24.350709999999999</c:v>
                </c:pt>
                <c:pt idx="22">
                  <c:v>24.31925</c:v>
                </c:pt>
                <c:pt idx="23">
                  <c:v>24.286629999999999</c:v>
                </c:pt>
                <c:pt idx="24">
                  <c:v>24.297470000000001</c:v>
                </c:pt>
                <c:pt idx="25">
                  <c:v>24.351749999999999</c:v>
                </c:pt>
                <c:pt idx="26">
                  <c:v>24.40522</c:v>
                </c:pt>
                <c:pt idx="27">
                  <c:v>24.380140000000001</c:v>
                </c:pt>
                <c:pt idx="28">
                  <c:v>24.336829999999999</c:v>
                </c:pt>
                <c:pt idx="29">
                  <c:v>24.36439</c:v>
                </c:pt>
                <c:pt idx="30">
                  <c:v>24.32874</c:v>
                </c:pt>
                <c:pt idx="31">
                  <c:v>24.347259999999999</c:v>
                </c:pt>
                <c:pt idx="32">
                  <c:v>24.336770000000001</c:v>
                </c:pt>
                <c:pt idx="33">
                  <c:v>24.359010000000001</c:v>
                </c:pt>
                <c:pt idx="34">
                  <c:v>24.36692</c:v>
                </c:pt>
                <c:pt idx="35">
                  <c:v>5.0742200000000004</c:v>
                </c:pt>
                <c:pt idx="36">
                  <c:v>3.09856</c:v>
                </c:pt>
                <c:pt idx="37">
                  <c:v>3.1147200000000002</c:v>
                </c:pt>
                <c:pt idx="38">
                  <c:v>3.12039</c:v>
                </c:pt>
                <c:pt idx="39">
                  <c:v>3.1282000000000001</c:v>
                </c:pt>
                <c:pt idx="40">
                  <c:v>3.1466799999999999</c:v>
                </c:pt>
                <c:pt idx="41">
                  <c:v>3.4706299999999999</c:v>
                </c:pt>
                <c:pt idx="42">
                  <c:v>5.8810599999999997</c:v>
                </c:pt>
                <c:pt idx="43">
                  <c:v>14.06</c:v>
                </c:pt>
                <c:pt idx="44">
                  <c:v>24.896660000000001</c:v>
                </c:pt>
                <c:pt idx="45">
                  <c:v>24.83428</c:v>
                </c:pt>
                <c:pt idx="46">
                  <c:v>24.887260000000001</c:v>
                </c:pt>
                <c:pt idx="47">
                  <c:v>24.905719999999999</c:v>
                </c:pt>
              </c:numCache>
            </c:numRef>
          </c:val>
          <c:smooth val="0"/>
          <c:extLst>
            <c:ext xmlns:c16="http://schemas.microsoft.com/office/drawing/2014/chart" uri="{C3380CC4-5D6E-409C-BE32-E72D297353CC}">
              <c16:uniqueId val="{0000000B-13A4-4CBA-B9F8-78D7FDA6F9C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0.35949999999999999</c:v>
                </c:pt>
                <c:pt idx="1">
                  <c:v>0.33810000000000001</c:v>
                </c:pt>
                <c:pt idx="2">
                  <c:v>0.33029999999999998</c:v>
                </c:pt>
                <c:pt idx="3">
                  <c:v>0.32650000000000001</c:v>
                </c:pt>
                <c:pt idx="4">
                  <c:v>0.31790000000000002</c:v>
                </c:pt>
                <c:pt idx="5">
                  <c:v>0.31169999999999998</c:v>
                </c:pt>
                <c:pt idx="6">
                  <c:v>0.30509999999999998</c:v>
                </c:pt>
                <c:pt idx="7">
                  <c:v>0.29270000000000002</c:v>
                </c:pt>
                <c:pt idx="8">
                  <c:v>0.28520000000000001</c:v>
                </c:pt>
                <c:pt idx="9">
                  <c:v>0.28499999999999998</c:v>
                </c:pt>
                <c:pt idx="10">
                  <c:v>0.27479999999999999</c:v>
                </c:pt>
                <c:pt idx="11">
                  <c:v>0.26340000000000002</c:v>
                </c:pt>
                <c:pt idx="12">
                  <c:v>0.27639999999999998</c:v>
                </c:pt>
                <c:pt idx="13">
                  <c:v>0.29039999999999999</c:v>
                </c:pt>
                <c:pt idx="14">
                  <c:v>0.34820000000000001</c:v>
                </c:pt>
                <c:pt idx="15">
                  <c:v>0.36780000000000002</c:v>
                </c:pt>
                <c:pt idx="16">
                  <c:v>0.40300000000000002</c:v>
                </c:pt>
                <c:pt idx="17">
                  <c:v>0.4869</c:v>
                </c:pt>
                <c:pt idx="18">
                  <c:v>0.59150000000000003</c:v>
                </c:pt>
                <c:pt idx="19">
                  <c:v>0.75829999999999997</c:v>
                </c:pt>
                <c:pt idx="20">
                  <c:v>1.0474000000000001</c:v>
                </c:pt>
                <c:pt idx="21">
                  <c:v>1.1948000000000001</c:v>
                </c:pt>
                <c:pt idx="22">
                  <c:v>1.2534000000000001</c:v>
                </c:pt>
                <c:pt idx="23">
                  <c:v>1.2559</c:v>
                </c:pt>
                <c:pt idx="24">
                  <c:v>1.2743</c:v>
                </c:pt>
                <c:pt idx="25">
                  <c:v>1.2866</c:v>
                </c:pt>
                <c:pt idx="26">
                  <c:v>1.3052999999999999</c:v>
                </c:pt>
                <c:pt idx="27">
                  <c:v>1.3147</c:v>
                </c:pt>
                <c:pt idx="28">
                  <c:v>1.3134999999999999</c:v>
                </c:pt>
                <c:pt idx="29">
                  <c:v>1.3039000000000001</c:v>
                </c:pt>
                <c:pt idx="30">
                  <c:v>1.2885</c:v>
                </c:pt>
                <c:pt idx="31">
                  <c:v>1.2727999999999999</c:v>
                </c:pt>
                <c:pt idx="32">
                  <c:v>1.2693000000000001</c:v>
                </c:pt>
                <c:pt idx="33">
                  <c:v>1.2726</c:v>
                </c:pt>
                <c:pt idx="34">
                  <c:v>1.2901</c:v>
                </c:pt>
                <c:pt idx="35">
                  <c:v>1.3098000000000001</c:v>
                </c:pt>
                <c:pt idx="36">
                  <c:v>1.3043</c:v>
                </c:pt>
                <c:pt idx="37">
                  <c:v>1.2987</c:v>
                </c:pt>
                <c:pt idx="38">
                  <c:v>1.2879</c:v>
                </c:pt>
                <c:pt idx="39">
                  <c:v>1.2837000000000001</c:v>
                </c:pt>
                <c:pt idx="40">
                  <c:v>1.2721</c:v>
                </c:pt>
                <c:pt idx="41">
                  <c:v>1.2521</c:v>
                </c:pt>
                <c:pt idx="42">
                  <c:v>1.2035</c:v>
                </c:pt>
                <c:pt idx="43">
                  <c:v>1.1132</c:v>
                </c:pt>
                <c:pt idx="44">
                  <c:v>0.78120000000000001</c:v>
                </c:pt>
                <c:pt idx="45">
                  <c:v>0.57889999999999997</c:v>
                </c:pt>
                <c:pt idx="46">
                  <c:v>0.45479999999999998</c:v>
                </c:pt>
                <c:pt idx="47">
                  <c:v>0.39140000000000003</c:v>
                </c:pt>
              </c:numCache>
            </c:numRef>
          </c:val>
          <c:smooth val="0"/>
          <c:extLst>
            <c:ext xmlns:c16="http://schemas.microsoft.com/office/drawing/2014/chart" uri="{C3380CC4-5D6E-409C-BE32-E72D297353CC}">
              <c16:uniqueId val="{0000000C-13A4-4CBA-B9F8-78D7FDA6F9C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c:v>
                </c:pt>
                <c:pt idx="1">
                  <c:v>0.71899999999999997</c:v>
                </c:pt>
                <c:pt idx="2">
                  <c:v>0.69199999999999995</c:v>
                </c:pt>
                <c:pt idx="3">
                  <c:v>0.73199999999999998</c:v>
                </c:pt>
                <c:pt idx="4">
                  <c:v>0.69</c:v>
                </c:pt>
                <c:pt idx="5">
                  <c:v>0.70299999999999996</c:v>
                </c:pt>
                <c:pt idx="6">
                  <c:v>0.72099999999999997</c:v>
                </c:pt>
                <c:pt idx="7">
                  <c:v>0.67800000000000005</c:v>
                </c:pt>
                <c:pt idx="8">
                  <c:v>0.70299999999999996</c:v>
                </c:pt>
                <c:pt idx="9">
                  <c:v>0.73899999999999999</c:v>
                </c:pt>
                <c:pt idx="10">
                  <c:v>0.73799999999999999</c:v>
                </c:pt>
                <c:pt idx="11">
                  <c:v>0.63500000000000001</c:v>
                </c:pt>
                <c:pt idx="12">
                  <c:v>0.745</c:v>
                </c:pt>
                <c:pt idx="13">
                  <c:v>0.71399999999999997</c:v>
                </c:pt>
                <c:pt idx="14">
                  <c:v>0.71</c:v>
                </c:pt>
                <c:pt idx="15">
                  <c:v>0.69799999999999995</c:v>
                </c:pt>
                <c:pt idx="16">
                  <c:v>0.68200000000000005</c:v>
                </c:pt>
                <c:pt idx="17">
                  <c:v>0.61099999999999999</c:v>
                </c:pt>
                <c:pt idx="18">
                  <c:v>0.58599999999999997</c:v>
                </c:pt>
                <c:pt idx="19">
                  <c:v>0.624</c:v>
                </c:pt>
                <c:pt idx="20">
                  <c:v>0.64800000000000002</c:v>
                </c:pt>
                <c:pt idx="21">
                  <c:v>0.55600000000000005</c:v>
                </c:pt>
                <c:pt idx="22">
                  <c:v>0.443</c:v>
                </c:pt>
                <c:pt idx="23">
                  <c:v>0.50600000000000001</c:v>
                </c:pt>
                <c:pt idx="24">
                  <c:v>0.50800000000000001</c:v>
                </c:pt>
                <c:pt idx="25">
                  <c:v>0.502</c:v>
                </c:pt>
                <c:pt idx="26">
                  <c:v>0.53200000000000003</c:v>
                </c:pt>
                <c:pt idx="27">
                  <c:v>0.65800000000000003</c:v>
                </c:pt>
                <c:pt idx="28">
                  <c:v>0.58799999999999997</c:v>
                </c:pt>
                <c:pt idx="29">
                  <c:v>0.65</c:v>
                </c:pt>
                <c:pt idx="30">
                  <c:v>0.69499999999999995</c:v>
                </c:pt>
                <c:pt idx="31">
                  <c:v>0.67700000000000005</c:v>
                </c:pt>
                <c:pt idx="32">
                  <c:v>0.60799999999999998</c:v>
                </c:pt>
                <c:pt idx="33">
                  <c:v>0.65</c:v>
                </c:pt>
                <c:pt idx="34">
                  <c:v>0.55600000000000005</c:v>
                </c:pt>
                <c:pt idx="35">
                  <c:v>0.65600000000000003</c:v>
                </c:pt>
                <c:pt idx="36">
                  <c:v>0.66900000000000004</c:v>
                </c:pt>
                <c:pt idx="37">
                  <c:v>0.65900000000000003</c:v>
                </c:pt>
                <c:pt idx="38">
                  <c:v>0.67800000000000005</c:v>
                </c:pt>
                <c:pt idx="39">
                  <c:v>0.69799999999999995</c:v>
                </c:pt>
                <c:pt idx="40">
                  <c:v>0.66900000000000004</c:v>
                </c:pt>
                <c:pt idx="41">
                  <c:v>0.67600000000000005</c:v>
                </c:pt>
                <c:pt idx="42">
                  <c:v>0.66</c:v>
                </c:pt>
                <c:pt idx="43">
                  <c:v>0.66300000000000003</c:v>
                </c:pt>
                <c:pt idx="44">
                  <c:v>0.67700000000000005</c:v>
                </c:pt>
                <c:pt idx="45">
                  <c:v>0.65100000000000002</c:v>
                </c:pt>
                <c:pt idx="46">
                  <c:v>0.59</c:v>
                </c:pt>
                <c:pt idx="47">
                  <c:v>0.65300000000000002</c:v>
                </c:pt>
              </c:numCache>
            </c:numRef>
          </c:val>
          <c:smooth val="0"/>
          <c:extLst>
            <c:ext xmlns:c16="http://schemas.microsoft.com/office/drawing/2014/chart" uri="{C3380CC4-5D6E-409C-BE32-E72D297353CC}">
              <c16:uniqueId val="{0000000D-13A4-4CBA-B9F8-78D7FDA6F9C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24.9011</c:v>
                </c:pt>
                <c:pt idx="1">
                  <c:v>24.622949999999999</c:v>
                </c:pt>
                <c:pt idx="2">
                  <c:v>26.474930000000001</c:v>
                </c:pt>
                <c:pt idx="3">
                  <c:v>27.275480000000002</c:v>
                </c:pt>
                <c:pt idx="4">
                  <c:v>27.067550000000001</c:v>
                </c:pt>
                <c:pt idx="5">
                  <c:v>26.464200000000002</c:v>
                </c:pt>
                <c:pt idx="6">
                  <c:v>26.513909999999999</c:v>
                </c:pt>
                <c:pt idx="7">
                  <c:v>25.17933</c:v>
                </c:pt>
                <c:pt idx="8">
                  <c:v>24.260619999999999</c:v>
                </c:pt>
                <c:pt idx="9">
                  <c:v>24.077259999999999</c:v>
                </c:pt>
                <c:pt idx="10">
                  <c:v>24.320930000000001</c:v>
                </c:pt>
                <c:pt idx="11">
                  <c:v>23.436229999999998</c:v>
                </c:pt>
                <c:pt idx="12">
                  <c:v>22.767009999999999</c:v>
                </c:pt>
                <c:pt idx="13">
                  <c:v>22.252210000000002</c:v>
                </c:pt>
                <c:pt idx="14">
                  <c:v>22.921109999999999</c:v>
                </c:pt>
                <c:pt idx="15">
                  <c:v>22.867850000000001</c:v>
                </c:pt>
                <c:pt idx="16">
                  <c:v>21.58004</c:v>
                </c:pt>
                <c:pt idx="17">
                  <c:v>22.180890000000002</c:v>
                </c:pt>
                <c:pt idx="18">
                  <c:v>23.138670000000001</c:v>
                </c:pt>
                <c:pt idx="19">
                  <c:v>24.407859999999999</c:v>
                </c:pt>
                <c:pt idx="20">
                  <c:v>24.308900000000001</c:v>
                </c:pt>
                <c:pt idx="21">
                  <c:v>26.06973</c:v>
                </c:pt>
                <c:pt idx="22">
                  <c:v>25.190809999999999</c:v>
                </c:pt>
                <c:pt idx="23">
                  <c:v>24.820599999999999</c:v>
                </c:pt>
                <c:pt idx="24">
                  <c:v>23.448119999999999</c:v>
                </c:pt>
                <c:pt idx="25">
                  <c:v>23.34215</c:v>
                </c:pt>
                <c:pt idx="26">
                  <c:v>25.69135</c:v>
                </c:pt>
                <c:pt idx="27">
                  <c:v>25.729089999999999</c:v>
                </c:pt>
                <c:pt idx="28">
                  <c:v>26.788730000000001</c:v>
                </c:pt>
                <c:pt idx="29">
                  <c:v>26.790939999999999</c:v>
                </c:pt>
                <c:pt idx="30">
                  <c:v>26.73659</c:v>
                </c:pt>
                <c:pt idx="31">
                  <c:v>26.011199999999999</c:v>
                </c:pt>
                <c:pt idx="32">
                  <c:v>26.421610000000001</c:v>
                </c:pt>
                <c:pt idx="33">
                  <c:v>25.910810000000001</c:v>
                </c:pt>
                <c:pt idx="34">
                  <c:v>24.74005</c:v>
                </c:pt>
                <c:pt idx="35">
                  <c:v>23.847989999999999</c:v>
                </c:pt>
                <c:pt idx="36">
                  <c:v>23.264330000000001</c:v>
                </c:pt>
                <c:pt idx="37">
                  <c:v>22.636890000000001</c:v>
                </c:pt>
                <c:pt idx="38">
                  <c:v>23.398389999999999</c:v>
                </c:pt>
                <c:pt idx="39">
                  <c:v>23.343319999999999</c:v>
                </c:pt>
                <c:pt idx="40">
                  <c:v>22.5853</c:v>
                </c:pt>
                <c:pt idx="41">
                  <c:v>23.45119</c:v>
                </c:pt>
                <c:pt idx="42">
                  <c:v>23.914349999999999</c:v>
                </c:pt>
                <c:pt idx="43">
                  <c:v>24.040420000000001</c:v>
                </c:pt>
                <c:pt idx="44">
                  <c:v>25.39772</c:v>
                </c:pt>
                <c:pt idx="45">
                  <c:v>24.908249999999999</c:v>
                </c:pt>
                <c:pt idx="46">
                  <c:v>24.778369999999999</c:v>
                </c:pt>
                <c:pt idx="47">
                  <c:v>24.979579999999999</c:v>
                </c:pt>
              </c:numCache>
            </c:numRef>
          </c:val>
          <c:smooth val="0"/>
          <c:extLst>
            <c:ext xmlns:c16="http://schemas.microsoft.com/office/drawing/2014/chart" uri="{C3380CC4-5D6E-409C-BE32-E72D297353CC}">
              <c16:uniqueId val="{0000000E-13A4-4CBA-B9F8-78D7FDA6F9C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434.51150999999999</c:v>
                </c:pt>
                <c:pt idx="1">
                  <c:v>436.93383</c:v>
                </c:pt>
                <c:pt idx="2">
                  <c:v>433.02449000000001</c:v>
                </c:pt>
                <c:pt idx="3">
                  <c:v>438.16268000000002</c:v>
                </c:pt>
                <c:pt idx="4">
                  <c:v>435.12459999999999</c:v>
                </c:pt>
                <c:pt idx="5">
                  <c:v>447.35624000000001</c:v>
                </c:pt>
                <c:pt idx="6">
                  <c:v>445.77787999999998</c:v>
                </c:pt>
                <c:pt idx="7">
                  <c:v>439.02393999999998</c:v>
                </c:pt>
                <c:pt idx="8">
                  <c:v>439.06909000000002</c:v>
                </c:pt>
                <c:pt idx="9">
                  <c:v>424.69690000000003</c:v>
                </c:pt>
                <c:pt idx="10">
                  <c:v>435.16217999999998</c:v>
                </c:pt>
                <c:pt idx="11">
                  <c:v>448.77127999999999</c:v>
                </c:pt>
                <c:pt idx="12">
                  <c:v>454.47370000000001</c:v>
                </c:pt>
                <c:pt idx="13">
                  <c:v>447.60343999999998</c:v>
                </c:pt>
                <c:pt idx="14">
                  <c:v>430.61885000000001</c:v>
                </c:pt>
                <c:pt idx="15">
                  <c:v>440.62058999999999</c:v>
                </c:pt>
                <c:pt idx="16">
                  <c:v>448.74166000000002</c:v>
                </c:pt>
                <c:pt idx="17">
                  <c:v>451.84316000000001</c:v>
                </c:pt>
                <c:pt idx="18">
                  <c:v>438.13961</c:v>
                </c:pt>
                <c:pt idx="19">
                  <c:v>448.99894999999998</c:v>
                </c:pt>
                <c:pt idx="20">
                  <c:v>445.00641000000002</c:v>
                </c:pt>
                <c:pt idx="21">
                  <c:v>417.59516000000002</c:v>
                </c:pt>
                <c:pt idx="22">
                  <c:v>443.11565999999999</c:v>
                </c:pt>
                <c:pt idx="23">
                  <c:v>454.80160000000001</c:v>
                </c:pt>
                <c:pt idx="24">
                  <c:v>427.26157000000001</c:v>
                </c:pt>
                <c:pt idx="25">
                  <c:v>411.5693</c:v>
                </c:pt>
                <c:pt idx="26">
                  <c:v>424.84705000000002</c:v>
                </c:pt>
                <c:pt idx="27">
                  <c:v>413.96757000000002</c:v>
                </c:pt>
                <c:pt idx="28">
                  <c:v>454.13213000000002</c:v>
                </c:pt>
                <c:pt idx="29">
                  <c:v>458.27598</c:v>
                </c:pt>
                <c:pt idx="30">
                  <c:v>458.82116000000002</c:v>
                </c:pt>
                <c:pt idx="31">
                  <c:v>462.79322000000002</c:v>
                </c:pt>
                <c:pt idx="32">
                  <c:v>461.31182999999999</c:v>
                </c:pt>
                <c:pt idx="33">
                  <c:v>458.34114</c:v>
                </c:pt>
                <c:pt idx="34">
                  <c:v>464.95224999999999</c:v>
                </c:pt>
                <c:pt idx="35">
                  <c:v>462.92993999999999</c:v>
                </c:pt>
                <c:pt idx="36">
                  <c:v>457.83721000000003</c:v>
                </c:pt>
                <c:pt idx="37">
                  <c:v>453.13681000000003</c:v>
                </c:pt>
                <c:pt idx="38">
                  <c:v>459.76400000000001</c:v>
                </c:pt>
                <c:pt idx="39">
                  <c:v>467.95001999999999</c:v>
                </c:pt>
                <c:pt idx="40">
                  <c:v>458.57497999999998</c:v>
                </c:pt>
                <c:pt idx="41">
                  <c:v>455.49646000000001</c:v>
                </c:pt>
                <c:pt idx="42">
                  <c:v>449.06607000000002</c:v>
                </c:pt>
                <c:pt idx="43">
                  <c:v>442.88258000000002</c:v>
                </c:pt>
                <c:pt idx="44">
                  <c:v>442.57578000000001</c:v>
                </c:pt>
                <c:pt idx="45">
                  <c:v>422.09786000000003</c:v>
                </c:pt>
                <c:pt idx="46">
                  <c:v>424.19317000000001</c:v>
                </c:pt>
                <c:pt idx="47">
                  <c:v>433.67689999999999</c:v>
                </c:pt>
              </c:numCache>
            </c:numRef>
          </c:val>
          <c:smooth val="0"/>
          <c:extLst>
            <c:ext xmlns:c16="http://schemas.microsoft.com/office/drawing/2014/chart" uri="{C3380CC4-5D6E-409C-BE32-E72D297353CC}">
              <c16:uniqueId val="{0000000F-13A4-4CBA-B9F8-78D7FDA6F9C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11.458600000000001</c:v>
                </c:pt>
                <c:pt idx="1">
                  <c:v>11.3161</c:v>
                </c:pt>
                <c:pt idx="2">
                  <c:v>11.2971</c:v>
                </c:pt>
                <c:pt idx="3">
                  <c:v>11.163600000000001</c:v>
                </c:pt>
                <c:pt idx="4">
                  <c:v>11.578900000000001</c:v>
                </c:pt>
                <c:pt idx="5">
                  <c:v>11.4757</c:v>
                </c:pt>
                <c:pt idx="6">
                  <c:v>11.491199999999999</c:v>
                </c:pt>
                <c:pt idx="7">
                  <c:v>11.700799999999999</c:v>
                </c:pt>
                <c:pt idx="8">
                  <c:v>11.729200000000001</c:v>
                </c:pt>
                <c:pt idx="9">
                  <c:v>11.5237</c:v>
                </c:pt>
                <c:pt idx="10">
                  <c:v>11.178800000000001</c:v>
                </c:pt>
                <c:pt idx="11">
                  <c:v>11.264699999999999</c:v>
                </c:pt>
                <c:pt idx="12">
                  <c:v>10.534000000000001</c:v>
                </c:pt>
                <c:pt idx="13">
                  <c:v>10.267899999999999</c:v>
                </c:pt>
                <c:pt idx="14">
                  <c:v>10.3186</c:v>
                </c:pt>
                <c:pt idx="15">
                  <c:v>10.479799999999999</c:v>
                </c:pt>
                <c:pt idx="16">
                  <c:v>10.780200000000001</c:v>
                </c:pt>
                <c:pt idx="17">
                  <c:v>10.619</c:v>
                </c:pt>
                <c:pt idx="18">
                  <c:v>11.0886</c:v>
                </c:pt>
                <c:pt idx="19">
                  <c:v>11.1424</c:v>
                </c:pt>
                <c:pt idx="20">
                  <c:v>11.196199999999999</c:v>
                </c:pt>
                <c:pt idx="21">
                  <c:v>11.285600000000001</c:v>
                </c:pt>
                <c:pt idx="22">
                  <c:v>11.4436</c:v>
                </c:pt>
                <c:pt idx="23">
                  <c:v>11.508599999999999</c:v>
                </c:pt>
                <c:pt idx="24">
                  <c:v>11.3147</c:v>
                </c:pt>
                <c:pt idx="25">
                  <c:v>11.178100000000001</c:v>
                </c:pt>
                <c:pt idx="26">
                  <c:v>10.9777</c:v>
                </c:pt>
                <c:pt idx="27">
                  <c:v>11.0137</c:v>
                </c:pt>
                <c:pt idx="28">
                  <c:v>11.0739</c:v>
                </c:pt>
                <c:pt idx="29">
                  <c:v>11.2873</c:v>
                </c:pt>
                <c:pt idx="30">
                  <c:v>11.5032</c:v>
                </c:pt>
                <c:pt idx="31">
                  <c:v>11.4473</c:v>
                </c:pt>
                <c:pt idx="32">
                  <c:v>11.136799999999999</c:v>
                </c:pt>
                <c:pt idx="33">
                  <c:v>11.189500000000001</c:v>
                </c:pt>
                <c:pt idx="34">
                  <c:v>11.0844</c:v>
                </c:pt>
                <c:pt idx="35">
                  <c:v>10.844099999999999</c:v>
                </c:pt>
                <c:pt idx="36">
                  <c:v>10.4558</c:v>
                </c:pt>
                <c:pt idx="37">
                  <c:v>10.3019</c:v>
                </c:pt>
                <c:pt idx="38">
                  <c:v>10.3605</c:v>
                </c:pt>
                <c:pt idx="39">
                  <c:v>10.395799999999999</c:v>
                </c:pt>
                <c:pt idx="40">
                  <c:v>11.038399999999999</c:v>
                </c:pt>
                <c:pt idx="41">
                  <c:v>11.248900000000001</c:v>
                </c:pt>
                <c:pt idx="42">
                  <c:v>11.3178</c:v>
                </c:pt>
                <c:pt idx="43">
                  <c:v>11.2591</c:v>
                </c:pt>
                <c:pt idx="44">
                  <c:v>11.2713</c:v>
                </c:pt>
                <c:pt idx="45">
                  <c:v>11.4552</c:v>
                </c:pt>
                <c:pt idx="46">
                  <c:v>11.566700000000001</c:v>
                </c:pt>
                <c:pt idx="47">
                  <c:v>11.8575</c:v>
                </c:pt>
              </c:numCache>
            </c:numRef>
          </c:val>
          <c:smooth val="0"/>
          <c:extLst>
            <c:ext xmlns:c16="http://schemas.microsoft.com/office/drawing/2014/chart" uri="{C3380CC4-5D6E-409C-BE32-E72D297353CC}">
              <c16:uniqueId val="{00000010-13A4-4CBA-B9F8-78D7FDA6F9C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150.81630000000001</c:v>
                </c:pt>
                <c:pt idx="1">
                  <c:v>145.16249999999999</c:v>
                </c:pt>
                <c:pt idx="2">
                  <c:v>154.91460000000001</c:v>
                </c:pt>
                <c:pt idx="3">
                  <c:v>149.6893</c:v>
                </c:pt>
                <c:pt idx="4">
                  <c:v>147.8751</c:v>
                </c:pt>
                <c:pt idx="5">
                  <c:v>151.4204</c:v>
                </c:pt>
                <c:pt idx="6">
                  <c:v>153.32499999999999</c:v>
                </c:pt>
                <c:pt idx="7">
                  <c:v>149.8536</c:v>
                </c:pt>
                <c:pt idx="8">
                  <c:v>146.51429999999999</c:v>
                </c:pt>
                <c:pt idx="9">
                  <c:v>148.88380000000001</c:v>
                </c:pt>
                <c:pt idx="10">
                  <c:v>145.5873</c:v>
                </c:pt>
                <c:pt idx="11">
                  <c:v>140.56729999999999</c:v>
                </c:pt>
                <c:pt idx="12">
                  <c:v>135.4633</c:v>
                </c:pt>
                <c:pt idx="13">
                  <c:v>139.84950000000001</c:v>
                </c:pt>
                <c:pt idx="14">
                  <c:v>145.86680000000001</c:v>
                </c:pt>
                <c:pt idx="15">
                  <c:v>147.70099999999999</c:v>
                </c:pt>
                <c:pt idx="16">
                  <c:v>142.43270000000001</c:v>
                </c:pt>
                <c:pt idx="17">
                  <c:v>148.90940000000001</c:v>
                </c:pt>
                <c:pt idx="18">
                  <c:v>146.72139999999999</c:v>
                </c:pt>
                <c:pt idx="19">
                  <c:v>150.74119999999999</c:v>
                </c:pt>
                <c:pt idx="20">
                  <c:v>150.74119999999999</c:v>
                </c:pt>
                <c:pt idx="21">
                  <c:v>150.31180000000001</c:v>
                </c:pt>
                <c:pt idx="22">
                  <c:v>149.0257</c:v>
                </c:pt>
                <c:pt idx="23">
                  <c:v>143.1876</c:v>
                </c:pt>
                <c:pt idx="24">
                  <c:v>145.99950000000001</c:v>
                </c:pt>
                <c:pt idx="25">
                  <c:v>145.1112</c:v>
                </c:pt>
                <c:pt idx="26">
                  <c:v>148.6669</c:v>
                </c:pt>
                <c:pt idx="27">
                  <c:v>143.54740000000001</c:v>
                </c:pt>
                <c:pt idx="28">
                  <c:v>148.15459999999999</c:v>
                </c:pt>
                <c:pt idx="29">
                  <c:v>137.66030000000001</c:v>
                </c:pt>
                <c:pt idx="30">
                  <c:v>144.30690000000001</c:v>
                </c:pt>
                <c:pt idx="31">
                  <c:v>143.77189999999999</c:v>
                </c:pt>
                <c:pt idx="32">
                  <c:v>142.1534</c:v>
                </c:pt>
                <c:pt idx="33">
                  <c:v>146.24549999999999</c:v>
                </c:pt>
                <c:pt idx="34">
                  <c:v>148.2021</c:v>
                </c:pt>
                <c:pt idx="35">
                  <c:v>143.71899999999999</c:v>
                </c:pt>
                <c:pt idx="36">
                  <c:v>148.95249999999999</c:v>
                </c:pt>
                <c:pt idx="37">
                  <c:v>148.09819999999999</c:v>
                </c:pt>
                <c:pt idx="38">
                  <c:v>149.49600000000001</c:v>
                </c:pt>
                <c:pt idx="39">
                  <c:v>137.68010000000001</c:v>
                </c:pt>
                <c:pt idx="40">
                  <c:v>148.39490000000001</c:v>
                </c:pt>
                <c:pt idx="41">
                  <c:v>149.7499</c:v>
                </c:pt>
                <c:pt idx="42">
                  <c:v>139.12790000000001</c:v>
                </c:pt>
                <c:pt idx="43">
                  <c:v>147.25890000000001</c:v>
                </c:pt>
                <c:pt idx="44">
                  <c:v>149.43430000000001</c:v>
                </c:pt>
                <c:pt idx="45">
                  <c:v>143.39420000000001</c:v>
                </c:pt>
                <c:pt idx="46">
                  <c:v>148.4451</c:v>
                </c:pt>
                <c:pt idx="47">
                  <c:v>146.75190000000001</c:v>
                </c:pt>
              </c:numCache>
            </c:numRef>
          </c:val>
          <c:smooth val="0"/>
          <c:extLst>
            <c:ext xmlns:c16="http://schemas.microsoft.com/office/drawing/2014/chart" uri="{C3380CC4-5D6E-409C-BE32-E72D297353CC}">
              <c16:uniqueId val="{00000011-13A4-4CBA-B9F8-78D7FDA6F9C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18.262979999999999</c:v>
                </c:pt>
                <c:pt idx="1">
                  <c:v>18.570430000000002</c:v>
                </c:pt>
                <c:pt idx="2">
                  <c:v>18.529309999999999</c:v>
                </c:pt>
                <c:pt idx="3">
                  <c:v>18.505230000000001</c:v>
                </c:pt>
                <c:pt idx="4">
                  <c:v>18.572399999999998</c:v>
                </c:pt>
                <c:pt idx="5">
                  <c:v>18.458349999999999</c:v>
                </c:pt>
                <c:pt idx="6">
                  <c:v>18.361599999999999</c:v>
                </c:pt>
                <c:pt idx="7">
                  <c:v>18.48883</c:v>
                </c:pt>
                <c:pt idx="8">
                  <c:v>17.73394</c:v>
                </c:pt>
                <c:pt idx="9">
                  <c:v>17.739909999999998</c:v>
                </c:pt>
                <c:pt idx="10">
                  <c:v>18.247879999999999</c:v>
                </c:pt>
                <c:pt idx="11">
                  <c:v>18.288129999999999</c:v>
                </c:pt>
                <c:pt idx="12">
                  <c:v>18.15896</c:v>
                </c:pt>
                <c:pt idx="13">
                  <c:v>17.843630000000001</c:v>
                </c:pt>
                <c:pt idx="14">
                  <c:v>17.513660000000002</c:v>
                </c:pt>
                <c:pt idx="15">
                  <c:v>18.14742</c:v>
                </c:pt>
                <c:pt idx="16">
                  <c:v>17.967790000000001</c:v>
                </c:pt>
                <c:pt idx="17">
                  <c:v>17.744610000000002</c:v>
                </c:pt>
                <c:pt idx="18">
                  <c:v>17.065570000000001</c:v>
                </c:pt>
                <c:pt idx="19">
                  <c:v>17.239540000000002</c:v>
                </c:pt>
                <c:pt idx="20">
                  <c:v>16.655799999999999</c:v>
                </c:pt>
                <c:pt idx="21">
                  <c:v>16.81944</c:v>
                </c:pt>
                <c:pt idx="22">
                  <c:v>17.225709999999999</c:v>
                </c:pt>
                <c:pt idx="23">
                  <c:v>17.1724</c:v>
                </c:pt>
                <c:pt idx="24">
                  <c:v>17.56185</c:v>
                </c:pt>
                <c:pt idx="25">
                  <c:v>17.968920000000001</c:v>
                </c:pt>
                <c:pt idx="26">
                  <c:v>18.100539999999999</c:v>
                </c:pt>
                <c:pt idx="27">
                  <c:v>17.940020000000001</c:v>
                </c:pt>
                <c:pt idx="28">
                  <c:v>18.048459999999999</c:v>
                </c:pt>
                <c:pt idx="29">
                  <c:v>18.147179999999999</c:v>
                </c:pt>
                <c:pt idx="30">
                  <c:v>18.24325</c:v>
                </c:pt>
                <c:pt idx="31">
                  <c:v>18.104959999999998</c:v>
                </c:pt>
                <c:pt idx="32">
                  <c:v>17.90185</c:v>
                </c:pt>
                <c:pt idx="33">
                  <c:v>18.101559999999999</c:v>
                </c:pt>
                <c:pt idx="34">
                  <c:v>18.15964</c:v>
                </c:pt>
                <c:pt idx="35">
                  <c:v>18.075510000000001</c:v>
                </c:pt>
                <c:pt idx="36">
                  <c:v>17.25816</c:v>
                </c:pt>
                <c:pt idx="37">
                  <c:v>15.598750000000001</c:v>
                </c:pt>
                <c:pt idx="38">
                  <c:v>16.038699999999999</c:v>
                </c:pt>
                <c:pt idx="39">
                  <c:v>16.10313</c:v>
                </c:pt>
                <c:pt idx="40">
                  <c:v>16.76754</c:v>
                </c:pt>
                <c:pt idx="41">
                  <c:v>18.080580000000001</c:v>
                </c:pt>
                <c:pt idx="42">
                  <c:v>18.588609999999999</c:v>
                </c:pt>
                <c:pt idx="43">
                  <c:v>18.60595</c:v>
                </c:pt>
                <c:pt idx="44">
                  <c:v>17.70918</c:v>
                </c:pt>
                <c:pt idx="45">
                  <c:v>18.192350000000001</c:v>
                </c:pt>
                <c:pt idx="46">
                  <c:v>18.445920000000001</c:v>
                </c:pt>
                <c:pt idx="47">
                  <c:v>18.355029999999999</c:v>
                </c:pt>
              </c:numCache>
            </c:numRef>
          </c:val>
          <c:smooth val="0"/>
          <c:extLst>
            <c:ext xmlns:c16="http://schemas.microsoft.com/office/drawing/2014/chart" uri="{C3380CC4-5D6E-409C-BE32-E72D297353CC}">
              <c16:uniqueId val="{00000012-13A4-4CBA-B9F8-78D7FDA6F9C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3A4-4CBA-B9F8-78D7FDA6F9C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3A4-4CBA-B9F8-78D7FDA6F9C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16.519100000000002</c:v>
                </c:pt>
                <c:pt idx="1">
                  <c:v>16.068100000000001</c:v>
                </c:pt>
                <c:pt idx="2">
                  <c:v>15.7485</c:v>
                </c:pt>
                <c:pt idx="3">
                  <c:v>15.679500000000001</c:v>
                </c:pt>
                <c:pt idx="4">
                  <c:v>15.9572</c:v>
                </c:pt>
                <c:pt idx="5">
                  <c:v>16.4039</c:v>
                </c:pt>
                <c:pt idx="6">
                  <c:v>16.213200000000001</c:v>
                </c:pt>
                <c:pt idx="7">
                  <c:v>15.6297</c:v>
                </c:pt>
                <c:pt idx="8">
                  <c:v>15.4876</c:v>
                </c:pt>
                <c:pt idx="9">
                  <c:v>16.665900000000001</c:v>
                </c:pt>
                <c:pt idx="10">
                  <c:v>15.859400000000001</c:v>
                </c:pt>
                <c:pt idx="11">
                  <c:v>16.684699999999999</c:v>
                </c:pt>
                <c:pt idx="12">
                  <c:v>16.281099999999999</c:v>
                </c:pt>
                <c:pt idx="13">
                  <c:v>15.0893</c:v>
                </c:pt>
                <c:pt idx="14">
                  <c:v>15.0715</c:v>
                </c:pt>
                <c:pt idx="15">
                  <c:v>15.5663</c:v>
                </c:pt>
                <c:pt idx="16">
                  <c:v>15.275600000000001</c:v>
                </c:pt>
                <c:pt idx="17">
                  <c:v>15.216900000000001</c:v>
                </c:pt>
                <c:pt idx="18">
                  <c:v>15.375999999999999</c:v>
                </c:pt>
                <c:pt idx="19">
                  <c:v>15.2845</c:v>
                </c:pt>
                <c:pt idx="20">
                  <c:v>15.144399999999999</c:v>
                </c:pt>
                <c:pt idx="21">
                  <c:v>15.572800000000001</c:v>
                </c:pt>
                <c:pt idx="22">
                  <c:v>15.6698</c:v>
                </c:pt>
                <c:pt idx="23">
                  <c:v>16.341699999999999</c:v>
                </c:pt>
                <c:pt idx="24">
                  <c:v>16.333300000000001</c:v>
                </c:pt>
                <c:pt idx="25">
                  <c:v>16.728300000000001</c:v>
                </c:pt>
                <c:pt idx="26">
                  <c:v>16.8432</c:v>
                </c:pt>
                <c:pt idx="27">
                  <c:v>16.787800000000001</c:v>
                </c:pt>
                <c:pt idx="28">
                  <c:v>17.450900000000001</c:v>
                </c:pt>
                <c:pt idx="29">
                  <c:v>17.3169</c:v>
                </c:pt>
                <c:pt idx="30">
                  <c:v>17.738</c:v>
                </c:pt>
                <c:pt idx="31">
                  <c:v>16.9391</c:v>
                </c:pt>
                <c:pt idx="32">
                  <c:v>19.887899999999998</c:v>
                </c:pt>
                <c:pt idx="33">
                  <c:v>20.299800000000001</c:v>
                </c:pt>
                <c:pt idx="34">
                  <c:v>19.0367</c:v>
                </c:pt>
                <c:pt idx="35">
                  <c:v>18.982099999999999</c:v>
                </c:pt>
                <c:pt idx="36">
                  <c:v>18.296399999999998</c:v>
                </c:pt>
                <c:pt idx="37">
                  <c:v>14.9307</c:v>
                </c:pt>
                <c:pt idx="38">
                  <c:v>14.553000000000001</c:v>
                </c:pt>
                <c:pt idx="39">
                  <c:v>14.417199999999999</c:v>
                </c:pt>
                <c:pt idx="40">
                  <c:v>14.4069</c:v>
                </c:pt>
                <c:pt idx="41">
                  <c:v>16.1617</c:v>
                </c:pt>
                <c:pt idx="42">
                  <c:v>20.017399999999999</c:v>
                </c:pt>
                <c:pt idx="43">
                  <c:v>20.5243</c:v>
                </c:pt>
                <c:pt idx="44">
                  <c:v>20.370699999999999</c:v>
                </c:pt>
                <c:pt idx="45">
                  <c:v>20.491199999999999</c:v>
                </c:pt>
                <c:pt idx="46">
                  <c:v>20.3276</c:v>
                </c:pt>
                <c:pt idx="47">
                  <c:v>19.699000000000002</c:v>
                </c:pt>
              </c:numCache>
            </c:numRef>
          </c:val>
          <c:smooth val="0"/>
          <c:extLst>
            <c:ext xmlns:c16="http://schemas.microsoft.com/office/drawing/2014/chart" uri="{C3380CC4-5D6E-409C-BE32-E72D297353CC}">
              <c16:uniqueId val="{00000015-13A4-4CBA-B9F8-78D7FDA6F9C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4.57592</c:v>
                </c:pt>
                <c:pt idx="1">
                  <c:v>4.5808600000000004</c:v>
                </c:pt>
                <c:pt idx="2">
                  <c:v>4.5378299999999996</c:v>
                </c:pt>
                <c:pt idx="3">
                  <c:v>4.5578399999999997</c:v>
                </c:pt>
                <c:pt idx="4">
                  <c:v>4.56778</c:v>
                </c:pt>
                <c:pt idx="5">
                  <c:v>4.5192699999999997</c:v>
                </c:pt>
                <c:pt idx="6">
                  <c:v>4.5018200000000004</c:v>
                </c:pt>
                <c:pt idx="7">
                  <c:v>4.5336999999999996</c:v>
                </c:pt>
                <c:pt idx="8">
                  <c:v>4.8571099999999996</c:v>
                </c:pt>
                <c:pt idx="9">
                  <c:v>4.8128000000000002</c:v>
                </c:pt>
                <c:pt idx="10">
                  <c:v>4.6272700000000002</c:v>
                </c:pt>
                <c:pt idx="11">
                  <c:v>4.4123700000000001</c:v>
                </c:pt>
                <c:pt idx="12">
                  <c:v>4.2631300000000003</c:v>
                </c:pt>
                <c:pt idx="13">
                  <c:v>4.2205199999999996</c:v>
                </c:pt>
                <c:pt idx="14">
                  <c:v>4.2014100000000001</c:v>
                </c:pt>
                <c:pt idx="15">
                  <c:v>4.2023799999999998</c:v>
                </c:pt>
                <c:pt idx="16">
                  <c:v>4.1972800000000001</c:v>
                </c:pt>
                <c:pt idx="17">
                  <c:v>4.2029699999999997</c:v>
                </c:pt>
                <c:pt idx="18">
                  <c:v>4.2118599999999997</c:v>
                </c:pt>
                <c:pt idx="19">
                  <c:v>4.2190799999999999</c:v>
                </c:pt>
                <c:pt idx="20">
                  <c:v>4.298</c:v>
                </c:pt>
                <c:pt idx="21">
                  <c:v>4.2437899999999997</c:v>
                </c:pt>
                <c:pt idx="22">
                  <c:v>4.3462899999999998</c:v>
                </c:pt>
                <c:pt idx="23">
                  <c:v>4.3055599999999998</c:v>
                </c:pt>
                <c:pt idx="24">
                  <c:v>4.3005599999999999</c:v>
                </c:pt>
                <c:pt idx="25">
                  <c:v>4.4058599999999997</c:v>
                </c:pt>
                <c:pt idx="26">
                  <c:v>4.4966600000000003</c:v>
                </c:pt>
                <c:pt idx="27">
                  <c:v>4.7101699999999997</c:v>
                </c:pt>
                <c:pt idx="28">
                  <c:v>4.7205199999999996</c:v>
                </c:pt>
                <c:pt idx="29">
                  <c:v>4.8842299999999996</c:v>
                </c:pt>
                <c:pt idx="30">
                  <c:v>4.8354499999999998</c:v>
                </c:pt>
                <c:pt idx="31">
                  <c:v>4.8792600000000004</c:v>
                </c:pt>
                <c:pt idx="32">
                  <c:v>4.8813899999999997</c:v>
                </c:pt>
                <c:pt idx="33">
                  <c:v>4.8314500000000002</c:v>
                </c:pt>
                <c:pt idx="34">
                  <c:v>4.89621</c:v>
                </c:pt>
                <c:pt idx="35">
                  <c:v>4.7637400000000003</c:v>
                </c:pt>
                <c:pt idx="36">
                  <c:v>4.4748700000000001</c:v>
                </c:pt>
                <c:pt idx="37">
                  <c:v>4.4834500000000004</c:v>
                </c:pt>
                <c:pt idx="38">
                  <c:v>4.4764499999999998</c:v>
                </c:pt>
                <c:pt idx="39">
                  <c:v>4.4729599999999996</c:v>
                </c:pt>
                <c:pt idx="40">
                  <c:v>4.6692299999999998</c:v>
                </c:pt>
                <c:pt idx="41">
                  <c:v>5.0272800000000002</c:v>
                </c:pt>
                <c:pt idx="42">
                  <c:v>4.9992799999999997</c:v>
                </c:pt>
                <c:pt idx="43">
                  <c:v>5.0573399999999999</c:v>
                </c:pt>
                <c:pt idx="44">
                  <c:v>5.0530200000000001</c:v>
                </c:pt>
                <c:pt idx="45">
                  <c:v>5.0511299999999997</c:v>
                </c:pt>
                <c:pt idx="46">
                  <c:v>4.9192</c:v>
                </c:pt>
                <c:pt idx="47">
                  <c:v>4.4296899999999999</c:v>
                </c:pt>
              </c:numCache>
            </c:numRef>
          </c:val>
          <c:smooth val="0"/>
          <c:extLst>
            <c:ext xmlns:c16="http://schemas.microsoft.com/office/drawing/2014/chart" uri="{C3380CC4-5D6E-409C-BE32-E72D297353CC}">
              <c16:uniqueId val="{00000016-13A4-4CBA-B9F8-78D7FDA6F9C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3A4-4CBA-B9F8-78D7FDA6F9C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3A4-4CBA-B9F8-78D7FDA6F9C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15.59202</c:v>
                </c:pt>
                <c:pt idx="1">
                  <c:v>14.416969999999999</c:v>
                </c:pt>
                <c:pt idx="2">
                  <c:v>15.026109999999999</c:v>
                </c:pt>
                <c:pt idx="3">
                  <c:v>14.782209999999999</c:v>
                </c:pt>
                <c:pt idx="4">
                  <c:v>15.59309</c:v>
                </c:pt>
                <c:pt idx="5">
                  <c:v>14.92356</c:v>
                </c:pt>
                <c:pt idx="6">
                  <c:v>15.582330000000001</c:v>
                </c:pt>
                <c:pt idx="7">
                  <c:v>14.4323</c:v>
                </c:pt>
                <c:pt idx="8">
                  <c:v>14.19251</c:v>
                </c:pt>
                <c:pt idx="9">
                  <c:v>13.75318</c:v>
                </c:pt>
                <c:pt idx="10">
                  <c:v>13.86088</c:v>
                </c:pt>
                <c:pt idx="11">
                  <c:v>12.43468</c:v>
                </c:pt>
                <c:pt idx="12">
                  <c:v>12.06086</c:v>
                </c:pt>
                <c:pt idx="13">
                  <c:v>11.11603</c:v>
                </c:pt>
                <c:pt idx="14">
                  <c:v>11.37532</c:v>
                </c:pt>
                <c:pt idx="15">
                  <c:v>11.532299999999999</c:v>
                </c:pt>
                <c:pt idx="16">
                  <c:v>12.953469999999999</c:v>
                </c:pt>
                <c:pt idx="17">
                  <c:v>11.13829</c:v>
                </c:pt>
                <c:pt idx="18">
                  <c:v>10.45876</c:v>
                </c:pt>
                <c:pt idx="19">
                  <c:v>10.71133</c:v>
                </c:pt>
                <c:pt idx="20">
                  <c:v>12.028840000000001</c:v>
                </c:pt>
                <c:pt idx="21">
                  <c:v>14.3536</c:v>
                </c:pt>
                <c:pt idx="22">
                  <c:v>14.55364</c:v>
                </c:pt>
                <c:pt idx="23">
                  <c:v>14.586209999999999</c:v>
                </c:pt>
                <c:pt idx="24">
                  <c:v>14.395</c:v>
                </c:pt>
                <c:pt idx="25">
                  <c:v>14.151540000000001</c:v>
                </c:pt>
                <c:pt idx="26">
                  <c:v>14.95706</c:v>
                </c:pt>
                <c:pt idx="27">
                  <c:v>14.911160000000001</c:v>
                </c:pt>
                <c:pt idx="28">
                  <c:v>15.14204</c:v>
                </c:pt>
                <c:pt idx="29">
                  <c:v>15.35754</c:v>
                </c:pt>
                <c:pt idx="30">
                  <c:v>15.204370000000001</c:v>
                </c:pt>
                <c:pt idx="31">
                  <c:v>15.19219</c:v>
                </c:pt>
                <c:pt idx="32">
                  <c:v>14.79785</c:v>
                </c:pt>
                <c:pt idx="33">
                  <c:v>14.86885</c:v>
                </c:pt>
                <c:pt idx="34">
                  <c:v>13.85763</c:v>
                </c:pt>
                <c:pt idx="35">
                  <c:v>12.60519</c:v>
                </c:pt>
                <c:pt idx="36">
                  <c:v>11.388489999999999</c:v>
                </c:pt>
                <c:pt idx="37">
                  <c:v>10.944850000000001</c:v>
                </c:pt>
                <c:pt idx="38">
                  <c:v>11.08395</c:v>
                </c:pt>
                <c:pt idx="39">
                  <c:v>12.33056</c:v>
                </c:pt>
                <c:pt idx="40">
                  <c:v>13.178649999999999</c:v>
                </c:pt>
                <c:pt idx="41">
                  <c:v>13.152850000000001</c:v>
                </c:pt>
                <c:pt idx="42">
                  <c:v>13.51586</c:v>
                </c:pt>
                <c:pt idx="43">
                  <c:v>13.80875</c:v>
                </c:pt>
                <c:pt idx="44">
                  <c:v>13.99873</c:v>
                </c:pt>
                <c:pt idx="45">
                  <c:v>14.338290000000001</c:v>
                </c:pt>
                <c:pt idx="46">
                  <c:v>14.8545</c:v>
                </c:pt>
                <c:pt idx="47">
                  <c:v>14.484870000000001</c:v>
                </c:pt>
              </c:numCache>
            </c:numRef>
          </c:val>
          <c:smooth val="0"/>
          <c:extLst>
            <c:ext xmlns:c16="http://schemas.microsoft.com/office/drawing/2014/chart" uri="{C3380CC4-5D6E-409C-BE32-E72D297353CC}">
              <c16:uniqueId val="{00000019-13A4-4CBA-B9F8-78D7FDA6F9C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281.26</c:v>
                </c:pt>
                <c:pt idx="1">
                  <c:v>278.23</c:v>
                </c:pt>
                <c:pt idx="2">
                  <c:v>279.38</c:v>
                </c:pt>
                <c:pt idx="3">
                  <c:v>271.24</c:v>
                </c:pt>
                <c:pt idx="4">
                  <c:v>270.16000000000003</c:v>
                </c:pt>
                <c:pt idx="5">
                  <c:v>278.20999999999998</c:v>
                </c:pt>
                <c:pt idx="6">
                  <c:v>270.81</c:v>
                </c:pt>
                <c:pt idx="7">
                  <c:v>273.88</c:v>
                </c:pt>
                <c:pt idx="8">
                  <c:v>278.39</c:v>
                </c:pt>
                <c:pt idx="9">
                  <c:v>277.70999999999998</c:v>
                </c:pt>
                <c:pt idx="10">
                  <c:v>276.67</c:v>
                </c:pt>
                <c:pt idx="11">
                  <c:v>270.8</c:v>
                </c:pt>
                <c:pt idx="12">
                  <c:v>270.32</c:v>
                </c:pt>
                <c:pt idx="13">
                  <c:v>265.22000000000003</c:v>
                </c:pt>
                <c:pt idx="14">
                  <c:v>260.10000000000002</c:v>
                </c:pt>
                <c:pt idx="15">
                  <c:v>255.53</c:v>
                </c:pt>
                <c:pt idx="16">
                  <c:v>261.66000000000003</c:v>
                </c:pt>
                <c:pt idx="17">
                  <c:v>267.37</c:v>
                </c:pt>
                <c:pt idx="18">
                  <c:v>268.76</c:v>
                </c:pt>
                <c:pt idx="19">
                  <c:v>272.25</c:v>
                </c:pt>
                <c:pt idx="20">
                  <c:v>272.23</c:v>
                </c:pt>
                <c:pt idx="21">
                  <c:v>270.63</c:v>
                </c:pt>
                <c:pt idx="22">
                  <c:v>274.60000000000002</c:v>
                </c:pt>
                <c:pt idx="23">
                  <c:v>274.19</c:v>
                </c:pt>
                <c:pt idx="24">
                  <c:v>266.22000000000003</c:v>
                </c:pt>
                <c:pt idx="25">
                  <c:v>264.19</c:v>
                </c:pt>
                <c:pt idx="26">
                  <c:v>257.22000000000003</c:v>
                </c:pt>
                <c:pt idx="27">
                  <c:v>265.08999999999997</c:v>
                </c:pt>
                <c:pt idx="28">
                  <c:v>266.44</c:v>
                </c:pt>
                <c:pt idx="29">
                  <c:v>270.08999999999997</c:v>
                </c:pt>
                <c:pt idx="30">
                  <c:v>267.18</c:v>
                </c:pt>
                <c:pt idx="31">
                  <c:v>266.38</c:v>
                </c:pt>
                <c:pt idx="32">
                  <c:v>268.17</c:v>
                </c:pt>
                <c:pt idx="33">
                  <c:v>270.61</c:v>
                </c:pt>
                <c:pt idx="34">
                  <c:v>269.08999999999997</c:v>
                </c:pt>
                <c:pt idx="35">
                  <c:v>273.98</c:v>
                </c:pt>
                <c:pt idx="36">
                  <c:v>273.83</c:v>
                </c:pt>
                <c:pt idx="37">
                  <c:v>268.5</c:v>
                </c:pt>
                <c:pt idx="38">
                  <c:v>262.54000000000002</c:v>
                </c:pt>
                <c:pt idx="39">
                  <c:v>254.84</c:v>
                </c:pt>
                <c:pt idx="40">
                  <c:v>265.89999999999998</c:v>
                </c:pt>
                <c:pt idx="41">
                  <c:v>278.83999999999997</c:v>
                </c:pt>
                <c:pt idx="42">
                  <c:v>275.16000000000003</c:v>
                </c:pt>
                <c:pt idx="43">
                  <c:v>277.77999999999997</c:v>
                </c:pt>
                <c:pt idx="44">
                  <c:v>278.37</c:v>
                </c:pt>
                <c:pt idx="45">
                  <c:v>273.61</c:v>
                </c:pt>
                <c:pt idx="46">
                  <c:v>274.06</c:v>
                </c:pt>
                <c:pt idx="47">
                  <c:v>277.62</c:v>
                </c:pt>
              </c:numCache>
            </c:numRef>
          </c:val>
          <c:smooth val="0"/>
          <c:extLst>
            <c:ext xmlns:c16="http://schemas.microsoft.com/office/drawing/2014/chart" uri="{C3380CC4-5D6E-409C-BE32-E72D297353CC}">
              <c16:uniqueId val="{0000001A-13A4-4CBA-B9F8-78D7FDA6F9C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3A4-4CBA-B9F8-78D7FDA6F9C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30.826000000000001</c:v>
                </c:pt>
                <c:pt idx="1">
                  <c:v>31.791</c:v>
                </c:pt>
                <c:pt idx="2">
                  <c:v>32.399000000000001</c:v>
                </c:pt>
                <c:pt idx="3">
                  <c:v>32.237000000000002</c:v>
                </c:pt>
                <c:pt idx="4">
                  <c:v>32.143000000000001</c:v>
                </c:pt>
                <c:pt idx="5">
                  <c:v>32.450000000000003</c:v>
                </c:pt>
                <c:pt idx="6">
                  <c:v>31.71</c:v>
                </c:pt>
                <c:pt idx="7">
                  <c:v>31.414000000000001</c:v>
                </c:pt>
                <c:pt idx="8">
                  <c:v>31.367000000000001</c:v>
                </c:pt>
                <c:pt idx="9">
                  <c:v>32.137999999999998</c:v>
                </c:pt>
                <c:pt idx="10">
                  <c:v>32.094000000000001</c:v>
                </c:pt>
                <c:pt idx="11">
                  <c:v>31.896000000000001</c:v>
                </c:pt>
                <c:pt idx="12">
                  <c:v>30.584</c:v>
                </c:pt>
                <c:pt idx="13">
                  <c:v>29.777999999999999</c:v>
                </c:pt>
                <c:pt idx="14">
                  <c:v>28.827999999999999</c:v>
                </c:pt>
                <c:pt idx="15">
                  <c:v>29.082999999999998</c:v>
                </c:pt>
                <c:pt idx="16">
                  <c:v>29.318999999999999</c:v>
                </c:pt>
                <c:pt idx="17">
                  <c:v>29.949000000000002</c:v>
                </c:pt>
                <c:pt idx="18">
                  <c:v>30.224</c:v>
                </c:pt>
                <c:pt idx="19">
                  <c:v>29.765999999999998</c:v>
                </c:pt>
                <c:pt idx="20">
                  <c:v>29.771999999999998</c:v>
                </c:pt>
                <c:pt idx="21">
                  <c:v>29.841999999999999</c:v>
                </c:pt>
                <c:pt idx="22">
                  <c:v>29.704999999999998</c:v>
                </c:pt>
                <c:pt idx="23">
                  <c:v>30.343</c:v>
                </c:pt>
                <c:pt idx="24">
                  <c:v>29.815999999999999</c:v>
                </c:pt>
                <c:pt idx="25">
                  <c:v>28.632999999999999</c:v>
                </c:pt>
                <c:pt idx="26">
                  <c:v>29.318000000000001</c:v>
                </c:pt>
                <c:pt idx="27">
                  <c:v>30.042999999999999</c:v>
                </c:pt>
                <c:pt idx="28">
                  <c:v>30.123999999999999</c:v>
                </c:pt>
                <c:pt idx="29">
                  <c:v>29.574000000000002</c:v>
                </c:pt>
                <c:pt idx="30">
                  <c:v>29.452999999999999</c:v>
                </c:pt>
                <c:pt idx="31">
                  <c:v>29.516999999999999</c:v>
                </c:pt>
                <c:pt idx="32">
                  <c:v>28.805</c:v>
                </c:pt>
                <c:pt idx="33">
                  <c:v>28.776</c:v>
                </c:pt>
                <c:pt idx="34">
                  <c:v>29.067</c:v>
                </c:pt>
                <c:pt idx="35">
                  <c:v>27.931000000000001</c:v>
                </c:pt>
                <c:pt idx="36">
                  <c:v>27.145</c:v>
                </c:pt>
                <c:pt idx="37">
                  <c:v>24.745000000000001</c:v>
                </c:pt>
                <c:pt idx="38">
                  <c:v>24.916</c:v>
                </c:pt>
                <c:pt idx="39">
                  <c:v>25.69</c:v>
                </c:pt>
                <c:pt idx="40">
                  <c:v>25.643999999999998</c:v>
                </c:pt>
                <c:pt idx="41">
                  <c:v>25.295999999999999</c:v>
                </c:pt>
                <c:pt idx="42">
                  <c:v>27.417000000000002</c:v>
                </c:pt>
                <c:pt idx="43">
                  <c:v>28.04</c:v>
                </c:pt>
                <c:pt idx="44">
                  <c:v>24.183</c:v>
                </c:pt>
                <c:pt idx="45">
                  <c:v>24.332999999999998</c:v>
                </c:pt>
                <c:pt idx="46">
                  <c:v>24.827000000000002</c:v>
                </c:pt>
                <c:pt idx="47">
                  <c:v>24.974</c:v>
                </c:pt>
              </c:numCache>
            </c:numRef>
          </c:val>
          <c:smooth val="0"/>
          <c:extLst>
            <c:ext xmlns:c16="http://schemas.microsoft.com/office/drawing/2014/chart" uri="{C3380CC4-5D6E-409C-BE32-E72D297353CC}">
              <c16:uniqueId val="{0000001C-13A4-4CBA-B9F8-78D7FDA6F9C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3A4-4CBA-B9F8-78D7FDA6F9C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36.384</c:v>
                </c:pt>
                <c:pt idx="1">
                  <c:v>38.756</c:v>
                </c:pt>
                <c:pt idx="2">
                  <c:v>38.274999999999999</c:v>
                </c:pt>
                <c:pt idx="3">
                  <c:v>38.210999999999999</c:v>
                </c:pt>
                <c:pt idx="4">
                  <c:v>38.000999999999998</c:v>
                </c:pt>
                <c:pt idx="5">
                  <c:v>38.069000000000003</c:v>
                </c:pt>
                <c:pt idx="6">
                  <c:v>37.921999999999997</c:v>
                </c:pt>
                <c:pt idx="7">
                  <c:v>37.796999999999997</c:v>
                </c:pt>
                <c:pt idx="8">
                  <c:v>38.244</c:v>
                </c:pt>
                <c:pt idx="9">
                  <c:v>38.264000000000003</c:v>
                </c:pt>
                <c:pt idx="10">
                  <c:v>37.966000000000001</c:v>
                </c:pt>
                <c:pt idx="11">
                  <c:v>37.573</c:v>
                </c:pt>
                <c:pt idx="12">
                  <c:v>36.71</c:v>
                </c:pt>
                <c:pt idx="13">
                  <c:v>33.497</c:v>
                </c:pt>
                <c:pt idx="14">
                  <c:v>30.888999999999999</c:v>
                </c:pt>
                <c:pt idx="15">
                  <c:v>24.808</c:v>
                </c:pt>
                <c:pt idx="16">
                  <c:v>20.201000000000001</c:v>
                </c:pt>
                <c:pt idx="17">
                  <c:v>18.675999999999998</c:v>
                </c:pt>
                <c:pt idx="18">
                  <c:v>18</c:v>
                </c:pt>
                <c:pt idx="19">
                  <c:v>17.896000000000001</c:v>
                </c:pt>
                <c:pt idx="20">
                  <c:v>18.059999999999999</c:v>
                </c:pt>
                <c:pt idx="21">
                  <c:v>17.913</c:v>
                </c:pt>
                <c:pt idx="22">
                  <c:v>17.321000000000002</c:v>
                </c:pt>
                <c:pt idx="23">
                  <c:v>16.812999999999999</c:v>
                </c:pt>
                <c:pt idx="24">
                  <c:v>16.305</c:v>
                </c:pt>
                <c:pt idx="25">
                  <c:v>16.603000000000002</c:v>
                </c:pt>
                <c:pt idx="26">
                  <c:v>17.303000000000001</c:v>
                </c:pt>
                <c:pt idx="27">
                  <c:v>16.032</c:v>
                </c:pt>
                <c:pt idx="28">
                  <c:v>12.842000000000001</c:v>
                </c:pt>
                <c:pt idx="29">
                  <c:v>13.182</c:v>
                </c:pt>
                <c:pt idx="30">
                  <c:v>17.39</c:v>
                </c:pt>
                <c:pt idx="31">
                  <c:v>24.172999999999998</c:v>
                </c:pt>
                <c:pt idx="32">
                  <c:v>30.838999999999999</c:v>
                </c:pt>
                <c:pt idx="33">
                  <c:v>34.396000000000001</c:v>
                </c:pt>
                <c:pt idx="34">
                  <c:v>37.5</c:v>
                </c:pt>
                <c:pt idx="35">
                  <c:v>33.201000000000001</c:v>
                </c:pt>
                <c:pt idx="36">
                  <c:v>17.318000000000001</c:v>
                </c:pt>
                <c:pt idx="37">
                  <c:v>12.779</c:v>
                </c:pt>
                <c:pt idx="38">
                  <c:v>12.928000000000001</c:v>
                </c:pt>
                <c:pt idx="39">
                  <c:v>12.983000000000001</c:v>
                </c:pt>
                <c:pt idx="40">
                  <c:v>13.053000000000001</c:v>
                </c:pt>
                <c:pt idx="41">
                  <c:v>20.948</c:v>
                </c:pt>
                <c:pt idx="42">
                  <c:v>23.102</c:v>
                </c:pt>
                <c:pt idx="43">
                  <c:v>23.893000000000001</c:v>
                </c:pt>
                <c:pt idx="44">
                  <c:v>28.459</c:v>
                </c:pt>
                <c:pt idx="45">
                  <c:v>29.497</c:v>
                </c:pt>
                <c:pt idx="46">
                  <c:v>29.353000000000002</c:v>
                </c:pt>
                <c:pt idx="47">
                  <c:v>29.814</c:v>
                </c:pt>
              </c:numCache>
            </c:numRef>
          </c:val>
          <c:smooth val="0"/>
          <c:extLst>
            <c:ext xmlns:c16="http://schemas.microsoft.com/office/drawing/2014/chart" uri="{C3380CC4-5D6E-409C-BE32-E72D297353CC}">
              <c16:uniqueId val="{0000001E-13A4-4CBA-B9F8-78D7FDA6F9C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820.1</c:v>
                </c:pt>
                <c:pt idx="1">
                  <c:v>768.5</c:v>
                </c:pt>
                <c:pt idx="2">
                  <c:v>792.1</c:v>
                </c:pt>
                <c:pt idx="3">
                  <c:v>787.1</c:v>
                </c:pt>
                <c:pt idx="4">
                  <c:v>778.9</c:v>
                </c:pt>
                <c:pt idx="5">
                  <c:v>783.3</c:v>
                </c:pt>
                <c:pt idx="6">
                  <c:v>792.7</c:v>
                </c:pt>
                <c:pt idx="7">
                  <c:v>784.1</c:v>
                </c:pt>
                <c:pt idx="8">
                  <c:v>804.8</c:v>
                </c:pt>
                <c:pt idx="9">
                  <c:v>808.1</c:v>
                </c:pt>
                <c:pt idx="10">
                  <c:v>814.1</c:v>
                </c:pt>
                <c:pt idx="11">
                  <c:v>833.6</c:v>
                </c:pt>
                <c:pt idx="12">
                  <c:v>825.5</c:v>
                </c:pt>
                <c:pt idx="13">
                  <c:v>835.2</c:v>
                </c:pt>
                <c:pt idx="14">
                  <c:v>836.5</c:v>
                </c:pt>
                <c:pt idx="15">
                  <c:v>844.6</c:v>
                </c:pt>
                <c:pt idx="16">
                  <c:v>834.3</c:v>
                </c:pt>
                <c:pt idx="17">
                  <c:v>842.9</c:v>
                </c:pt>
                <c:pt idx="18">
                  <c:v>850.3</c:v>
                </c:pt>
                <c:pt idx="19">
                  <c:v>849.4</c:v>
                </c:pt>
                <c:pt idx="20">
                  <c:v>853.4</c:v>
                </c:pt>
                <c:pt idx="21">
                  <c:v>842.9</c:v>
                </c:pt>
                <c:pt idx="22">
                  <c:v>844.2</c:v>
                </c:pt>
                <c:pt idx="23">
                  <c:v>842.6</c:v>
                </c:pt>
                <c:pt idx="24">
                  <c:v>807.2</c:v>
                </c:pt>
                <c:pt idx="25">
                  <c:v>797</c:v>
                </c:pt>
                <c:pt idx="26">
                  <c:v>800.9</c:v>
                </c:pt>
                <c:pt idx="27">
                  <c:v>778.6</c:v>
                </c:pt>
                <c:pt idx="28">
                  <c:v>783</c:v>
                </c:pt>
                <c:pt idx="29">
                  <c:v>802.2</c:v>
                </c:pt>
                <c:pt idx="30">
                  <c:v>792</c:v>
                </c:pt>
                <c:pt idx="31">
                  <c:v>804.1</c:v>
                </c:pt>
                <c:pt idx="32">
                  <c:v>805.9</c:v>
                </c:pt>
                <c:pt idx="33">
                  <c:v>810.9</c:v>
                </c:pt>
                <c:pt idx="34">
                  <c:v>807</c:v>
                </c:pt>
                <c:pt idx="35">
                  <c:v>808.3</c:v>
                </c:pt>
                <c:pt idx="36">
                  <c:v>828.3</c:v>
                </c:pt>
                <c:pt idx="37">
                  <c:v>825.8</c:v>
                </c:pt>
                <c:pt idx="38">
                  <c:v>841.1</c:v>
                </c:pt>
                <c:pt idx="39">
                  <c:v>838</c:v>
                </c:pt>
                <c:pt idx="40">
                  <c:v>841.8</c:v>
                </c:pt>
                <c:pt idx="41">
                  <c:v>840.7</c:v>
                </c:pt>
                <c:pt idx="42">
                  <c:v>838.8</c:v>
                </c:pt>
                <c:pt idx="43">
                  <c:v>831</c:v>
                </c:pt>
                <c:pt idx="44">
                  <c:v>823.8</c:v>
                </c:pt>
                <c:pt idx="45">
                  <c:v>801.3</c:v>
                </c:pt>
                <c:pt idx="46">
                  <c:v>817.6</c:v>
                </c:pt>
                <c:pt idx="47">
                  <c:v>817.9</c:v>
                </c:pt>
              </c:numCache>
            </c:numRef>
          </c:val>
          <c:extLst>
            <c:ext xmlns:c16="http://schemas.microsoft.com/office/drawing/2014/chart" uri="{C3380CC4-5D6E-409C-BE32-E72D297353CC}">
              <c16:uniqueId val="{00000000-2024-4C1F-AFEB-C6E80AFF754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2017.7</c:v>
                </c:pt>
                <c:pt idx="1">
                  <c:v>1838.6</c:v>
                </c:pt>
                <c:pt idx="2">
                  <c:v>2062.6</c:v>
                </c:pt>
                <c:pt idx="3">
                  <c:v>1910.6</c:v>
                </c:pt>
                <c:pt idx="4">
                  <c:v>1965.9</c:v>
                </c:pt>
                <c:pt idx="5">
                  <c:v>2011.8</c:v>
                </c:pt>
                <c:pt idx="6">
                  <c:v>2012.3</c:v>
                </c:pt>
                <c:pt idx="7">
                  <c:v>1997.6</c:v>
                </c:pt>
                <c:pt idx="8">
                  <c:v>2037.9</c:v>
                </c:pt>
                <c:pt idx="9">
                  <c:v>2086.1999999999998</c:v>
                </c:pt>
                <c:pt idx="10">
                  <c:v>2203.9</c:v>
                </c:pt>
                <c:pt idx="11">
                  <c:v>2280.4</c:v>
                </c:pt>
                <c:pt idx="12">
                  <c:v>2336.1999999999998</c:v>
                </c:pt>
                <c:pt idx="13">
                  <c:v>2263.3000000000002</c:v>
                </c:pt>
                <c:pt idx="14">
                  <c:v>2252.8000000000002</c:v>
                </c:pt>
                <c:pt idx="15">
                  <c:v>2176.4</c:v>
                </c:pt>
                <c:pt idx="16">
                  <c:v>2327.6</c:v>
                </c:pt>
                <c:pt idx="17">
                  <c:v>2324.6</c:v>
                </c:pt>
                <c:pt idx="18">
                  <c:v>2223.1</c:v>
                </c:pt>
                <c:pt idx="19">
                  <c:v>2283.9</c:v>
                </c:pt>
                <c:pt idx="20">
                  <c:v>2323.9</c:v>
                </c:pt>
                <c:pt idx="21">
                  <c:v>2199.5</c:v>
                </c:pt>
                <c:pt idx="22">
                  <c:v>2126</c:v>
                </c:pt>
                <c:pt idx="23">
                  <c:v>1925.2</c:v>
                </c:pt>
                <c:pt idx="24">
                  <c:v>1723.4</c:v>
                </c:pt>
                <c:pt idx="25">
                  <c:v>1757.4</c:v>
                </c:pt>
                <c:pt idx="26">
                  <c:v>1752.6</c:v>
                </c:pt>
                <c:pt idx="27">
                  <c:v>1845.3</c:v>
                </c:pt>
                <c:pt idx="28">
                  <c:v>2092.3000000000002</c:v>
                </c:pt>
                <c:pt idx="29">
                  <c:v>2059.8000000000002</c:v>
                </c:pt>
                <c:pt idx="30">
                  <c:v>1904.7</c:v>
                </c:pt>
                <c:pt idx="31">
                  <c:v>1892.2</c:v>
                </c:pt>
                <c:pt idx="32">
                  <c:v>2184.4</c:v>
                </c:pt>
                <c:pt idx="33">
                  <c:v>2136</c:v>
                </c:pt>
                <c:pt idx="34">
                  <c:v>2238</c:v>
                </c:pt>
                <c:pt idx="35">
                  <c:v>2129.9</c:v>
                </c:pt>
                <c:pt idx="36">
                  <c:v>2266</c:v>
                </c:pt>
                <c:pt idx="37">
                  <c:v>2192.1</c:v>
                </c:pt>
                <c:pt idx="38">
                  <c:v>2248.6999999999998</c:v>
                </c:pt>
                <c:pt idx="39">
                  <c:v>2317.5</c:v>
                </c:pt>
                <c:pt idx="40">
                  <c:v>2452.3000000000002</c:v>
                </c:pt>
                <c:pt idx="41">
                  <c:v>2547.6999999999998</c:v>
                </c:pt>
                <c:pt idx="42">
                  <c:v>2475</c:v>
                </c:pt>
                <c:pt idx="43">
                  <c:v>2476.3000000000002</c:v>
                </c:pt>
                <c:pt idx="44">
                  <c:v>2269.8000000000002</c:v>
                </c:pt>
                <c:pt idx="45">
                  <c:v>1956.4</c:v>
                </c:pt>
                <c:pt idx="46">
                  <c:v>2022.7</c:v>
                </c:pt>
                <c:pt idx="47">
                  <c:v>1961.9</c:v>
                </c:pt>
              </c:numCache>
            </c:numRef>
          </c:val>
          <c:extLst>
            <c:ext xmlns:c16="http://schemas.microsoft.com/office/drawing/2014/chart" uri="{C3380CC4-5D6E-409C-BE32-E72D297353CC}">
              <c16:uniqueId val="{00000001-2024-4C1F-AFEB-C6E80AFF754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3413.7</c:v>
                </c:pt>
                <c:pt idx="1">
                  <c:v>3398</c:v>
                </c:pt>
                <c:pt idx="2">
                  <c:v>3205.6</c:v>
                </c:pt>
                <c:pt idx="3">
                  <c:v>3203</c:v>
                </c:pt>
                <c:pt idx="4">
                  <c:v>3203.4</c:v>
                </c:pt>
                <c:pt idx="5">
                  <c:v>3211.9</c:v>
                </c:pt>
                <c:pt idx="6">
                  <c:v>3200.1</c:v>
                </c:pt>
                <c:pt idx="7">
                  <c:v>3212.8</c:v>
                </c:pt>
                <c:pt idx="8">
                  <c:v>3208.7</c:v>
                </c:pt>
                <c:pt idx="9">
                  <c:v>3227.2</c:v>
                </c:pt>
                <c:pt idx="10">
                  <c:v>3224.7</c:v>
                </c:pt>
                <c:pt idx="11">
                  <c:v>3228.2</c:v>
                </c:pt>
                <c:pt idx="12">
                  <c:v>3230</c:v>
                </c:pt>
                <c:pt idx="13">
                  <c:v>3231.3</c:v>
                </c:pt>
                <c:pt idx="14">
                  <c:v>3229.9</c:v>
                </c:pt>
                <c:pt idx="15">
                  <c:v>3163</c:v>
                </c:pt>
                <c:pt idx="16">
                  <c:v>3221.6</c:v>
                </c:pt>
                <c:pt idx="17">
                  <c:v>3353.1</c:v>
                </c:pt>
                <c:pt idx="18">
                  <c:v>3431.2</c:v>
                </c:pt>
                <c:pt idx="19">
                  <c:v>3422.4</c:v>
                </c:pt>
                <c:pt idx="20">
                  <c:v>3424.4</c:v>
                </c:pt>
                <c:pt idx="21">
                  <c:v>3478</c:v>
                </c:pt>
                <c:pt idx="22">
                  <c:v>3546.6</c:v>
                </c:pt>
                <c:pt idx="23">
                  <c:v>3536.5</c:v>
                </c:pt>
                <c:pt idx="24">
                  <c:v>3503.1</c:v>
                </c:pt>
                <c:pt idx="25">
                  <c:v>3468.6</c:v>
                </c:pt>
                <c:pt idx="26">
                  <c:v>3350.2</c:v>
                </c:pt>
                <c:pt idx="27">
                  <c:v>3334.8</c:v>
                </c:pt>
                <c:pt idx="28">
                  <c:v>3428.8</c:v>
                </c:pt>
                <c:pt idx="29">
                  <c:v>3526.1</c:v>
                </c:pt>
                <c:pt idx="30">
                  <c:v>3537.6</c:v>
                </c:pt>
                <c:pt idx="31">
                  <c:v>3535.5</c:v>
                </c:pt>
                <c:pt idx="32">
                  <c:v>3539</c:v>
                </c:pt>
                <c:pt idx="33">
                  <c:v>3543.5</c:v>
                </c:pt>
                <c:pt idx="34">
                  <c:v>3539.8</c:v>
                </c:pt>
                <c:pt idx="35">
                  <c:v>3545.1</c:v>
                </c:pt>
                <c:pt idx="36">
                  <c:v>3519.1</c:v>
                </c:pt>
                <c:pt idx="37">
                  <c:v>3487.7</c:v>
                </c:pt>
                <c:pt idx="38">
                  <c:v>3415.1</c:v>
                </c:pt>
                <c:pt idx="39">
                  <c:v>3423.2</c:v>
                </c:pt>
                <c:pt idx="40">
                  <c:v>3432.7</c:v>
                </c:pt>
                <c:pt idx="41">
                  <c:v>3427.8</c:v>
                </c:pt>
                <c:pt idx="42">
                  <c:v>3433.2</c:v>
                </c:pt>
                <c:pt idx="43">
                  <c:v>3427.3</c:v>
                </c:pt>
                <c:pt idx="44">
                  <c:v>3392.7</c:v>
                </c:pt>
                <c:pt idx="45">
                  <c:v>3335.3</c:v>
                </c:pt>
                <c:pt idx="46">
                  <c:v>3192.1</c:v>
                </c:pt>
                <c:pt idx="47">
                  <c:v>3139.8</c:v>
                </c:pt>
              </c:numCache>
            </c:numRef>
          </c:val>
          <c:extLst>
            <c:ext xmlns:c16="http://schemas.microsoft.com/office/drawing/2014/chart" uri="{C3380CC4-5D6E-409C-BE32-E72D297353CC}">
              <c16:uniqueId val="{00000002-2024-4C1F-AFEB-C6E80AFF754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48.2</c:v>
                </c:pt>
                <c:pt idx="2">
                  <c:v>48.4</c:v>
                </c:pt>
                <c:pt idx="3">
                  <c:v>48.5</c:v>
                </c:pt>
                <c:pt idx="4">
                  <c:v>48.5</c:v>
                </c:pt>
                <c:pt idx="5">
                  <c:v>48.7</c:v>
                </c:pt>
                <c:pt idx="6">
                  <c:v>48.2</c:v>
                </c:pt>
                <c:pt idx="7">
                  <c:v>48.6</c:v>
                </c:pt>
                <c:pt idx="8">
                  <c:v>49</c:v>
                </c:pt>
                <c:pt idx="9">
                  <c:v>48.4</c:v>
                </c:pt>
                <c:pt idx="10">
                  <c:v>48.7</c:v>
                </c:pt>
                <c:pt idx="11">
                  <c:v>48.7</c:v>
                </c:pt>
                <c:pt idx="12">
                  <c:v>48.2</c:v>
                </c:pt>
                <c:pt idx="13">
                  <c:v>48.2</c:v>
                </c:pt>
                <c:pt idx="14">
                  <c:v>48.6</c:v>
                </c:pt>
                <c:pt idx="15">
                  <c:v>48.7</c:v>
                </c:pt>
                <c:pt idx="16">
                  <c:v>47.5</c:v>
                </c:pt>
                <c:pt idx="17">
                  <c:v>47.5</c:v>
                </c:pt>
                <c:pt idx="18">
                  <c:v>46.9</c:v>
                </c:pt>
                <c:pt idx="19">
                  <c:v>46.9</c:v>
                </c:pt>
                <c:pt idx="20">
                  <c:v>46.4</c:v>
                </c:pt>
                <c:pt idx="21">
                  <c:v>46.5</c:v>
                </c:pt>
                <c:pt idx="22">
                  <c:v>46.6</c:v>
                </c:pt>
                <c:pt idx="23">
                  <c:v>46.2</c:v>
                </c:pt>
                <c:pt idx="24">
                  <c:v>46.5</c:v>
                </c:pt>
                <c:pt idx="25">
                  <c:v>46.6</c:v>
                </c:pt>
                <c:pt idx="26">
                  <c:v>46.7</c:v>
                </c:pt>
                <c:pt idx="27">
                  <c:v>47</c:v>
                </c:pt>
                <c:pt idx="28">
                  <c:v>46.9</c:v>
                </c:pt>
                <c:pt idx="29">
                  <c:v>47.5</c:v>
                </c:pt>
                <c:pt idx="30">
                  <c:v>47</c:v>
                </c:pt>
                <c:pt idx="31">
                  <c:v>46.9</c:v>
                </c:pt>
                <c:pt idx="32">
                  <c:v>47.5</c:v>
                </c:pt>
                <c:pt idx="33">
                  <c:v>47</c:v>
                </c:pt>
                <c:pt idx="34">
                  <c:v>46.6</c:v>
                </c:pt>
                <c:pt idx="35">
                  <c:v>47.2</c:v>
                </c:pt>
                <c:pt idx="36">
                  <c:v>47.7</c:v>
                </c:pt>
                <c:pt idx="37">
                  <c:v>47.2</c:v>
                </c:pt>
                <c:pt idx="38">
                  <c:v>47.8</c:v>
                </c:pt>
                <c:pt idx="39">
                  <c:v>47.5</c:v>
                </c:pt>
                <c:pt idx="40">
                  <c:v>47.9</c:v>
                </c:pt>
                <c:pt idx="41">
                  <c:v>47.7</c:v>
                </c:pt>
                <c:pt idx="42">
                  <c:v>47.6</c:v>
                </c:pt>
                <c:pt idx="43">
                  <c:v>47.9</c:v>
                </c:pt>
                <c:pt idx="44">
                  <c:v>47.8</c:v>
                </c:pt>
                <c:pt idx="45">
                  <c:v>47.9</c:v>
                </c:pt>
                <c:pt idx="46">
                  <c:v>47.8</c:v>
                </c:pt>
                <c:pt idx="47">
                  <c:v>47.6</c:v>
                </c:pt>
              </c:numCache>
            </c:numRef>
          </c:val>
          <c:extLst>
            <c:ext xmlns:c16="http://schemas.microsoft.com/office/drawing/2014/chart" uri="{C3380CC4-5D6E-409C-BE32-E72D297353CC}">
              <c16:uniqueId val="{00000003-2024-4C1F-AFEB-C6E80AFF754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72.400000000000006</c:v>
                </c:pt>
                <c:pt idx="38">
                  <c:v>79.8</c:v>
                </c:pt>
                <c:pt idx="39">
                  <c:v>80.5</c:v>
                </c:pt>
                <c:pt idx="40">
                  <c:v>82.3</c:v>
                </c:pt>
                <c:pt idx="41">
                  <c:v>81.3</c:v>
                </c:pt>
                <c:pt idx="42">
                  <c:v>80.7</c:v>
                </c:pt>
                <c:pt idx="43">
                  <c:v>80.099999999999994</c:v>
                </c:pt>
                <c:pt idx="44">
                  <c:v>80</c:v>
                </c:pt>
                <c:pt idx="45">
                  <c:v>71.7</c:v>
                </c:pt>
                <c:pt idx="46">
                  <c:v>27.1</c:v>
                </c:pt>
                <c:pt idx="47">
                  <c:v>26.9</c:v>
                </c:pt>
              </c:numCache>
            </c:numRef>
          </c:val>
          <c:extLst>
            <c:ext xmlns:c16="http://schemas.microsoft.com/office/drawing/2014/chart" uri="{C3380CC4-5D6E-409C-BE32-E72D297353CC}">
              <c16:uniqueId val="{00000004-2024-4C1F-AFEB-C6E80AFF754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60.05</c:v>
                </c:pt>
                <c:pt idx="1">
                  <c:v>62.21</c:v>
                </c:pt>
                <c:pt idx="2">
                  <c:v>61.12</c:v>
                </c:pt>
                <c:pt idx="3">
                  <c:v>60.09</c:v>
                </c:pt>
                <c:pt idx="4">
                  <c:v>58.64</c:v>
                </c:pt>
                <c:pt idx="5">
                  <c:v>60.42</c:v>
                </c:pt>
                <c:pt idx="6">
                  <c:v>59.58</c:v>
                </c:pt>
                <c:pt idx="7">
                  <c:v>57.02</c:v>
                </c:pt>
                <c:pt idx="8">
                  <c:v>57.92</c:v>
                </c:pt>
                <c:pt idx="9">
                  <c:v>59.91</c:v>
                </c:pt>
                <c:pt idx="10">
                  <c:v>59.5</c:v>
                </c:pt>
                <c:pt idx="11">
                  <c:v>60.6</c:v>
                </c:pt>
                <c:pt idx="12">
                  <c:v>60.01</c:v>
                </c:pt>
                <c:pt idx="13">
                  <c:v>57.99</c:v>
                </c:pt>
                <c:pt idx="14">
                  <c:v>57.36</c:v>
                </c:pt>
                <c:pt idx="15">
                  <c:v>58</c:v>
                </c:pt>
                <c:pt idx="16">
                  <c:v>57.93</c:v>
                </c:pt>
                <c:pt idx="17">
                  <c:v>59.18</c:v>
                </c:pt>
                <c:pt idx="18">
                  <c:v>60.49</c:v>
                </c:pt>
                <c:pt idx="19">
                  <c:v>59</c:v>
                </c:pt>
                <c:pt idx="20">
                  <c:v>59.2</c:v>
                </c:pt>
                <c:pt idx="21">
                  <c:v>59.09</c:v>
                </c:pt>
                <c:pt idx="22">
                  <c:v>58.72</c:v>
                </c:pt>
                <c:pt idx="23">
                  <c:v>58.66</c:v>
                </c:pt>
                <c:pt idx="24">
                  <c:v>59.75</c:v>
                </c:pt>
                <c:pt idx="25">
                  <c:v>56.91</c:v>
                </c:pt>
                <c:pt idx="26">
                  <c:v>57.51</c:v>
                </c:pt>
                <c:pt idx="27">
                  <c:v>58.18</c:v>
                </c:pt>
                <c:pt idx="28">
                  <c:v>58.27</c:v>
                </c:pt>
                <c:pt idx="29">
                  <c:v>58.48</c:v>
                </c:pt>
                <c:pt idx="30">
                  <c:v>58.99</c:v>
                </c:pt>
                <c:pt idx="31">
                  <c:v>58.56</c:v>
                </c:pt>
                <c:pt idx="32">
                  <c:v>58.82</c:v>
                </c:pt>
                <c:pt idx="33">
                  <c:v>58.36</c:v>
                </c:pt>
                <c:pt idx="34">
                  <c:v>57.35</c:v>
                </c:pt>
                <c:pt idx="35">
                  <c:v>58.32</c:v>
                </c:pt>
                <c:pt idx="36">
                  <c:v>58.87</c:v>
                </c:pt>
                <c:pt idx="37">
                  <c:v>58.1</c:v>
                </c:pt>
                <c:pt idx="38">
                  <c:v>56.67</c:v>
                </c:pt>
                <c:pt idx="39">
                  <c:v>45.46</c:v>
                </c:pt>
                <c:pt idx="40">
                  <c:v>47.3</c:v>
                </c:pt>
                <c:pt idx="41">
                  <c:v>47.09</c:v>
                </c:pt>
                <c:pt idx="42">
                  <c:v>45.81</c:v>
                </c:pt>
                <c:pt idx="43">
                  <c:v>46.73</c:v>
                </c:pt>
                <c:pt idx="44">
                  <c:v>47.15</c:v>
                </c:pt>
                <c:pt idx="45">
                  <c:v>46.11</c:v>
                </c:pt>
                <c:pt idx="46">
                  <c:v>45.1</c:v>
                </c:pt>
                <c:pt idx="47">
                  <c:v>46.03</c:v>
                </c:pt>
              </c:numCache>
            </c:numRef>
          </c:val>
          <c:extLst>
            <c:ext xmlns:c16="http://schemas.microsoft.com/office/drawing/2014/chart" uri="{C3380CC4-5D6E-409C-BE32-E72D297353CC}">
              <c16:uniqueId val="{00000005-2024-4C1F-AFEB-C6E80AFF754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9.8000000000000007</c:v>
                </c:pt>
                <c:pt idx="1">
                  <c:v>9.8000000000000007</c:v>
                </c:pt>
                <c:pt idx="2">
                  <c:v>9.8000000000000007</c:v>
                </c:pt>
                <c:pt idx="3">
                  <c:v>9.8000000000000007</c:v>
                </c:pt>
                <c:pt idx="4">
                  <c:v>9.8000000000000007</c:v>
                </c:pt>
                <c:pt idx="5">
                  <c:v>9.8000000000000007</c:v>
                </c:pt>
                <c:pt idx="6">
                  <c:v>9.8000000000000007</c:v>
                </c:pt>
                <c:pt idx="7">
                  <c:v>9.8000000000000007</c:v>
                </c:pt>
                <c:pt idx="8">
                  <c:v>9.8000000000000007</c:v>
                </c:pt>
                <c:pt idx="9">
                  <c:v>9.8000000000000007</c:v>
                </c:pt>
                <c:pt idx="10">
                  <c:v>9.8000000000000007</c:v>
                </c:pt>
                <c:pt idx="11">
                  <c:v>9.8000000000000007</c:v>
                </c:pt>
                <c:pt idx="12">
                  <c:v>9.8000000000000007</c:v>
                </c:pt>
                <c:pt idx="13">
                  <c:v>9.8000000000000007</c:v>
                </c:pt>
                <c:pt idx="14">
                  <c:v>9.8000000000000007</c:v>
                </c:pt>
                <c:pt idx="15">
                  <c:v>9.8000000000000007</c:v>
                </c:pt>
                <c:pt idx="16">
                  <c:v>8.4</c:v>
                </c:pt>
                <c:pt idx="17">
                  <c:v>8.4</c:v>
                </c:pt>
                <c:pt idx="18">
                  <c:v>8.4</c:v>
                </c:pt>
                <c:pt idx="19">
                  <c:v>8.4</c:v>
                </c:pt>
                <c:pt idx="20">
                  <c:v>8.4</c:v>
                </c:pt>
                <c:pt idx="21">
                  <c:v>8.4</c:v>
                </c:pt>
                <c:pt idx="22">
                  <c:v>8.4</c:v>
                </c:pt>
                <c:pt idx="23">
                  <c:v>8.4</c:v>
                </c:pt>
                <c:pt idx="24">
                  <c:v>8.4</c:v>
                </c:pt>
                <c:pt idx="25">
                  <c:v>8.4</c:v>
                </c:pt>
                <c:pt idx="26">
                  <c:v>8.4</c:v>
                </c:pt>
                <c:pt idx="27">
                  <c:v>8.4</c:v>
                </c:pt>
                <c:pt idx="28">
                  <c:v>8.4</c:v>
                </c:pt>
                <c:pt idx="29">
                  <c:v>8.4</c:v>
                </c:pt>
                <c:pt idx="30">
                  <c:v>8.4</c:v>
                </c:pt>
                <c:pt idx="31">
                  <c:v>8.4</c:v>
                </c:pt>
                <c:pt idx="32">
                  <c:v>9.4</c:v>
                </c:pt>
                <c:pt idx="33">
                  <c:v>9.4</c:v>
                </c:pt>
                <c:pt idx="34">
                  <c:v>9.6</c:v>
                </c:pt>
                <c:pt idx="35">
                  <c:v>9.6</c:v>
                </c:pt>
                <c:pt idx="36">
                  <c:v>9.6999999999999993</c:v>
                </c:pt>
                <c:pt idx="37">
                  <c:v>9.8000000000000007</c:v>
                </c:pt>
                <c:pt idx="38">
                  <c:v>9.8000000000000007</c:v>
                </c:pt>
                <c:pt idx="39">
                  <c:v>9.8000000000000007</c:v>
                </c:pt>
                <c:pt idx="40">
                  <c:v>9.8000000000000007</c:v>
                </c:pt>
                <c:pt idx="41">
                  <c:v>9.9</c:v>
                </c:pt>
                <c:pt idx="42">
                  <c:v>9.8000000000000007</c:v>
                </c:pt>
                <c:pt idx="43">
                  <c:v>9.8000000000000007</c:v>
                </c:pt>
                <c:pt idx="44">
                  <c:v>9.8000000000000007</c:v>
                </c:pt>
                <c:pt idx="45">
                  <c:v>9.8000000000000007</c:v>
                </c:pt>
                <c:pt idx="46">
                  <c:v>9.4</c:v>
                </c:pt>
                <c:pt idx="47">
                  <c:v>9.8000000000000007</c:v>
                </c:pt>
              </c:numCache>
            </c:numRef>
          </c:val>
          <c:extLst>
            <c:ext xmlns:c16="http://schemas.microsoft.com/office/drawing/2014/chart" uri="{C3380CC4-5D6E-409C-BE32-E72D297353CC}">
              <c16:uniqueId val="{00000006-2024-4C1F-AFEB-C6E80AFF754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3.9</c:v>
                </c:pt>
                <c:pt idx="12">
                  <c:v>50.8</c:v>
                </c:pt>
                <c:pt idx="13">
                  <c:v>170.1</c:v>
                </c:pt>
                <c:pt idx="14">
                  <c:v>289.89999999999998</c:v>
                </c:pt>
                <c:pt idx="15">
                  <c:v>381</c:v>
                </c:pt>
                <c:pt idx="16">
                  <c:v>416</c:v>
                </c:pt>
                <c:pt idx="17">
                  <c:v>443.9</c:v>
                </c:pt>
                <c:pt idx="18">
                  <c:v>623.29999999999995</c:v>
                </c:pt>
                <c:pt idx="19">
                  <c:v>677.8</c:v>
                </c:pt>
                <c:pt idx="20">
                  <c:v>681.4</c:v>
                </c:pt>
                <c:pt idx="21">
                  <c:v>683.4</c:v>
                </c:pt>
                <c:pt idx="22">
                  <c:v>692.6</c:v>
                </c:pt>
                <c:pt idx="23">
                  <c:v>695.2</c:v>
                </c:pt>
                <c:pt idx="24">
                  <c:v>691.1</c:v>
                </c:pt>
                <c:pt idx="25">
                  <c:v>696.8</c:v>
                </c:pt>
                <c:pt idx="26">
                  <c:v>696.3</c:v>
                </c:pt>
                <c:pt idx="27">
                  <c:v>709.3</c:v>
                </c:pt>
                <c:pt idx="28">
                  <c:v>464.2</c:v>
                </c:pt>
                <c:pt idx="29">
                  <c:v>448.4</c:v>
                </c:pt>
                <c:pt idx="30">
                  <c:v>518.1</c:v>
                </c:pt>
                <c:pt idx="31">
                  <c:v>378.5</c:v>
                </c:pt>
                <c:pt idx="32">
                  <c:v>97.7</c:v>
                </c:pt>
                <c:pt idx="33">
                  <c:v>25.4</c:v>
                </c:pt>
                <c:pt idx="34">
                  <c:v>7.1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2024-4C1F-AFEB-C6E80AFF754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19606.2</c:v>
                </c:pt>
                <c:pt idx="1">
                  <c:v>51045.2</c:v>
                </c:pt>
                <c:pt idx="2">
                  <c:v>80841.7</c:v>
                </c:pt>
                <c:pt idx="3">
                  <c:v>1142.8499999999999</c:v>
                </c:pt>
                <c:pt idx="4">
                  <c:v>381.4</c:v>
                </c:pt>
                <c:pt idx="5">
                  <c:v>0</c:v>
                </c:pt>
                <c:pt idx="6">
                  <c:v>0</c:v>
                </c:pt>
                <c:pt idx="7">
                  <c:v>0</c:v>
                </c:pt>
                <c:pt idx="8">
                  <c:v>1450.4499999999998</c:v>
                </c:pt>
                <c:pt idx="9">
                  <c:v>1356.3050000000001</c:v>
                </c:pt>
                <c:pt idx="10">
                  <c:v>223.2</c:v>
                </c:pt>
                <c:pt idx="11">
                  <c:v>5271.1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EA8-491C-8AE0-18B47B3499C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236.7</c:v>
                </c:pt>
                <c:pt idx="1">
                  <c:v>437</c:v>
                </c:pt>
                <c:pt idx="2">
                  <c:v>198.7</c:v>
                </c:pt>
                <c:pt idx="3">
                  <c:v>260.20499999999998</c:v>
                </c:pt>
                <c:pt idx="4">
                  <c:v>324.55</c:v>
                </c:pt>
                <c:pt idx="5">
                  <c:v>31.55</c:v>
                </c:pt>
                <c:pt idx="6">
                  <c:v>0</c:v>
                </c:pt>
                <c:pt idx="7">
                  <c:v>223.7</c:v>
                </c:pt>
                <c:pt idx="8">
                  <c:v>9.1999999999999993</c:v>
                </c:pt>
                <c:pt idx="9">
                  <c:v>125.25</c:v>
                </c:pt>
                <c:pt idx="10">
                  <c:v>0</c:v>
                </c:pt>
                <c:pt idx="11">
                  <c:v>98.85</c:v>
                </c:pt>
                <c:pt idx="12">
                  <c:v>140.6</c:v>
                </c:pt>
                <c:pt idx="13">
                  <c:v>61.7</c:v>
                </c:pt>
                <c:pt idx="14">
                  <c:v>58.6</c:v>
                </c:pt>
                <c:pt idx="15">
                  <c:v>114.05</c:v>
                </c:pt>
                <c:pt idx="16">
                  <c:v>239.9</c:v>
                </c:pt>
                <c:pt idx="17">
                  <c:v>352.55</c:v>
                </c:pt>
                <c:pt idx="18">
                  <c:v>101</c:v>
                </c:pt>
                <c:pt idx="19">
                  <c:v>65.45</c:v>
                </c:pt>
                <c:pt idx="20">
                  <c:v>427.35</c:v>
                </c:pt>
                <c:pt idx="21">
                  <c:v>958.35</c:v>
                </c:pt>
                <c:pt idx="22">
                  <c:v>931.45</c:v>
                </c:pt>
                <c:pt idx="23">
                  <c:v>291.3</c:v>
                </c:pt>
                <c:pt idx="24">
                  <c:v>1287.8</c:v>
                </c:pt>
                <c:pt idx="25">
                  <c:v>1483.05</c:v>
                </c:pt>
                <c:pt idx="26">
                  <c:v>201.15</c:v>
                </c:pt>
                <c:pt idx="27">
                  <c:v>133.85</c:v>
                </c:pt>
                <c:pt idx="28">
                  <c:v>127.65</c:v>
                </c:pt>
                <c:pt idx="29">
                  <c:v>41.3</c:v>
                </c:pt>
                <c:pt idx="30">
                  <c:v>91.75</c:v>
                </c:pt>
                <c:pt idx="31">
                  <c:v>103.35</c:v>
                </c:pt>
                <c:pt idx="32">
                  <c:v>108.25</c:v>
                </c:pt>
                <c:pt idx="33">
                  <c:v>0</c:v>
                </c:pt>
                <c:pt idx="34">
                  <c:v>549.45000000000005</c:v>
                </c:pt>
                <c:pt idx="35">
                  <c:v>252.4</c:v>
                </c:pt>
                <c:pt idx="36">
                  <c:v>311.35000000000002</c:v>
                </c:pt>
                <c:pt idx="37">
                  <c:v>82</c:v>
                </c:pt>
                <c:pt idx="38">
                  <c:v>431.35</c:v>
                </c:pt>
                <c:pt idx="39">
                  <c:v>0</c:v>
                </c:pt>
                <c:pt idx="40">
                  <c:v>1697.8</c:v>
                </c:pt>
                <c:pt idx="41">
                  <c:v>3</c:v>
                </c:pt>
                <c:pt idx="42">
                  <c:v>36</c:v>
                </c:pt>
                <c:pt idx="43">
                  <c:v>124.15</c:v>
                </c:pt>
                <c:pt idx="44">
                  <c:v>100.95</c:v>
                </c:pt>
                <c:pt idx="45">
                  <c:v>37.200000000000003</c:v>
                </c:pt>
                <c:pt idx="46">
                  <c:v>197.45</c:v>
                </c:pt>
                <c:pt idx="47">
                  <c:v>1555.4</c:v>
                </c:pt>
                <c:pt idx="48">
                  <c:v>1250.7</c:v>
                </c:pt>
                <c:pt idx="49">
                  <c:v>1525.45</c:v>
                </c:pt>
                <c:pt idx="50">
                  <c:v>921.95</c:v>
                </c:pt>
                <c:pt idx="51">
                  <c:v>14.4</c:v>
                </c:pt>
                <c:pt idx="52">
                  <c:v>118.75</c:v>
                </c:pt>
                <c:pt idx="53">
                  <c:v>240.25</c:v>
                </c:pt>
                <c:pt idx="54">
                  <c:v>786.35</c:v>
                </c:pt>
                <c:pt idx="55">
                  <c:v>118.85</c:v>
                </c:pt>
                <c:pt idx="56">
                  <c:v>93.8</c:v>
                </c:pt>
                <c:pt idx="57">
                  <c:v>72</c:v>
                </c:pt>
                <c:pt idx="58">
                  <c:v>28.6</c:v>
                </c:pt>
                <c:pt idx="59">
                  <c:v>28.8</c:v>
                </c:pt>
                <c:pt idx="60">
                  <c:v>126.15</c:v>
                </c:pt>
                <c:pt idx="61">
                  <c:v>6.95</c:v>
                </c:pt>
                <c:pt idx="62">
                  <c:v>462.25</c:v>
                </c:pt>
                <c:pt idx="63">
                  <c:v>168.3</c:v>
                </c:pt>
                <c:pt idx="64">
                  <c:v>77.7</c:v>
                </c:pt>
                <c:pt idx="65">
                  <c:v>113.75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B1-42A0-BF1B-77BC55DDF16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20799.655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1579.5050000000001</c:v>
                </c:pt>
                <c:pt idx="1">
                  <c:v>3854.85</c:v>
                </c:pt>
                <c:pt idx="2">
                  <c:v>5271.1</c:v>
                </c:pt>
                <c:pt idx="3">
                  <c:v>10094.200000000001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82-4E88-89A1-75DD22D9822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14.1</c:v>
                </c:pt>
                <c:pt idx="2">
                  <c:v>13</c:v>
                </c:pt>
                <c:pt idx="3">
                  <c:v>12</c:v>
                </c:pt>
                <c:pt idx="4">
                  <c:v>12</c:v>
                </c:pt>
                <c:pt idx="5">
                  <c:v>12</c:v>
                </c:pt>
                <c:pt idx="6">
                  <c:v>11.7</c:v>
                </c:pt>
                <c:pt idx="7">
                  <c:v>11.5</c:v>
                </c:pt>
                <c:pt idx="8">
                  <c:v>12.5</c:v>
                </c:pt>
                <c:pt idx="9">
                  <c:v>11.7</c:v>
                </c:pt>
                <c:pt idx="10">
                  <c:v>12.9</c:v>
                </c:pt>
                <c:pt idx="11">
                  <c:v>12.3</c:v>
                </c:pt>
                <c:pt idx="12">
                  <c:v>12.1</c:v>
                </c:pt>
                <c:pt idx="13">
                  <c:v>11.8</c:v>
                </c:pt>
                <c:pt idx="14">
                  <c:v>11.8</c:v>
                </c:pt>
                <c:pt idx="15">
                  <c:v>12</c:v>
                </c:pt>
                <c:pt idx="16">
                  <c:v>11.9</c:v>
                </c:pt>
                <c:pt idx="17">
                  <c:v>11.9</c:v>
                </c:pt>
                <c:pt idx="18">
                  <c:v>12</c:v>
                </c:pt>
                <c:pt idx="19">
                  <c:v>11.9</c:v>
                </c:pt>
                <c:pt idx="20">
                  <c:v>12.1</c:v>
                </c:pt>
                <c:pt idx="21">
                  <c:v>11.9</c:v>
                </c:pt>
                <c:pt idx="22">
                  <c:v>11.9</c:v>
                </c:pt>
                <c:pt idx="23">
                  <c:v>11.7</c:v>
                </c:pt>
                <c:pt idx="24">
                  <c:v>12</c:v>
                </c:pt>
                <c:pt idx="25">
                  <c:v>11.8</c:v>
                </c:pt>
                <c:pt idx="26">
                  <c:v>11.6</c:v>
                </c:pt>
                <c:pt idx="27">
                  <c:v>11.5</c:v>
                </c:pt>
                <c:pt idx="28">
                  <c:v>12</c:v>
                </c:pt>
                <c:pt idx="29">
                  <c:v>12.3</c:v>
                </c:pt>
                <c:pt idx="30">
                  <c:v>12.5</c:v>
                </c:pt>
                <c:pt idx="31">
                  <c:v>12.6</c:v>
                </c:pt>
                <c:pt idx="32">
                  <c:v>12.4</c:v>
                </c:pt>
                <c:pt idx="33">
                  <c:v>12.5</c:v>
                </c:pt>
                <c:pt idx="34">
                  <c:v>12.5</c:v>
                </c:pt>
                <c:pt idx="35">
                  <c:v>12</c:v>
                </c:pt>
                <c:pt idx="36">
                  <c:v>12</c:v>
                </c:pt>
                <c:pt idx="37">
                  <c:v>12</c:v>
                </c:pt>
                <c:pt idx="38">
                  <c:v>11</c:v>
                </c:pt>
              </c:numCache>
            </c:numRef>
          </c:val>
          <c:extLst>
            <c:ext xmlns:c16="http://schemas.microsoft.com/office/drawing/2014/chart" uri="{C3380CC4-5D6E-409C-BE32-E72D297353CC}">
              <c16:uniqueId val="{00000000-AE67-407F-B237-0E2F08DC76F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18.399999999999999</c:v>
                </c:pt>
                <c:pt idx="2">
                  <c:v>18.399999999999999</c:v>
                </c:pt>
                <c:pt idx="3">
                  <c:v>18.3</c:v>
                </c:pt>
                <c:pt idx="4">
                  <c:v>18.3</c:v>
                </c:pt>
                <c:pt idx="5">
                  <c:v>18.3</c:v>
                </c:pt>
                <c:pt idx="6">
                  <c:v>18.399999999999999</c:v>
                </c:pt>
                <c:pt idx="7">
                  <c:v>18.399999999999999</c:v>
                </c:pt>
                <c:pt idx="8">
                  <c:v>18.3</c:v>
                </c:pt>
                <c:pt idx="9">
                  <c:v>18.3</c:v>
                </c:pt>
                <c:pt idx="10">
                  <c:v>18.399999999999999</c:v>
                </c:pt>
                <c:pt idx="11">
                  <c:v>18.399999999999999</c:v>
                </c:pt>
                <c:pt idx="12">
                  <c:v>18.3</c:v>
                </c:pt>
                <c:pt idx="13">
                  <c:v>18.3</c:v>
                </c:pt>
                <c:pt idx="14">
                  <c:v>18.3</c:v>
                </c:pt>
                <c:pt idx="15">
                  <c:v>18.3</c:v>
                </c:pt>
                <c:pt idx="16">
                  <c:v>18.3</c:v>
                </c:pt>
                <c:pt idx="17">
                  <c:v>18.2</c:v>
                </c:pt>
                <c:pt idx="18">
                  <c:v>18.3</c:v>
                </c:pt>
                <c:pt idx="19">
                  <c:v>18.3</c:v>
                </c:pt>
                <c:pt idx="20">
                  <c:v>18.3</c:v>
                </c:pt>
                <c:pt idx="21">
                  <c:v>18.3</c:v>
                </c:pt>
                <c:pt idx="22">
                  <c:v>17.899999999999999</c:v>
                </c:pt>
                <c:pt idx="23">
                  <c:v>18.3</c:v>
                </c:pt>
                <c:pt idx="24">
                  <c:v>17.8</c:v>
                </c:pt>
                <c:pt idx="25">
                  <c:v>17.2</c:v>
                </c:pt>
                <c:pt idx="26">
                  <c:v>17.7</c:v>
                </c:pt>
                <c:pt idx="27">
                  <c:v>18</c:v>
                </c:pt>
                <c:pt idx="28">
                  <c:v>18.100000000000001</c:v>
                </c:pt>
                <c:pt idx="29">
                  <c:v>17.2</c:v>
                </c:pt>
                <c:pt idx="30">
                  <c:v>17.7</c:v>
                </c:pt>
                <c:pt idx="31">
                  <c:v>18.3</c:v>
                </c:pt>
                <c:pt idx="32">
                  <c:v>18.3</c:v>
                </c:pt>
                <c:pt idx="33">
                  <c:v>18.3</c:v>
                </c:pt>
                <c:pt idx="34">
                  <c:v>18.3</c:v>
                </c:pt>
                <c:pt idx="35">
                  <c:v>18.3</c:v>
                </c:pt>
                <c:pt idx="36">
                  <c:v>18.3</c:v>
                </c:pt>
                <c:pt idx="37">
                  <c:v>18.3</c:v>
                </c:pt>
                <c:pt idx="38">
                  <c:v>18.3</c:v>
                </c:pt>
                <c:pt idx="39">
                  <c:v>18.3</c:v>
                </c:pt>
                <c:pt idx="40">
                  <c:v>18.3</c:v>
                </c:pt>
                <c:pt idx="41">
                  <c:v>18.3</c:v>
                </c:pt>
                <c:pt idx="42">
                  <c:v>18.3</c:v>
                </c:pt>
                <c:pt idx="43">
                  <c:v>18.2</c:v>
                </c:pt>
                <c:pt idx="44">
                  <c:v>18.3</c:v>
                </c:pt>
                <c:pt idx="45">
                  <c:v>18.3</c:v>
                </c:pt>
                <c:pt idx="46">
                  <c:v>18.3</c:v>
                </c:pt>
                <c:pt idx="47">
                  <c:v>18.3</c:v>
                </c:pt>
              </c:numCache>
            </c:numRef>
          </c:val>
          <c:extLst>
            <c:ext xmlns:c16="http://schemas.microsoft.com/office/drawing/2014/chart" uri="{C3380CC4-5D6E-409C-BE32-E72D297353CC}">
              <c16:uniqueId val="{00000001-AE67-407F-B237-0E2F08DC76F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9</c:v>
                </c:pt>
                <c:pt idx="2">
                  <c:v>9.3000000000000007</c:v>
                </c:pt>
                <c:pt idx="3">
                  <c:v>9.3000000000000007</c:v>
                </c:pt>
                <c:pt idx="4">
                  <c:v>8.1</c:v>
                </c:pt>
                <c:pt idx="5">
                  <c:v>9.6</c:v>
                </c:pt>
                <c:pt idx="6">
                  <c:v>9.3000000000000007</c:v>
                </c:pt>
                <c:pt idx="7">
                  <c:v>9</c:v>
                </c:pt>
                <c:pt idx="8">
                  <c:v>6.9</c:v>
                </c:pt>
                <c:pt idx="9">
                  <c:v>9.6</c:v>
                </c:pt>
                <c:pt idx="10">
                  <c:v>8.1</c:v>
                </c:pt>
                <c:pt idx="11">
                  <c:v>9.6999999999999993</c:v>
                </c:pt>
                <c:pt idx="12">
                  <c:v>9</c:v>
                </c:pt>
                <c:pt idx="13">
                  <c:v>7.7</c:v>
                </c:pt>
                <c:pt idx="14">
                  <c:v>8.4</c:v>
                </c:pt>
                <c:pt idx="15">
                  <c:v>7.4</c:v>
                </c:pt>
                <c:pt idx="16">
                  <c:v>7.6</c:v>
                </c:pt>
                <c:pt idx="17">
                  <c:v>9.6999999999999993</c:v>
                </c:pt>
                <c:pt idx="18">
                  <c:v>9.8000000000000007</c:v>
                </c:pt>
                <c:pt idx="19">
                  <c:v>8.5</c:v>
                </c:pt>
                <c:pt idx="20">
                  <c:v>8.4</c:v>
                </c:pt>
                <c:pt idx="21">
                  <c:v>8.1999999999999993</c:v>
                </c:pt>
                <c:pt idx="22">
                  <c:v>8.4</c:v>
                </c:pt>
                <c:pt idx="23">
                  <c:v>8.6999999999999993</c:v>
                </c:pt>
                <c:pt idx="24">
                  <c:v>9.8000000000000007</c:v>
                </c:pt>
                <c:pt idx="25">
                  <c:v>8.5</c:v>
                </c:pt>
                <c:pt idx="26">
                  <c:v>8.4</c:v>
                </c:pt>
                <c:pt idx="27">
                  <c:v>8.1999999999999993</c:v>
                </c:pt>
                <c:pt idx="28">
                  <c:v>8.4</c:v>
                </c:pt>
                <c:pt idx="29">
                  <c:v>8.6999999999999993</c:v>
                </c:pt>
                <c:pt idx="30">
                  <c:v>8.4</c:v>
                </c:pt>
                <c:pt idx="31">
                  <c:v>7.6</c:v>
                </c:pt>
                <c:pt idx="32">
                  <c:v>8.1</c:v>
                </c:pt>
                <c:pt idx="33">
                  <c:v>8.4</c:v>
                </c:pt>
                <c:pt idx="34">
                  <c:v>7.7</c:v>
                </c:pt>
                <c:pt idx="35">
                  <c:v>7.7</c:v>
                </c:pt>
                <c:pt idx="36">
                  <c:v>8.1999999999999993</c:v>
                </c:pt>
                <c:pt idx="37">
                  <c:v>6.6</c:v>
                </c:pt>
                <c:pt idx="38">
                  <c:v>6.8</c:v>
                </c:pt>
                <c:pt idx="39">
                  <c:v>6.8</c:v>
                </c:pt>
                <c:pt idx="40">
                  <c:v>8.6</c:v>
                </c:pt>
                <c:pt idx="41">
                  <c:v>8.5</c:v>
                </c:pt>
                <c:pt idx="42">
                  <c:v>8.6999999999999993</c:v>
                </c:pt>
                <c:pt idx="43">
                  <c:v>8</c:v>
                </c:pt>
                <c:pt idx="44">
                  <c:v>8.1999999999999993</c:v>
                </c:pt>
                <c:pt idx="45">
                  <c:v>7.1</c:v>
                </c:pt>
                <c:pt idx="46">
                  <c:v>6.2</c:v>
                </c:pt>
                <c:pt idx="47">
                  <c:v>7.1</c:v>
                </c:pt>
              </c:numCache>
            </c:numRef>
          </c:val>
          <c:extLst>
            <c:ext xmlns:c16="http://schemas.microsoft.com/office/drawing/2014/chart" uri="{C3380CC4-5D6E-409C-BE32-E72D297353CC}">
              <c16:uniqueId val="{00000002-AE67-407F-B237-0E2F08DC76F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10.95</c:v>
                </c:pt>
                <c:pt idx="1">
                  <c:v>11.01</c:v>
                </c:pt>
                <c:pt idx="2">
                  <c:v>11.02</c:v>
                </c:pt>
                <c:pt idx="3">
                  <c:v>10.99</c:v>
                </c:pt>
                <c:pt idx="4">
                  <c:v>11.04</c:v>
                </c:pt>
                <c:pt idx="5">
                  <c:v>11.02</c:v>
                </c:pt>
                <c:pt idx="6">
                  <c:v>10.98</c:v>
                </c:pt>
                <c:pt idx="7">
                  <c:v>11.02</c:v>
                </c:pt>
                <c:pt idx="8">
                  <c:v>11.02</c:v>
                </c:pt>
                <c:pt idx="9">
                  <c:v>11.01</c:v>
                </c:pt>
                <c:pt idx="10">
                  <c:v>11</c:v>
                </c:pt>
                <c:pt idx="11">
                  <c:v>11</c:v>
                </c:pt>
                <c:pt idx="12">
                  <c:v>11.01</c:v>
                </c:pt>
                <c:pt idx="13">
                  <c:v>10.99</c:v>
                </c:pt>
                <c:pt idx="14">
                  <c:v>9.4600000000000009</c:v>
                </c:pt>
                <c:pt idx="15">
                  <c:v>11</c:v>
                </c:pt>
                <c:pt idx="16">
                  <c:v>10.53</c:v>
                </c:pt>
                <c:pt idx="17">
                  <c:v>10.18</c:v>
                </c:pt>
                <c:pt idx="18">
                  <c:v>10.99</c:v>
                </c:pt>
                <c:pt idx="19">
                  <c:v>11</c:v>
                </c:pt>
                <c:pt idx="20">
                  <c:v>11</c:v>
                </c:pt>
                <c:pt idx="21">
                  <c:v>10.99</c:v>
                </c:pt>
                <c:pt idx="22">
                  <c:v>11.02</c:v>
                </c:pt>
                <c:pt idx="23">
                  <c:v>10.96</c:v>
                </c:pt>
                <c:pt idx="24">
                  <c:v>10.95</c:v>
                </c:pt>
                <c:pt idx="25">
                  <c:v>11.01</c:v>
                </c:pt>
                <c:pt idx="26">
                  <c:v>10.41</c:v>
                </c:pt>
                <c:pt idx="27">
                  <c:v>10.98</c:v>
                </c:pt>
                <c:pt idx="28">
                  <c:v>10.17</c:v>
                </c:pt>
                <c:pt idx="29">
                  <c:v>10.98</c:v>
                </c:pt>
                <c:pt idx="30">
                  <c:v>10.99</c:v>
                </c:pt>
                <c:pt idx="31">
                  <c:v>10.96</c:v>
                </c:pt>
                <c:pt idx="32">
                  <c:v>10.72</c:v>
                </c:pt>
                <c:pt idx="33">
                  <c:v>9.9600000000000009</c:v>
                </c:pt>
                <c:pt idx="34">
                  <c:v>10.15</c:v>
                </c:pt>
                <c:pt idx="35">
                  <c:v>11.02</c:v>
                </c:pt>
                <c:pt idx="36">
                  <c:v>10.97</c:v>
                </c:pt>
                <c:pt idx="37">
                  <c:v>11</c:v>
                </c:pt>
                <c:pt idx="38">
                  <c:v>10.97</c:v>
                </c:pt>
                <c:pt idx="39">
                  <c:v>10.96</c:v>
                </c:pt>
                <c:pt idx="40">
                  <c:v>11</c:v>
                </c:pt>
                <c:pt idx="41">
                  <c:v>10.99</c:v>
                </c:pt>
                <c:pt idx="42">
                  <c:v>10.01</c:v>
                </c:pt>
                <c:pt idx="43">
                  <c:v>11.03</c:v>
                </c:pt>
                <c:pt idx="44">
                  <c:v>10.95</c:v>
                </c:pt>
                <c:pt idx="45">
                  <c:v>11.01</c:v>
                </c:pt>
                <c:pt idx="46">
                  <c:v>11</c:v>
                </c:pt>
                <c:pt idx="47">
                  <c:v>11.03</c:v>
                </c:pt>
              </c:numCache>
            </c:numRef>
          </c:val>
          <c:extLst>
            <c:ext xmlns:c16="http://schemas.microsoft.com/office/drawing/2014/chart" uri="{C3380CC4-5D6E-409C-BE32-E72D297353CC}">
              <c16:uniqueId val="{00000003-AE67-407F-B237-0E2F08DC76F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9.8000000000000007</c:v>
                </c:pt>
                <c:pt idx="1">
                  <c:v>9.6999999999999993</c:v>
                </c:pt>
                <c:pt idx="2">
                  <c:v>9.4</c:v>
                </c:pt>
                <c:pt idx="3">
                  <c:v>9.5</c:v>
                </c:pt>
                <c:pt idx="4">
                  <c:v>9.1999999999999993</c:v>
                </c:pt>
                <c:pt idx="5">
                  <c:v>9.5</c:v>
                </c:pt>
                <c:pt idx="6">
                  <c:v>9.1999999999999993</c:v>
                </c:pt>
                <c:pt idx="7">
                  <c:v>7.1</c:v>
                </c:pt>
                <c:pt idx="8">
                  <c:v>9.1999999999999993</c:v>
                </c:pt>
                <c:pt idx="9">
                  <c:v>9.3000000000000007</c:v>
                </c:pt>
                <c:pt idx="10">
                  <c:v>9.1</c:v>
                </c:pt>
                <c:pt idx="11">
                  <c:v>9.1999999999999993</c:v>
                </c:pt>
                <c:pt idx="12">
                  <c:v>9.6</c:v>
                </c:pt>
                <c:pt idx="13">
                  <c:v>9.1999999999999993</c:v>
                </c:pt>
                <c:pt idx="14">
                  <c:v>9.4</c:v>
                </c:pt>
                <c:pt idx="15">
                  <c:v>9.3000000000000007</c:v>
                </c:pt>
                <c:pt idx="16">
                  <c:v>9.6</c:v>
                </c:pt>
                <c:pt idx="17">
                  <c:v>9.1999999999999993</c:v>
                </c:pt>
                <c:pt idx="18">
                  <c:v>9.4</c:v>
                </c:pt>
                <c:pt idx="19">
                  <c:v>9.3000000000000007</c:v>
                </c:pt>
                <c:pt idx="20">
                  <c:v>9.4</c:v>
                </c:pt>
                <c:pt idx="21">
                  <c:v>9.6999999999999993</c:v>
                </c:pt>
                <c:pt idx="22">
                  <c:v>9.5</c:v>
                </c:pt>
                <c:pt idx="23">
                  <c:v>9</c:v>
                </c:pt>
                <c:pt idx="24">
                  <c:v>9.1999999999999993</c:v>
                </c:pt>
                <c:pt idx="25">
                  <c:v>8.4</c:v>
                </c:pt>
                <c:pt idx="26">
                  <c:v>9.4</c:v>
                </c:pt>
                <c:pt idx="27">
                  <c:v>9.5</c:v>
                </c:pt>
                <c:pt idx="28">
                  <c:v>9.6</c:v>
                </c:pt>
                <c:pt idx="29">
                  <c:v>9.3000000000000007</c:v>
                </c:pt>
                <c:pt idx="30">
                  <c:v>9.4</c:v>
                </c:pt>
                <c:pt idx="31">
                  <c:v>9.1</c:v>
                </c:pt>
                <c:pt idx="32">
                  <c:v>9.3000000000000007</c:v>
                </c:pt>
                <c:pt idx="33">
                  <c:v>9.1999999999999993</c:v>
                </c:pt>
                <c:pt idx="34">
                  <c:v>8.6999999999999993</c:v>
                </c:pt>
                <c:pt idx="35">
                  <c:v>9.3000000000000007</c:v>
                </c:pt>
                <c:pt idx="36">
                  <c:v>9.4</c:v>
                </c:pt>
                <c:pt idx="37">
                  <c:v>10.199999999999999</c:v>
                </c:pt>
                <c:pt idx="38">
                  <c:v>9.6</c:v>
                </c:pt>
                <c:pt idx="39">
                  <c:v>9.4</c:v>
                </c:pt>
                <c:pt idx="40">
                  <c:v>9.4</c:v>
                </c:pt>
                <c:pt idx="41">
                  <c:v>9.3000000000000007</c:v>
                </c:pt>
                <c:pt idx="42">
                  <c:v>8.8000000000000007</c:v>
                </c:pt>
                <c:pt idx="43">
                  <c:v>9.5</c:v>
                </c:pt>
                <c:pt idx="44">
                  <c:v>9.6999999999999993</c:v>
                </c:pt>
                <c:pt idx="45">
                  <c:v>9.6999999999999993</c:v>
                </c:pt>
                <c:pt idx="46">
                  <c:v>9.6</c:v>
                </c:pt>
                <c:pt idx="47">
                  <c:v>9.6</c:v>
                </c:pt>
              </c:numCache>
            </c:numRef>
          </c:val>
          <c:extLst>
            <c:ext xmlns:c16="http://schemas.microsoft.com/office/drawing/2014/chart" uri="{C3380CC4-5D6E-409C-BE32-E72D297353CC}">
              <c16:uniqueId val="{00000004-AE67-407F-B237-0E2F08DC76F8}"/>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60.6</c:v>
                </c:pt>
                <c:pt idx="1">
                  <c:v>60.8</c:v>
                </c:pt>
                <c:pt idx="2">
                  <c:v>60.4</c:v>
                </c:pt>
                <c:pt idx="3">
                  <c:v>60.9</c:v>
                </c:pt>
                <c:pt idx="4">
                  <c:v>60.7</c:v>
                </c:pt>
                <c:pt idx="5">
                  <c:v>60.3</c:v>
                </c:pt>
                <c:pt idx="6">
                  <c:v>60.4</c:v>
                </c:pt>
                <c:pt idx="7">
                  <c:v>60.3</c:v>
                </c:pt>
                <c:pt idx="8">
                  <c:v>60.3</c:v>
                </c:pt>
                <c:pt idx="9">
                  <c:v>60.4</c:v>
                </c:pt>
                <c:pt idx="10">
                  <c:v>60</c:v>
                </c:pt>
                <c:pt idx="11">
                  <c:v>60.1</c:v>
                </c:pt>
                <c:pt idx="12">
                  <c:v>60.1</c:v>
                </c:pt>
                <c:pt idx="13">
                  <c:v>59.9</c:v>
                </c:pt>
                <c:pt idx="14">
                  <c:v>58.5</c:v>
                </c:pt>
                <c:pt idx="15">
                  <c:v>58.4</c:v>
                </c:pt>
                <c:pt idx="16">
                  <c:v>58.4</c:v>
                </c:pt>
                <c:pt idx="17">
                  <c:v>59.1</c:v>
                </c:pt>
                <c:pt idx="18">
                  <c:v>59.1</c:v>
                </c:pt>
                <c:pt idx="19">
                  <c:v>59.7</c:v>
                </c:pt>
                <c:pt idx="20">
                  <c:v>59.6</c:v>
                </c:pt>
                <c:pt idx="21">
                  <c:v>59.9</c:v>
                </c:pt>
                <c:pt idx="22">
                  <c:v>60.2</c:v>
                </c:pt>
                <c:pt idx="23">
                  <c:v>61</c:v>
                </c:pt>
                <c:pt idx="24">
                  <c:v>60.1</c:v>
                </c:pt>
                <c:pt idx="25">
                  <c:v>60.3</c:v>
                </c:pt>
                <c:pt idx="26">
                  <c:v>60.3</c:v>
                </c:pt>
                <c:pt idx="27">
                  <c:v>60.2</c:v>
                </c:pt>
                <c:pt idx="28">
                  <c:v>60.3</c:v>
                </c:pt>
                <c:pt idx="29">
                  <c:v>60.6</c:v>
                </c:pt>
                <c:pt idx="30">
                  <c:v>60.8</c:v>
                </c:pt>
                <c:pt idx="31">
                  <c:v>60.8</c:v>
                </c:pt>
                <c:pt idx="32">
                  <c:v>60.6</c:v>
                </c:pt>
                <c:pt idx="33">
                  <c:v>60.7</c:v>
                </c:pt>
                <c:pt idx="34">
                  <c:v>61.4</c:v>
                </c:pt>
                <c:pt idx="35">
                  <c:v>61.1</c:v>
                </c:pt>
                <c:pt idx="36">
                  <c:v>60.7</c:v>
                </c:pt>
                <c:pt idx="37">
                  <c:v>60.8</c:v>
                </c:pt>
                <c:pt idx="38">
                  <c:v>60.9</c:v>
                </c:pt>
                <c:pt idx="39">
                  <c:v>61.3</c:v>
                </c:pt>
                <c:pt idx="40">
                  <c:v>61.4</c:v>
                </c:pt>
                <c:pt idx="41">
                  <c:v>61.5</c:v>
                </c:pt>
                <c:pt idx="42">
                  <c:v>61.3</c:v>
                </c:pt>
                <c:pt idx="43">
                  <c:v>61.2</c:v>
                </c:pt>
                <c:pt idx="44">
                  <c:v>61.5</c:v>
                </c:pt>
                <c:pt idx="45">
                  <c:v>61</c:v>
                </c:pt>
                <c:pt idx="46">
                  <c:v>61.4</c:v>
                </c:pt>
                <c:pt idx="47">
                  <c:v>61.6</c:v>
                </c:pt>
              </c:numCache>
            </c:numRef>
          </c:val>
          <c:extLst>
            <c:ext xmlns:c16="http://schemas.microsoft.com/office/drawing/2014/chart" uri="{C3380CC4-5D6E-409C-BE32-E72D297353CC}">
              <c16:uniqueId val="{00000005-AE67-407F-B237-0E2F08DC76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ORAZUL ENERGY PERÚ</c:v>
                </c:pt>
                <c:pt idx="10">
                  <c:v>EGASA</c:v>
                </c:pt>
                <c:pt idx="11">
                  <c:v>CELEPSA</c:v>
                </c:pt>
                <c:pt idx="12">
                  <c:v>JOYA SOLAR S.A.C.</c:v>
                </c:pt>
                <c:pt idx="13">
                  <c:v>HYDRO GLOBAL PERÚ S.A.C.</c:v>
                </c:pt>
                <c:pt idx="14">
                  <c:v>CHINANGO S.A.C.</c:v>
                </c:pt>
                <c:pt idx="15">
                  <c:v>SAN GABAN</c:v>
                </c:pt>
                <c:pt idx="16">
                  <c:v>ENERGIA RENOVABLE DEL SUR S.A.</c:v>
                </c:pt>
                <c:pt idx="17">
                  <c:v>INLAND ENERGY SAC</c:v>
                </c:pt>
                <c:pt idx="18">
                  <c:v>EMPRESA DE GENERACION HUANZA</c:v>
                </c:pt>
                <c:pt idx="19">
                  <c:v>ENERGÍA EÓLICA S.A.</c:v>
                </c:pt>
                <c:pt idx="20">
                  <c:v>PARQUE EOLICO TRES HERMANAS S.A.C.</c:v>
                </c:pt>
                <c:pt idx="21">
                  <c:v>ENEL GENERACION PIURA S.A.</c:v>
                </c:pt>
                <c:pt idx="22">
                  <c:v>LA VIRGEN</c:v>
                </c:pt>
                <c:pt idx="23">
                  <c:v>SINERSA</c:v>
                </c:pt>
                <c:pt idx="24">
                  <c:v>GR CORTARRAMA SOCIEDAD ANONIMA CERRADA</c:v>
                </c:pt>
                <c:pt idx="25">
                  <c:v>GM OPERACIONES S.A.C.</c:v>
                </c:pt>
                <c:pt idx="26">
                  <c:v>GENERADORA DE ENERGÍA DEL PERÚ</c:v>
                </c:pt>
                <c:pt idx="27">
                  <c:v>HIDROELECTRICA HUANCHOR S.A.C.</c:v>
                </c:pt>
                <c:pt idx="28">
                  <c:v>EMPRESA DE GENERACION ELECTRICA SANTA ANA S.A.C.</c:v>
                </c:pt>
                <c:pt idx="29">
                  <c:v>HUAURA POWER GROUP S.A.</c:v>
                </c:pt>
                <c:pt idx="30">
                  <c:v>EGEJUNIN</c:v>
                </c:pt>
                <c:pt idx="31">
                  <c:v>EGESUR</c:v>
                </c:pt>
                <c:pt idx="32">
                  <c:v>AGROAURORA S.A.C.</c:v>
                </c:pt>
                <c:pt idx="33">
                  <c:v>PARQUE EOLICO MARCONA S.A.C.</c:v>
                </c:pt>
                <c:pt idx="34">
                  <c:v>AGRO INDUSTRIAL PARAMONGA S.A.</c:v>
                </c:pt>
                <c:pt idx="35">
                  <c:v>ANDEAN POWER S.A.C.</c:v>
                </c:pt>
                <c:pt idx="36">
                  <c:v>CELEPSA RENOVABLES S.R.L.</c:v>
                </c:pt>
                <c:pt idx="37">
                  <c:v>GR TARUCA SOCIEDAD ANONIMA CERRADA</c:v>
                </c:pt>
                <c:pt idx="38">
                  <c:v>GENERACIÓN ANDINA S.A.C.</c:v>
                </c:pt>
                <c:pt idx="39">
                  <c:v>EMPRESA DE GENERACION ELECTRICA RIO BAÑOS S.A.C.</c:v>
                </c:pt>
                <c:pt idx="40">
                  <c:v>PETRAMAS</c:v>
                </c:pt>
                <c:pt idx="41">
                  <c:v>GR PAINO SOCIEDAD ANONIMA CERRADA</c:v>
                </c:pt>
                <c:pt idx="42">
                  <c:v>TERMOSELVA</c:v>
                </c:pt>
                <c:pt idx="43">
                  <c:v>BIOENERGIA DEL CHIRA S.A.</c:v>
                </c:pt>
                <c:pt idx="44">
                  <c:v>AGROINDUSTRIAS SAN JACINTO S.A.A.</c:v>
                </c:pt>
                <c:pt idx="45">
                  <c:v>PANAMERICANA  SOLAR SAC.</c:v>
                </c:pt>
                <c:pt idx="46">
                  <c:v>PERUANA DE INVERSIONES EN ENERGIAS RENOVABLES S.A.</c:v>
                </c:pt>
                <c:pt idx="47">
                  <c:v>EMPRESA ELECTRICA AGUA AZUL</c:v>
                </c:pt>
                <c:pt idx="48">
                  <c:v>REPARTICIÓN ARCUS S.A.C.</c:v>
                </c:pt>
                <c:pt idx="49">
                  <c:v>MOQUEGUA FV S.A.C.</c:v>
                </c:pt>
                <c:pt idx="50">
                  <c:v>MAJES ARCUS S.A.C.</c:v>
                </c:pt>
                <c:pt idx="51">
                  <c:v>TACNA SOLAR SAC.</c:v>
                </c:pt>
                <c:pt idx="52">
                  <c:v>AGROLMOS SOCIEDAD ANONIMA - AGROLMOS S.A.</c:v>
                </c:pt>
                <c:pt idx="53">
                  <c:v>EMPRESA ELECTRICA RIO DOBLE</c:v>
                </c:pt>
                <c:pt idx="54">
                  <c:v>PLANTA DE RESERVA FRIA DE GENERACION  DE ETEN S.A.</c:v>
                </c:pt>
                <c:pt idx="55">
                  <c:v>HIDROCAÑETE S.A.</c:v>
                </c:pt>
                <c:pt idx="56">
                  <c:v>VARI ENERGIA S.A.C.</c:v>
                </c:pt>
                <c:pt idx="57">
                  <c:v>EMPRESA DE GENERACION ELECTRICA CANCHAYLLO SAC</c:v>
                </c:pt>
                <c:pt idx="58">
                  <c:v>ELECTRICA YANAPAMPA SAC</c:v>
                </c:pt>
                <c:pt idx="59">
                  <c:v>MAJA ENERGIA S.A.C.</c:v>
                </c:pt>
                <c:pt idx="60">
                  <c:v>ASOCIACIÓN SANTA LUCIA DE CHACAS</c:v>
                </c:pt>
                <c:pt idx="61">
                  <c:v>INVERSIONES SHAQSHA S.A.C.</c:v>
                </c:pt>
                <c:pt idx="62">
                  <c:v>SHOUGESA</c:v>
                </c:pt>
                <c:pt idx="63">
                  <c:v>INFRAESTRUCTURAS Y ENERGIAS DEL PERU S.A.C.</c:v>
                </c:pt>
                <c:pt idx="64">
                  <c:v>COLCA SOLAR S.A.C.</c:v>
                </c:pt>
                <c:pt idx="65">
                  <c:v>KONDU SAC</c:v>
                </c:pt>
                <c:pt idx="66">
                  <c:v>ATRIA ENERGIA S.A.C.</c:v>
                </c:pt>
              </c:strCache>
            </c:strRef>
          </c:cat>
          <c:val>
            <c:numRef>
              <c:f>EVO_PRO_ENE!$J$191:$J$257</c:f>
              <c:numCache>
                <c:formatCode>General</c:formatCode>
                <c:ptCount val="67"/>
                <c:pt idx="0">
                  <c:v>1005094.645135</c:v>
                </c:pt>
                <c:pt idx="1">
                  <c:v>738200.75</c:v>
                </c:pt>
                <c:pt idx="2">
                  <c:v>735415.3</c:v>
                </c:pt>
                <c:pt idx="3">
                  <c:v>570781.69999999995</c:v>
                </c:pt>
                <c:pt idx="4">
                  <c:v>346740.54</c:v>
                </c:pt>
                <c:pt idx="5">
                  <c:v>144942.25</c:v>
                </c:pt>
                <c:pt idx="6">
                  <c:v>127890.35</c:v>
                </c:pt>
                <c:pt idx="7">
                  <c:v>84807.6</c:v>
                </c:pt>
                <c:pt idx="8">
                  <c:v>73462.817079999993</c:v>
                </c:pt>
                <c:pt idx="9">
                  <c:v>70174</c:v>
                </c:pt>
                <c:pt idx="10">
                  <c:v>66684.720499999996</c:v>
                </c:pt>
                <c:pt idx="11">
                  <c:v>63456.635569999999</c:v>
                </c:pt>
                <c:pt idx="12">
                  <c:v>62079.1</c:v>
                </c:pt>
                <c:pt idx="13">
                  <c:v>57643.4</c:v>
                </c:pt>
                <c:pt idx="14">
                  <c:v>51643</c:v>
                </c:pt>
                <c:pt idx="15">
                  <c:v>49833.4</c:v>
                </c:pt>
                <c:pt idx="16">
                  <c:v>45187.35</c:v>
                </c:pt>
                <c:pt idx="17">
                  <c:v>44513.2</c:v>
                </c:pt>
                <c:pt idx="18">
                  <c:v>36175.85</c:v>
                </c:pt>
                <c:pt idx="19">
                  <c:v>35857.599999999999</c:v>
                </c:pt>
                <c:pt idx="20">
                  <c:v>32132.65</c:v>
                </c:pt>
                <c:pt idx="21">
                  <c:v>21724.2</c:v>
                </c:pt>
                <c:pt idx="22">
                  <c:v>21557.073499999999</c:v>
                </c:pt>
                <c:pt idx="23">
                  <c:v>18747.704535000001</c:v>
                </c:pt>
                <c:pt idx="24">
                  <c:v>18599.95</c:v>
                </c:pt>
                <c:pt idx="25">
                  <c:v>13325.275</c:v>
                </c:pt>
                <c:pt idx="26">
                  <c:v>13263.69</c:v>
                </c:pt>
                <c:pt idx="27">
                  <c:v>12762.7873</c:v>
                </c:pt>
                <c:pt idx="28">
                  <c:v>12637.9</c:v>
                </c:pt>
                <c:pt idx="29">
                  <c:v>12045.45</c:v>
                </c:pt>
                <c:pt idx="30">
                  <c:v>11945.95</c:v>
                </c:pt>
                <c:pt idx="31">
                  <c:v>11811.65</c:v>
                </c:pt>
                <c:pt idx="32">
                  <c:v>11546.684999999999</c:v>
                </c:pt>
                <c:pt idx="33">
                  <c:v>11187.65</c:v>
                </c:pt>
                <c:pt idx="34">
                  <c:v>9341.85</c:v>
                </c:pt>
                <c:pt idx="35">
                  <c:v>8383.2000000000007</c:v>
                </c:pt>
                <c:pt idx="36">
                  <c:v>8319.65</c:v>
                </c:pt>
                <c:pt idx="37">
                  <c:v>8211.0400000000009</c:v>
                </c:pt>
                <c:pt idx="38">
                  <c:v>7114.6</c:v>
                </c:pt>
                <c:pt idx="39">
                  <c:v>6886.05</c:v>
                </c:pt>
                <c:pt idx="40">
                  <c:v>6731.05</c:v>
                </c:pt>
                <c:pt idx="41">
                  <c:v>6721.65</c:v>
                </c:pt>
                <c:pt idx="42">
                  <c:v>6395.9</c:v>
                </c:pt>
                <c:pt idx="43">
                  <c:v>6189.55</c:v>
                </c:pt>
                <c:pt idx="44">
                  <c:v>4512.2550000000001</c:v>
                </c:pt>
                <c:pt idx="45">
                  <c:v>4230.2</c:v>
                </c:pt>
                <c:pt idx="46">
                  <c:v>4193.8999999999996</c:v>
                </c:pt>
                <c:pt idx="47">
                  <c:v>3999.85</c:v>
                </c:pt>
                <c:pt idx="48">
                  <c:v>3664.45</c:v>
                </c:pt>
                <c:pt idx="49">
                  <c:v>3495.85</c:v>
                </c:pt>
                <c:pt idx="50">
                  <c:v>3452.74055</c:v>
                </c:pt>
                <c:pt idx="51">
                  <c:v>3427.2</c:v>
                </c:pt>
                <c:pt idx="52">
                  <c:v>2743.7950000000001</c:v>
                </c:pt>
                <c:pt idx="53">
                  <c:v>2708</c:v>
                </c:pt>
                <c:pt idx="54">
                  <c:v>2365.35</c:v>
                </c:pt>
                <c:pt idx="55">
                  <c:v>2287.85</c:v>
                </c:pt>
                <c:pt idx="56">
                  <c:v>2017.95</c:v>
                </c:pt>
                <c:pt idx="57">
                  <c:v>1867.9349999999999</c:v>
                </c:pt>
                <c:pt idx="58">
                  <c:v>1158.5</c:v>
                </c:pt>
                <c:pt idx="59">
                  <c:v>1123.5</c:v>
                </c:pt>
                <c:pt idx="60">
                  <c:v>771.3</c:v>
                </c:pt>
                <c:pt idx="61">
                  <c:v>741.4</c:v>
                </c:pt>
                <c:pt idx="62">
                  <c:v>421.35</c:v>
                </c:pt>
                <c:pt idx="63">
                  <c:v>346.95</c:v>
                </c:pt>
                <c:pt idx="64">
                  <c:v>254.55</c:v>
                </c:pt>
                <c:pt idx="65">
                  <c:v>70.599999999999994</c:v>
                </c:pt>
                <c:pt idx="66">
                  <c:v>64.599999999999994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81B-462F-A53B-C3449656721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345.05</c:v>
                </c:pt>
                <c:pt idx="1">
                  <c:v>346.11</c:v>
                </c:pt>
                <c:pt idx="2">
                  <c:v>336.52</c:v>
                </c:pt>
                <c:pt idx="3">
                  <c:v>311.39</c:v>
                </c:pt>
                <c:pt idx="4">
                  <c:v>305.24</c:v>
                </c:pt>
                <c:pt idx="5">
                  <c:v>309.82</c:v>
                </c:pt>
                <c:pt idx="6">
                  <c:v>310.77999999999997</c:v>
                </c:pt>
                <c:pt idx="7">
                  <c:v>312.22000000000003</c:v>
                </c:pt>
                <c:pt idx="8">
                  <c:v>347.02</c:v>
                </c:pt>
                <c:pt idx="9">
                  <c:v>359.51</c:v>
                </c:pt>
                <c:pt idx="10">
                  <c:v>350.9</c:v>
                </c:pt>
                <c:pt idx="11">
                  <c:v>372.2</c:v>
                </c:pt>
                <c:pt idx="12">
                  <c:v>372.91</c:v>
                </c:pt>
                <c:pt idx="13">
                  <c:v>376.69</c:v>
                </c:pt>
                <c:pt idx="14">
                  <c:v>373.06</c:v>
                </c:pt>
                <c:pt idx="15">
                  <c:v>371</c:v>
                </c:pt>
                <c:pt idx="16">
                  <c:v>368.03</c:v>
                </c:pt>
                <c:pt idx="17">
                  <c:v>369.08</c:v>
                </c:pt>
                <c:pt idx="18">
                  <c:v>366.29</c:v>
                </c:pt>
                <c:pt idx="19">
                  <c:v>370.1</c:v>
                </c:pt>
                <c:pt idx="20">
                  <c:v>391.5</c:v>
                </c:pt>
                <c:pt idx="21">
                  <c:v>393.99</c:v>
                </c:pt>
                <c:pt idx="22">
                  <c:v>403.02</c:v>
                </c:pt>
                <c:pt idx="23">
                  <c:v>422.36</c:v>
                </c:pt>
                <c:pt idx="24">
                  <c:v>439.65</c:v>
                </c:pt>
                <c:pt idx="25">
                  <c:v>446.21</c:v>
                </c:pt>
                <c:pt idx="26">
                  <c:v>452.71</c:v>
                </c:pt>
                <c:pt idx="27">
                  <c:v>454.88</c:v>
                </c:pt>
                <c:pt idx="28">
                  <c:v>450.37</c:v>
                </c:pt>
                <c:pt idx="29">
                  <c:v>432.68</c:v>
                </c:pt>
                <c:pt idx="30">
                  <c:v>428.89</c:v>
                </c:pt>
                <c:pt idx="31">
                  <c:v>433.46</c:v>
                </c:pt>
                <c:pt idx="32">
                  <c:v>436.32</c:v>
                </c:pt>
                <c:pt idx="33">
                  <c:v>414.86</c:v>
                </c:pt>
                <c:pt idx="34">
                  <c:v>412.15</c:v>
                </c:pt>
                <c:pt idx="35">
                  <c:v>407.62</c:v>
                </c:pt>
                <c:pt idx="36">
                  <c:v>412.97</c:v>
                </c:pt>
                <c:pt idx="37">
                  <c:v>414.9</c:v>
                </c:pt>
                <c:pt idx="38">
                  <c:v>409.87</c:v>
                </c:pt>
                <c:pt idx="39">
                  <c:v>405.66</c:v>
                </c:pt>
                <c:pt idx="40">
                  <c:v>392.7</c:v>
                </c:pt>
                <c:pt idx="41">
                  <c:v>380.99</c:v>
                </c:pt>
                <c:pt idx="42">
                  <c:v>374.01</c:v>
                </c:pt>
                <c:pt idx="43">
                  <c:v>368.63</c:v>
                </c:pt>
                <c:pt idx="44">
                  <c:v>372.45</c:v>
                </c:pt>
                <c:pt idx="45">
                  <c:v>349.01</c:v>
                </c:pt>
                <c:pt idx="46">
                  <c:v>342.4</c:v>
                </c:pt>
                <c:pt idx="47">
                  <c:v>332.73</c:v>
                </c:pt>
              </c:numCache>
            </c:numRef>
          </c:val>
          <c:extLst>
            <c:ext xmlns:c16="http://schemas.microsoft.com/office/drawing/2014/chart" uri="{C3380CC4-5D6E-409C-BE32-E72D297353CC}">
              <c16:uniqueId val="{00000000-ED29-44E0-B876-3F43500C76E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5960.8</c:v>
                </c:pt>
                <c:pt idx="1">
                  <c:v>5742.8</c:v>
                </c:pt>
                <c:pt idx="2">
                  <c:v>5775.2</c:v>
                </c:pt>
                <c:pt idx="3">
                  <c:v>5565.1</c:v>
                </c:pt>
                <c:pt idx="4">
                  <c:v>5578.9</c:v>
                </c:pt>
                <c:pt idx="5">
                  <c:v>5614.6</c:v>
                </c:pt>
                <c:pt idx="6">
                  <c:v>5600.1</c:v>
                </c:pt>
                <c:pt idx="7">
                  <c:v>5592.7</c:v>
                </c:pt>
                <c:pt idx="8">
                  <c:v>5609.8</c:v>
                </c:pt>
                <c:pt idx="9">
                  <c:v>5656.5</c:v>
                </c:pt>
                <c:pt idx="10">
                  <c:v>5773.1</c:v>
                </c:pt>
                <c:pt idx="11">
                  <c:v>5824</c:v>
                </c:pt>
                <c:pt idx="12">
                  <c:v>5850.4</c:v>
                </c:pt>
                <c:pt idx="13">
                  <c:v>5838.9</c:v>
                </c:pt>
                <c:pt idx="14">
                  <c:v>5852.6</c:v>
                </c:pt>
                <c:pt idx="15">
                  <c:v>5732.4</c:v>
                </c:pt>
                <c:pt idx="16">
                  <c:v>5919.7</c:v>
                </c:pt>
                <c:pt idx="17">
                  <c:v>6045.8</c:v>
                </c:pt>
                <c:pt idx="18">
                  <c:v>6020.6</c:v>
                </c:pt>
                <c:pt idx="19">
                  <c:v>6077.2</c:v>
                </c:pt>
                <c:pt idx="20">
                  <c:v>6148.3</c:v>
                </c:pt>
                <c:pt idx="21">
                  <c:v>6196.3</c:v>
                </c:pt>
                <c:pt idx="22">
                  <c:v>6314.8</c:v>
                </c:pt>
                <c:pt idx="23">
                  <c:v>6198.8</c:v>
                </c:pt>
                <c:pt idx="24">
                  <c:v>5982.5</c:v>
                </c:pt>
                <c:pt idx="25">
                  <c:v>5989.6</c:v>
                </c:pt>
                <c:pt idx="26">
                  <c:v>5858.3</c:v>
                </c:pt>
                <c:pt idx="27">
                  <c:v>5913.7</c:v>
                </c:pt>
                <c:pt idx="28">
                  <c:v>6261.9</c:v>
                </c:pt>
                <c:pt idx="29">
                  <c:v>6296.3</c:v>
                </c:pt>
                <c:pt idx="30">
                  <c:v>6270</c:v>
                </c:pt>
                <c:pt idx="31">
                  <c:v>6300.4</c:v>
                </c:pt>
                <c:pt idx="32">
                  <c:v>6649.4</c:v>
                </c:pt>
                <c:pt idx="33">
                  <c:v>6636.6</c:v>
                </c:pt>
                <c:pt idx="34">
                  <c:v>6681.4</c:v>
                </c:pt>
                <c:pt idx="35">
                  <c:v>6516.6</c:v>
                </c:pt>
                <c:pt idx="36">
                  <c:v>6590.6</c:v>
                </c:pt>
                <c:pt idx="37">
                  <c:v>6577</c:v>
                </c:pt>
                <c:pt idx="38">
                  <c:v>6539.6</c:v>
                </c:pt>
                <c:pt idx="39">
                  <c:v>6512.2</c:v>
                </c:pt>
                <c:pt idx="40">
                  <c:v>6486</c:v>
                </c:pt>
                <c:pt idx="41">
                  <c:v>6509</c:v>
                </c:pt>
                <c:pt idx="42">
                  <c:v>6432.6</c:v>
                </c:pt>
                <c:pt idx="43">
                  <c:v>6427.8</c:v>
                </c:pt>
                <c:pt idx="44">
                  <c:v>6280.4</c:v>
                </c:pt>
                <c:pt idx="45">
                  <c:v>6136.1</c:v>
                </c:pt>
                <c:pt idx="46">
                  <c:v>6003.6</c:v>
                </c:pt>
                <c:pt idx="47">
                  <c:v>5831.4</c:v>
                </c:pt>
              </c:numCache>
            </c:numRef>
          </c:val>
          <c:extLst>
            <c:ext xmlns:c16="http://schemas.microsoft.com/office/drawing/2014/chart" uri="{C3380CC4-5D6E-409C-BE32-E72D297353CC}">
              <c16:uniqueId val="{00000001-ED29-44E0-B876-3F43500C76E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438</c:v>
                </c:pt>
                <c:pt idx="1">
                  <c:v>410.3</c:v>
                </c:pt>
                <c:pt idx="2">
                  <c:v>411.3</c:v>
                </c:pt>
                <c:pt idx="3">
                  <c:v>423.6</c:v>
                </c:pt>
                <c:pt idx="4">
                  <c:v>418.7</c:v>
                </c:pt>
                <c:pt idx="5">
                  <c:v>423.8</c:v>
                </c:pt>
                <c:pt idx="6">
                  <c:v>418.8</c:v>
                </c:pt>
                <c:pt idx="7">
                  <c:v>414.7</c:v>
                </c:pt>
                <c:pt idx="8">
                  <c:v>421.1</c:v>
                </c:pt>
                <c:pt idx="9">
                  <c:v>420.5</c:v>
                </c:pt>
                <c:pt idx="10">
                  <c:v>426.4</c:v>
                </c:pt>
                <c:pt idx="11">
                  <c:v>459.8</c:v>
                </c:pt>
                <c:pt idx="12">
                  <c:v>536.4</c:v>
                </c:pt>
                <c:pt idx="13">
                  <c:v>638.70000000000005</c:v>
                </c:pt>
                <c:pt idx="14">
                  <c:v>759</c:v>
                </c:pt>
                <c:pt idx="15">
                  <c:v>854.2</c:v>
                </c:pt>
                <c:pt idx="16">
                  <c:v>910.1</c:v>
                </c:pt>
                <c:pt idx="17">
                  <c:v>915.1</c:v>
                </c:pt>
                <c:pt idx="18">
                  <c:v>1094.8</c:v>
                </c:pt>
                <c:pt idx="19">
                  <c:v>1149.5999999999999</c:v>
                </c:pt>
                <c:pt idx="20">
                  <c:v>1153.0999999999999</c:v>
                </c:pt>
                <c:pt idx="21">
                  <c:v>1100.5</c:v>
                </c:pt>
                <c:pt idx="22">
                  <c:v>1079.5999999999999</c:v>
                </c:pt>
                <c:pt idx="23">
                  <c:v>1086.5</c:v>
                </c:pt>
                <c:pt idx="24">
                  <c:v>1079</c:v>
                </c:pt>
                <c:pt idx="25">
                  <c:v>1080.4000000000001</c:v>
                </c:pt>
                <c:pt idx="26">
                  <c:v>1089.5999999999999</c:v>
                </c:pt>
                <c:pt idx="27">
                  <c:v>1132.5</c:v>
                </c:pt>
                <c:pt idx="28">
                  <c:v>886.1</c:v>
                </c:pt>
                <c:pt idx="29">
                  <c:v>955.4</c:v>
                </c:pt>
                <c:pt idx="30">
                  <c:v>955.1</c:v>
                </c:pt>
                <c:pt idx="31">
                  <c:v>786.6</c:v>
                </c:pt>
                <c:pt idx="32">
                  <c:v>495.9</c:v>
                </c:pt>
                <c:pt idx="33">
                  <c:v>428.2</c:v>
                </c:pt>
                <c:pt idx="34">
                  <c:v>406</c:v>
                </c:pt>
                <c:pt idx="35">
                  <c:v>449.8</c:v>
                </c:pt>
                <c:pt idx="36">
                  <c:v>528.29999999999995</c:v>
                </c:pt>
                <c:pt idx="37">
                  <c:v>528.70000000000005</c:v>
                </c:pt>
                <c:pt idx="38">
                  <c:v>540.5</c:v>
                </c:pt>
                <c:pt idx="39">
                  <c:v>543.5</c:v>
                </c:pt>
                <c:pt idx="40">
                  <c:v>577.1</c:v>
                </c:pt>
                <c:pt idx="41">
                  <c:v>579.79999999999995</c:v>
                </c:pt>
                <c:pt idx="42">
                  <c:v>579.5</c:v>
                </c:pt>
                <c:pt idx="43">
                  <c:v>572.4</c:v>
                </c:pt>
                <c:pt idx="44">
                  <c:v>572.4</c:v>
                </c:pt>
                <c:pt idx="45">
                  <c:v>478.9</c:v>
                </c:pt>
                <c:pt idx="46">
                  <c:v>488.6</c:v>
                </c:pt>
                <c:pt idx="47">
                  <c:v>483.5</c:v>
                </c:pt>
              </c:numCache>
            </c:numRef>
          </c:val>
          <c:extLst>
            <c:ext xmlns:c16="http://schemas.microsoft.com/office/drawing/2014/chart" uri="{C3380CC4-5D6E-409C-BE32-E72D297353CC}">
              <c16:uniqueId val="{00000002-ED29-44E0-B876-3F43500C76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2837.8</c:v>
                </c:pt>
                <c:pt idx="1">
                  <c:v>2607.1</c:v>
                </c:pt>
                <c:pt idx="2">
                  <c:v>2854.7</c:v>
                </c:pt>
                <c:pt idx="3">
                  <c:v>2697.7</c:v>
                </c:pt>
                <c:pt idx="4">
                  <c:v>2744.8</c:v>
                </c:pt>
                <c:pt idx="5">
                  <c:v>2795.1</c:v>
                </c:pt>
                <c:pt idx="6">
                  <c:v>2805</c:v>
                </c:pt>
                <c:pt idx="7">
                  <c:v>2781.7</c:v>
                </c:pt>
                <c:pt idx="8">
                  <c:v>2842.7</c:v>
                </c:pt>
                <c:pt idx="9">
                  <c:v>2894.3</c:v>
                </c:pt>
                <c:pt idx="10">
                  <c:v>3018</c:v>
                </c:pt>
                <c:pt idx="11">
                  <c:v>3114</c:v>
                </c:pt>
                <c:pt idx="12">
                  <c:v>3161.7</c:v>
                </c:pt>
                <c:pt idx="13">
                  <c:v>3098.5</c:v>
                </c:pt>
                <c:pt idx="14">
                  <c:v>3089.3</c:v>
                </c:pt>
                <c:pt idx="15">
                  <c:v>3021</c:v>
                </c:pt>
                <c:pt idx="16">
                  <c:v>3161.9</c:v>
                </c:pt>
                <c:pt idx="17">
                  <c:v>3167.5</c:v>
                </c:pt>
                <c:pt idx="18">
                  <c:v>3073.4</c:v>
                </c:pt>
                <c:pt idx="19">
                  <c:v>3133.3</c:v>
                </c:pt>
                <c:pt idx="20">
                  <c:v>3177.3</c:v>
                </c:pt>
                <c:pt idx="21">
                  <c:v>3042.4</c:v>
                </c:pt>
                <c:pt idx="22">
                  <c:v>2970.2</c:v>
                </c:pt>
                <c:pt idx="23">
                  <c:v>2767.8</c:v>
                </c:pt>
                <c:pt idx="24">
                  <c:v>2530.6</c:v>
                </c:pt>
                <c:pt idx="25">
                  <c:v>2554.4</c:v>
                </c:pt>
                <c:pt idx="26">
                  <c:v>2553.5</c:v>
                </c:pt>
                <c:pt idx="27">
                  <c:v>2623.9</c:v>
                </c:pt>
                <c:pt idx="28">
                  <c:v>2875.3</c:v>
                </c:pt>
                <c:pt idx="29">
                  <c:v>2862</c:v>
                </c:pt>
                <c:pt idx="30">
                  <c:v>2696.7</c:v>
                </c:pt>
                <c:pt idx="31">
                  <c:v>2696.3</c:v>
                </c:pt>
                <c:pt idx="32">
                  <c:v>2990.3</c:v>
                </c:pt>
                <c:pt idx="33">
                  <c:v>2946.9</c:v>
                </c:pt>
                <c:pt idx="34">
                  <c:v>3045</c:v>
                </c:pt>
                <c:pt idx="35">
                  <c:v>2938.2</c:v>
                </c:pt>
                <c:pt idx="36">
                  <c:v>3094.3</c:v>
                </c:pt>
                <c:pt idx="37">
                  <c:v>3017.9</c:v>
                </c:pt>
                <c:pt idx="38">
                  <c:v>3089.8</c:v>
                </c:pt>
                <c:pt idx="39">
                  <c:v>3155.5</c:v>
                </c:pt>
                <c:pt idx="40">
                  <c:v>3294.1</c:v>
                </c:pt>
                <c:pt idx="41">
                  <c:v>3388.4</c:v>
                </c:pt>
                <c:pt idx="42">
                  <c:v>3313.8</c:v>
                </c:pt>
                <c:pt idx="43">
                  <c:v>3307.3</c:v>
                </c:pt>
                <c:pt idx="44">
                  <c:v>3093.6</c:v>
                </c:pt>
                <c:pt idx="45">
                  <c:v>2757.7</c:v>
                </c:pt>
                <c:pt idx="46">
                  <c:v>2840.3</c:v>
                </c:pt>
                <c:pt idx="47">
                  <c:v>2779.8</c:v>
                </c:pt>
              </c:numCache>
            </c:numRef>
          </c:val>
          <c:extLst>
            <c:ext xmlns:c16="http://schemas.microsoft.com/office/drawing/2014/chart" uri="{C3380CC4-5D6E-409C-BE32-E72D297353CC}">
              <c16:uniqueId val="{00000000-2CA8-4D46-ABFC-293F311AC85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3591.95</c:v>
                </c:pt>
                <c:pt idx="1">
                  <c:v>3579.01</c:v>
                </c:pt>
                <c:pt idx="2">
                  <c:v>3385.32</c:v>
                </c:pt>
                <c:pt idx="3">
                  <c:v>3382.29</c:v>
                </c:pt>
                <c:pt idx="4">
                  <c:v>3381.04</c:v>
                </c:pt>
                <c:pt idx="5">
                  <c:v>3391.12</c:v>
                </c:pt>
                <c:pt idx="6">
                  <c:v>3378.08</c:v>
                </c:pt>
                <c:pt idx="7">
                  <c:v>3388.52</c:v>
                </c:pt>
                <c:pt idx="8">
                  <c:v>3385.72</c:v>
                </c:pt>
                <c:pt idx="9">
                  <c:v>3405.71</c:v>
                </c:pt>
                <c:pt idx="10">
                  <c:v>3402.7</c:v>
                </c:pt>
                <c:pt idx="11">
                  <c:v>3407.4</c:v>
                </c:pt>
                <c:pt idx="12">
                  <c:v>3413.91</c:v>
                </c:pt>
                <c:pt idx="13">
                  <c:v>3417.09</c:v>
                </c:pt>
                <c:pt idx="14">
                  <c:v>3416.26</c:v>
                </c:pt>
                <c:pt idx="15">
                  <c:v>3350.4</c:v>
                </c:pt>
                <c:pt idx="16">
                  <c:v>3406.33</c:v>
                </c:pt>
                <c:pt idx="17">
                  <c:v>3540.08</c:v>
                </c:pt>
                <c:pt idx="18">
                  <c:v>3618.59</c:v>
                </c:pt>
                <c:pt idx="19">
                  <c:v>3608.4</c:v>
                </c:pt>
                <c:pt idx="20">
                  <c:v>3610.2</c:v>
                </c:pt>
                <c:pt idx="21">
                  <c:v>3664.29</c:v>
                </c:pt>
                <c:pt idx="22">
                  <c:v>3733.42</c:v>
                </c:pt>
                <c:pt idx="23">
                  <c:v>3723.66</c:v>
                </c:pt>
                <c:pt idx="24">
                  <c:v>3690.35</c:v>
                </c:pt>
                <c:pt idx="25">
                  <c:v>3653.21</c:v>
                </c:pt>
                <c:pt idx="26">
                  <c:v>3535.81</c:v>
                </c:pt>
                <c:pt idx="27">
                  <c:v>3520.88</c:v>
                </c:pt>
                <c:pt idx="28">
                  <c:v>3614.97</c:v>
                </c:pt>
                <c:pt idx="29">
                  <c:v>3713.68</c:v>
                </c:pt>
                <c:pt idx="30">
                  <c:v>3725.49</c:v>
                </c:pt>
                <c:pt idx="31">
                  <c:v>3723.36</c:v>
                </c:pt>
                <c:pt idx="32">
                  <c:v>3727.62</c:v>
                </c:pt>
                <c:pt idx="33">
                  <c:v>3731.36</c:v>
                </c:pt>
                <c:pt idx="34">
                  <c:v>3727.25</c:v>
                </c:pt>
                <c:pt idx="35">
                  <c:v>3723.42</c:v>
                </c:pt>
                <c:pt idx="36">
                  <c:v>3696.07</c:v>
                </c:pt>
                <c:pt idx="37">
                  <c:v>3736</c:v>
                </c:pt>
                <c:pt idx="38">
                  <c:v>3670.07</c:v>
                </c:pt>
                <c:pt idx="39">
                  <c:v>3667.76</c:v>
                </c:pt>
                <c:pt idx="40">
                  <c:v>3681.4</c:v>
                </c:pt>
                <c:pt idx="41">
                  <c:v>3675.29</c:v>
                </c:pt>
                <c:pt idx="42">
                  <c:v>3678.41</c:v>
                </c:pt>
                <c:pt idx="43">
                  <c:v>3673.03</c:v>
                </c:pt>
                <c:pt idx="44">
                  <c:v>3638.95</c:v>
                </c:pt>
                <c:pt idx="45">
                  <c:v>3571.81</c:v>
                </c:pt>
                <c:pt idx="46">
                  <c:v>3382.9</c:v>
                </c:pt>
                <c:pt idx="47">
                  <c:v>3331.73</c:v>
                </c:pt>
              </c:numCache>
            </c:numRef>
          </c:val>
          <c:extLst>
            <c:ext xmlns:c16="http://schemas.microsoft.com/office/drawing/2014/chart" uri="{C3380CC4-5D6E-409C-BE32-E72D297353CC}">
              <c16:uniqueId val="{00000001-2CA8-4D46-ABFC-293F311AC85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3.9</c:v>
                </c:pt>
                <c:pt idx="12">
                  <c:v>50.8</c:v>
                </c:pt>
                <c:pt idx="13">
                  <c:v>170.1</c:v>
                </c:pt>
                <c:pt idx="14">
                  <c:v>289.89999999999998</c:v>
                </c:pt>
                <c:pt idx="15">
                  <c:v>381</c:v>
                </c:pt>
                <c:pt idx="16">
                  <c:v>416</c:v>
                </c:pt>
                <c:pt idx="17">
                  <c:v>443.9</c:v>
                </c:pt>
                <c:pt idx="18">
                  <c:v>623.29999999999995</c:v>
                </c:pt>
                <c:pt idx="19">
                  <c:v>677.8</c:v>
                </c:pt>
                <c:pt idx="20">
                  <c:v>681.4</c:v>
                </c:pt>
                <c:pt idx="21">
                  <c:v>683.4</c:v>
                </c:pt>
                <c:pt idx="22">
                  <c:v>692.6</c:v>
                </c:pt>
                <c:pt idx="23">
                  <c:v>695.2</c:v>
                </c:pt>
                <c:pt idx="24">
                  <c:v>691.1</c:v>
                </c:pt>
                <c:pt idx="25">
                  <c:v>696.8</c:v>
                </c:pt>
                <c:pt idx="26">
                  <c:v>696.3</c:v>
                </c:pt>
                <c:pt idx="27">
                  <c:v>709.3</c:v>
                </c:pt>
                <c:pt idx="28">
                  <c:v>464.2</c:v>
                </c:pt>
                <c:pt idx="29">
                  <c:v>448.4</c:v>
                </c:pt>
                <c:pt idx="30">
                  <c:v>518.1</c:v>
                </c:pt>
                <c:pt idx="31">
                  <c:v>378.5</c:v>
                </c:pt>
                <c:pt idx="32">
                  <c:v>97.7</c:v>
                </c:pt>
                <c:pt idx="33">
                  <c:v>25.4</c:v>
                </c:pt>
                <c:pt idx="34">
                  <c:v>7.1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CA8-4D46-ABFC-293F311AC85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314.10000000000002</c:v>
                </c:pt>
                <c:pt idx="1">
                  <c:v>313.10000000000002</c:v>
                </c:pt>
                <c:pt idx="2">
                  <c:v>283</c:v>
                </c:pt>
                <c:pt idx="3">
                  <c:v>220.1</c:v>
                </c:pt>
                <c:pt idx="4">
                  <c:v>177</c:v>
                </c:pt>
                <c:pt idx="5">
                  <c:v>162</c:v>
                </c:pt>
                <c:pt idx="6">
                  <c:v>146.6</c:v>
                </c:pt>
                <c:pt idx="7">
                  <c:v>149.4</c:v>
                </c:pt>
                <c:pt idx="8">
                  <c:v>149.5</c:v>
                </c:pt>
                <c:pt idx="9">
                  <c:v>136.5</c:v>
                </c:pt>
                <c:pt idx="10">
                  <c:v>129.69999999999999</c:v>
                </c:pt>
                <c:pt idx="11">
                  <c:v>130.69999999999999</c:v>
                </c:pt>
                <c:pt idx="12">
                  <c:v>133.30000000000001</c:v>
                </c:pt>
                <c:pt idx="13">
                  <c:v>168.6</c:v>
                </c:pt>
                <c:pt idx="14">
                  <c:v>189.2</c:v>
                </c:pt>
                <c:pt idx="15">
                  <c:v>205.2</c:v>
                </c:pt>
                <c:pt idx="16">
                  <c:v>213.6</c:v>
                </c:pt>
                <c:pt idx="17">
                  <c:v>178.5</c:v>
                </c:pt>
                <c:pt idx="18">
                  <c:v>166.4</c:v>
                </c:pt>
                <c:pt idx="19">
                  <c:v>177.4</c:v>
                </c:pt>
                <c:pt idx="20">
                  <c:v>224</c:v>
                </c:pt>
                <c:pt idx="21">
                  <c:v>300.7</c:v>
                </c:pt>
                <c:pt idx="22">
                  <c:v>401.2</c:v>
                </c:pt>
                <c:pt idx="23">
                  <c:v>521</c:v>
                </c:pt>
                <c:pt idx="24">
                  <c:v>589.1</c:v>
                </c:pt>
                <c:pt idx="25">
                  <c:v>611.79999999999995</c:v>
                </c:pt>
                <c:pt idx="26">
                  <c:v>615</c:v>
                </c:pt>
                <c:pt idx="27">
                  <c:v>647</c:v>
                </c:pt>
                <c:pt idx="28">
                  <c:v>643.9</c:v>
                </c:pt>
                <c:pt idx="29">
                  <c:v>660.3</c:v>
                </c:pt>
                <c:pt idx="30">
                  <c:v>713.7</c:v>
                </c:pt>
                <c:pt idx="31">
                  <c:v>722.3</c:v>
                </c:pt>
                <c:pt idx="32">
                  <c:v>766</c:v>
                </c:pt>
                <c:pt idx="33">
                  <c:v>776</c:v>
                </c:pt>
                <c:pt idx="34">
                  <c:v>720.2</c:v>
                </c:pt>
                <c:pt idx="35">
                  <c:v>712.4</c:v>
                </c:pt>
                <c:pt idx="36">
                  <c:v>741.5</c:v>
                </c:pt>
                <c:pt idx="37">
                  <c:v>766.7</c:v>
                </c:pt>
                <c:pt idx="38">
                  <c:v>730.1</c:v>
                </c:pt>
                <c:pt idx="39">
                  <c:v>638.1</c:v>
                </c:pt>
                <c:pt idx="40">
                  <c:v>480.3</c:v>
                </c:pt>
                <c:pt idx="41">
                  <c:v>406.1</c:v>
                </c:pt>
                <c:pt idx="42">
                  <c:v>393.9</c:v>
                </c:pt>
                <c:pt idx="43">
                  <c:v>388.5</c:v>
                </c:pt>
                <c:pt idx="44">
                  <c:v>492.7</c:v>
                </c:pt>
                <c:pt idx="45">
                  <c:v>634.5</c:v>
                </c:pt>
                <c:pt idx="46">
                  <c:v>611.4</c:v>
                </c:pt>
                <c:pt idx="47">
                  <c:v>536.1</c:v>
                </c:pt>
              </c:numCache>
            </c:numRef>
          </c:val>
          <c:extLst>
            <c:ext xmlns:c16="http://schemas.microsoft.com/office/drawing/2014/chart" uri="{C3380CC4-5D6E-409C-BE32-E72D297353CC}">
              <c16:uniqueId val="{00000003-2CA8-4D46-ABFC-293F311AC8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168</c:v>
                </c:pt>
                <c:pt idx="1">
                  <c:v>159.6</c:v>
                </c:pt>
                <c:pt idx="2">
                  <c:v>161.30000000000001</c:v>
                </c:pt>
                <c:pt idx="3">
                  <c:v>149.6</c:v>
                </c:pt>
                <c:pt idx="4">
                  <c:v>149.19999999999999</c:v>
                </c:pt>
                <c:pt idx="5">
                  <c:v>148</c:v>
                </c:pt>
                <c:pt idx="6">
                  <c:v>148.19999999999999</c:v>
                </c:pt>
                <c:pt idx="7">
                  <c:v>144.5</c:v>
                </c:pt>
                <c:pt idx="8">
                  <c:v>150.6</c:v>
                </c:pt>
                <c:pt idx="9">
                  <c:v>152.5</c:v>
                </c:pt>
                <c:pt idx="10">
                  <c:v>153.19999999999999</c:v>
                </c:pt>
                <c:pt idx="11">
                  <c:v>156.19999999999999</c:v>
                </c:pt>
                <c:pt idx="12">
                  <c:v>161.1</c:v>
                </c:pt>
                <c:pt idx="13">
                  <c:v>170.9</c:v>
                </c:pt>
                <c:pt idx="14">
                  <c:v>171.3</c:v>
                </c:pt>
                <c:pt idx="15">
                  <c:v>171.4</c:v>
                </c:pt>
                <c:pt idx="16">
                  <c:v>170.4</c:v>
                </c:pt>
                <c:pt idx="17">
                  <c:v>170.2</c:v>
                </c:pt>
                <c:pt idx="18">
                  <c:v>171.1</c:v>
                </c:pt>
                <c:pt idx="19">
                  <c:v>171.6</c:v>
                </c:pt>
                <c:pt idx="20">
                  <c:v>171.7</c:v>
                </c:pt>
                <c:pt idx="21">
                  <c:v>166.1</c:v>
                </c:pt>
                <c:pt idx="22">
                  <c:v>164.5</c:v>
                </c:pt>
                <c:pt idx="23">
                  <c:v>162.5</c:v>
                </c:pt>
                <c:pt idx="24">
                  <c:v>158.69999999999999</c:v>
                </c:pt>
                <c:pt idx="25">
                  <c:v>154.1</c:v>
                </c:pt>
                <c:pt idx="26">
                  <c:v>153.69999999999999</c:v>
                </c:pt>
                <c:pt idx="27">
                  <c:v>152</c:v>
                </c:pt>
                <c:pt idx="28">
                  <c:v>150.30000000000001</c:v>
                </c:pt>
                <c:pt idx="29">
                  <c:v>152.1</c:v>
                </c:pt>
                <c:pt idx="30">
                  <c:v>155.30000000000001</c:v>
                </c:pt>
                <c:pt idx="31">
                  <c:v>152.4</c:v>
                </c:pt>
                <c:pt idx="32">
                  <c:v>155.1</c:v>
                </c:pt>
                <c:pt idx="33">
                  <c:v>156.4</c:v>
                </c:pt>
                <c:pt idx="34">
                  <c:v>166.3</c:v>
                </c:pt>
                <c:pt idx="35">
                  <c:v>167.6</c:v>
                </c:pt>
                <c:pt idx="36">
                  <c:v>168.3</c:v>
                </c:pt>
                <c:pt idx="37">
                  <c:v>166.6</c:v>
                </c:pt>
                <c:pt idx="38">
                  <c:v>167.2</c:v>
                </c:pt>
                <c:pt idx="39">
                  <c:v>168.2</c:v>
                </c:pt>
                <c:pt idx="40">
                  <c:v>168.9</c:v>
                </c:pt>
                <c:pt idx="41">
                  <c:v>168.2</c:v>
                </c:pt>
                <c:pt idx="42">
                  <c:v>167.2</c:v>
                </c:pt>
                <c:pt idx="43">
                  <c:v>167</c:v>
                </c:pt>
                <c:pt idx="44">
                  <c:v>166</c:v>
                </c:pt>
                <c:pt idx="45">
                  <c:v>153.5</c:v>
                </c:pt>
                <c:pt idx="46">
                  <c:v>155.6</c:v>
                </c:pt>
                <c:pt idx="47">
                  <c:v>155.30000000000001</c:v>
                </c:pt>
              </c:numCache>
            </c:numRef>
          </c:val>
          <c:extLst>
            <c:ext xmlns:c16="http://schemas.microsoft.com/office/drawing/2014/chart" uri="{C3380CC4-5D6E-409C-BE32-E72D297353CC}">
              <c16:uniqueId val="{00000000-95C5-420D-860F-9EA113E7FC4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69.849999999999994</c:v>
                </c:pt>
                <c:pt idx="1">
                  <c:v>72.010000000000005</c:v>
                </c:pt>
                <c:pt idx="2">
                  <c:v>70.92</c:v>
                </c:pt>
                <c:pt idx="3">
                  <c:v>69.89</c:v>
                </c:pt>
                <c:pt idx="4">
                  <c:v>68.44</c:v>
                </c:pt>
                <c:pt idx="5">
                  <c:v>70.22</c:v>
                </c:pt>
                <c:pt idx="6">
                  <c:v>69.38</c:v>
                </c:pt>
                <c:pt idx="7">
                  <c:v>66.819999999999993</c:v>
                </c:pt>
                <c:pt idx="8">
                  <c:v>67.72</c:v>
                </c:pt>
                <c:pt idx="9">
                  <c:v>69.709999999999994</c:v>
                </c:pt>
                <c:pt idx="10">
                  <c:v>69.3</c:v>
                </c:pt>
                <c:pt idx="11">
                  <c:v>70.400000000000006</c:v>
                </c:pt>
                <c:pt idx="12">
                  <c:v>69.81</c:v>
                </c:pt>
                <c:pt idx="13">
                  <c:v>67.790000000000006</c:v>
                </c:pt>
                <c:pt idx="14">
                  <c:v>67.16</c:v>
                </c:pt>
                <c:pt idx="15">
                  <c:v>67.8</c:v>
                </c:pt>
                <c:pt idx="16">
                  <c:v>66.33</c:v>
                </c:pt>
                <c:pt idx="17">
                  <c:v>67.58</c:v>
                </c:pt>
                <c:pt idx="18">
                  <c:v>68.89</c:v>
                </c:pt>
                <c:pt idx="19">
                  <c:v>67.400000000000006</c:v>
                </c:pt>
                <c:pt idx="20">
                  <c:v>67.599999999999994</c:v>
                </c:pt>
                <c:pt idx="21">
                  <c:v>67.489999999999995</c:v>
                </c:pt>
                <c:pt idx="22">
                  <c:v>67.12</c:v>
                </c:pt>
                <c:pt idx="23">
                  <c:v>67.06</c:v>
                </c:pt>
                <c:pt idx="24">
                  <c:v>68.150000000000006</c:v>
                </c:pt>
                <c:pt idx="25">
                  <c:v>65.31</c:v>
                </c:pt>
                <c:pt idx="26">
                  <c:v>65.91</c:v>
                </c:pt>
                <c:pt idx="27">
                  <c:v>66.58</c:v>
                </c:pt>
                <c:pt idx="28">
                  <c:v>66.67</c:v>
                </c:pt>
                <c:pt idx="29">
                  <c:v>66.88</c:v>
                </c:pt>
                <c:pt idx="30">
                  <c:v>67.39</c:v>
                </c:pt>
                <c:pt idx="31">
                  <c:v>66.959999999999994</c:v>
                </c:pt>
                <c:pt idx="32">
                  <c:v>68.22</c:v>
                </c:pt>
                <c:pt idx="33">
                  <c:v>67.760000000000005</c:v>
                </c:pt>
                <c:pt idx="34">
                  <c:v>66.95</c:v>
                </c:pt>
                <c:pt idx="35">
                  <c:v>67.92</c:v>
                </c:pt>
                <c:pt idx="36">
                  <c:v>68.569999999999993</c:v>
                </c:pt>
                <c:pt idx="37">
                  <c:v>67.900000000000006</c:v>
                </c:pt>
                <c:pt idx="38">
                  <c:v>66.47</c:v>
                </c:pt>
                <c:pt idx="39">
                  <c:v>55.26</c:v>
                </c:pt>
                <c:pt idx="40">
                  <c:v>57.1</c:v>
                </c:pt>
                <c:pt idx="41">
                  <c:v>56.99</c:v>
                </c:pt>
                <c:pt idx="42">
                  <c:v>55.61</c:v>
                </c:pt>
                <c:pt idx="43">
                  <c:v>56.53</c:v>
                </c:pt>
                <c:pt idx="44">
                  <c:v>56.95</c:v>
                </c:pt>
                <c:pt idx="45">
                  <c:v>55.91</c:v>
                </c:pt>
                <c:pt idx="46">
                  <c:v>54.5</c:v>
                </c:pt>
                <c:pt idx="47">
                  <c:v>55.83</c:v>
                </c:pt>
              </c:numCache>
            </c:numRef>
          </c:val>
          <c:extLst>
            <c:ext xmlns:c16="http://schemas.microsoft.com/office/drawing/2014/chart" uri="{C3380CC4-5D6E-409C-BE32-E72D297353CC}">
              <c16:uniqueId val="{00000001-95C5-420D-860F-9EA113E7FC4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3.9</c:v>
                </c:pt>
                <c:pt idx="12">
                  <c:v>50.8</c:v>
                </c:pt>
                <c:pt idx="13">
                  <c:v>170.1</c:v>
                </c:pt>
                <c:pt idx="14">
                  <c:v>289.89999999999998</c:v>
                </c:pt>
                <c:pt idx="15">
                  <c:v>381</c:v>
                </c:pt>
                <c:pt idx="16">
                  <c:v>416</c:v>
                </c:pt>
                <c:pt idx="17">
                  <c:v>443.9</c:v>
                </c:pt>
                <c:pt idx="18">
                  <c:v>623.29999999999995</c:v>
                </c:pt>
                <c:pt idx="19">
                  <c:v>677.8</c:v>
                </c:pt>
                <c:pt idx="20">
                  <c:v>681.4</c:v>
                </c:pt>
                <c:pt idx="21">
                  <c:v>683.4</c:v>
                </c:pt>
                <c:pt idx="22">
                  <c:v>692.6</c:v>
                </c:pt>
                <c:pt idx="23">
                  <c:v>695.2</c:v>
                </c:pt>
                <c:pt idx="24">
                  <c:v>691.1</c:v>
                </c:pt>
                <c:pt idx="25">
                  <c:v>696.8</c:v>
                </c:pt>
                <c:pt idx="26">
                  <c:v>696.3</c:v>
                </c:pt>
                <c:pt idx="27">
                  <c:v>709.3</c:v>
                </c:pt>
                <c:pt idx="28">
                  <c:v>464.2</c:v>
                </c:pt>
                <c:pt idx="29">
                  <c:v>448.4</c:v>
                </c:pt>
                <c:pt idx="30">
                  <c:v>518.1</c:v>
                </c:pt>
                <c:pt idx="31">
                  <c:v>378.5</c:v>
                </c:pt>
                <c:pt idx="32">
                  <c:v>97.7</c:v>
                </c:pt>
                <c:pt idx="33">
                  <c:v>25.4</c:v>
                </c:pt>
                <c:pt idx="34">
                  <c:v>7.1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5C5-420D-860F-9EA113E7FC4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314.10000000000002</c:v>
                </c:pt>
                <c:pt idx="1">
                  <c:v>313.10000000000002</c:v>
                </c:pt>
                <c:pt idx="2">
                  <c:v>283</c:v>
                </c:pt>
                <c:pt idx="3">
                  <c:v>220.1</c:v>
                </c:pt>
                <c:pt idx="4">
                  <c:v>177</c:v>
                </c:pt>
                <c:pt idx="5">
                  <c:v>162</c:v>
                </c:pt>
                <c:pt idx="6">
                  <c:v>146.6</c:v>
                </c:pt>
                <c:pt idx="7">
                  <c:v>149.4</c:v>
                </c:pt>
                <c:pt idx="8">
                  <c:v>149.5</c:v>
                </c:pt>
                <c:pt idx="9">
                  <c:v>136.5</c:v>
                </c:pt>
                <c:pt idx="10">
                  <c:v>129.69999999999999</c:v>
                </c:pt>
                <c:pt idx="11">
                  <c:v>130.69999999999999</c:v>
                </c:pt>
                <c:pt idx="12">
                  <c:v>133.30000000000001</c:v>
                </c:pt>
                <c:pt idx="13">
                  <c:v>168.6</c:v>
                </c:pt>
                <c:pt idx="14">
                  <c:v>189.2</c:v>
                </c:pt>
                <c:pt idx="15">
                  <c:v>205.2</c:v>
                </c:pt>
                <c:pt idx="16">
                  <c:v>213.6</c:v>
                </c:pt>
                <c:pt idx="17">
                  <c:v>178.5</c:v>
                </c:pt>
                <c:pt idx="18">
                  <c:v>166.4</c:v>
                </c:pt>
                <c:pt idx="19">
                  <c:v>177.4</c:v>
                </c:pt>
                <c:pt idx="20">
                  <c:v>224</c:v>
                </c:pt>
                <c:pt idx="21">
                  <c:v>300.7</c:v>
                </c:pt>
                <c:pt idx="22">
                  <c:v>401.2</c:v>
                </c:pt>
                <c:pt idx="23">
                  <c:v>521</c:v>
                </c:pt>
                <c:pt idx="24">
                  <c:v>589.1</c:v>
                </c:pt>
                <c:pt idx="25">
                  <c:v>611.79999999999995</c:v>
                </c:pt>
                <c:pt idx="26">
                  <c:v>615</c:v>
                </c:pt>
                <c:pt idx="27">
                  <c:v>647</c:v>
                </c:pt>
                <c:pt idx="28">
                  <c:v>643.9</c:v>
                </c:pt>
                <c:pt idx="29">
                  <c:v>660.3</c:v>
                </c:pt>
                <c:pt idx="30">
                  <c:v>713.7</c:v>
                </c:pt>
                <c:pt idx="31">
                  <c:v>722.3</c:v>
                </c:pt>
                <c:pt idx="32">
                  <c:v>766</c:v>
                </c:pt>
                <c:pt idx="33">
                  <c:v>776</c:v>
                </c:pt>
                <c:pt idx="34">
                  <c:v>720.2</c:v>
                </c:pt>
                <c:pt idx="35">
                  <c:v>712.4</c:v>
                </c:pt>
                <c:pt idx="36">
                  <c:v>741.5</c:v>
                </c:pt>
                <c:pt idx="37">
                  <c:v>766.7</c:v>
                </c:pt>
                <c:pt idx="38">
                  <c:v>730.1</c:v>
                </c:pt>
                <c:pt idx="39">
                  <c:v>638.1</c:v>
                </c:pt>
                <c:pt idx="40">
                  <c:v>480.3</c:v>
                </c:pt>
                <c:pt idx="41">
                  <c:v>406.1</c:v>
                </c:pt>
                <c:pt idx="42">
                  <c:v>393.9</c:v>
                </c:pt>
                <c:pt idx="43">
                  <c:v>388.5</c:v>
                </c:pt>
                <c:pt idx="44">
                  <c:v>492.7</c:v>
                </c:pt>
                <c:pt idx="45">
                  <c:v>634.5</c:v>
                </c:pt>
                <c:pt idx="46">
                  <c:v>611.4</c:v>
                </c:pt>
                <c:pt idx="47">
                  <c:v>536.1</c:v>
                </c:pt>
              </c:numCache>
            </c:numRef>
          </c:val>
          <c:extLst>
            <c:ext xmlns:c16="http://schemas.microsoft.com/office/drawing/2014/chart" uri="{C3380CC4-5D6E-409C-BE32-E72D297353CC}">
              <c16:uniqueId val="{00000003-95C5-420D-860F-9EA113E7FC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46.86</c:v>
                </c:pt>
                <c:pt idx="1">
                  <c:v>37.42</c:v>
                </c:pt>
                <c:pt idx="2">
                  <c:v>44.25</c:v>
                </c:pt>
                <c:pt idx="3">
                  <c:v>43.2</c:v>
                </c:pt>
                <c:pt idx="4">
                  <c:v>42.3</c:v>
                </c:pt>
                <c:pt idx="5">
                  <c:v>44.98</c:v>
                </c:pt>
                <c:pt idx="6">
                  <c:v>42.37</c:v>
                </c:pt>
                <c:pt idx="7">
                  <c:v>43.04</c:v>
                </c:pt>
                <c:pt idx="8">
                  <c:v>44.29</c:v>
                </c:pt>
                <c:pt idx="9">
                  <c:v>40.799999999999997</c:v>
                </c:pt>
                <c:pt idx="10">
                  <c:v>50.37</c:v>
                </c:pt>
                <c:pt idx="11">
                  <c:v>51.33</c:v>
                </c:pt>
                <c:pt idx="12">
                  <c:v>59.83</c:v>
                </c:pt>
                <c:pt idx="13">
                  <c:v>58.2</c:v>
                </c:pt>
                <c:pt idx="14">
                  <c:v>56.12</c:v>
                </c:pt>
                <c:pt idx="15">
                  <c:v>56.21</c:v>
                </c:pt>
                <c:pt idx="16">
                  <c:v>57.21</c:v>
                </c:pt>
                <c:pt idx="17">
                  <c:v>64.23</c:v>
                </c:pt>
                <c:pt idx="18">
                  <c:v>56.82</c:v>
                </c:pt>
                <c:pt idx="19">
                  <c:v>58.58</c:v>
                </c:pt>
                <c:pt idx="20">
                  <c:v>60.98</c:v>
                </c:pt>
                <c:pt idx="21">
                  <c:v>56.5</c:v>
                </c:pt>
                <c:pt idx="22">
                  <c:v>59.52</c:v>
                </c:pt>
                <c:pt idx="23">
                  <c:v>52.81</c:v>
                </c:pt>
                <c:pt idx="24">
                  <c:v>45.8</c:v>
                </c:pt>
                <c:pt idx="25">
                  <c:v>39.18</c:v>
                </c:pt>
                <c:pt idx="26">
                  <c:v>41.32</c:v>
                </c:pt>
                <c:pt idx="27">
                  <c:v>41.64</c:v>
                </c:pt>
                <c:pt idx="28">
                  <c:v>45.87</c:v>
                </c:pt>
                <c:pt idx="29">
                  <c:v>46.17</c:v>
                </c:pt>
                <c:pt idx="30">
                  <c:v>45.55</c:v>
                </c:pt>
                <c:pt idx="31">
                  <c:v>42.32</c:v>
                </c:pt>
                <c:pt idx="32">
                  <c:v>58.63</c:v>
                </c:pt>
                <c:pt idx="33">
                  <c:v>56.38</c:v>
                </c:pt>
                <c:pt idx="34">
                  <c:v>57.43</c:v>
                </c:pt>
                <c:pt idx="35">
                  <c:v>56.95</c:v>
                </c:pt>
                <c:pt idx="36">
                  <c:v>59.29</c:v>
                </c:pt>
                <c:pt idx="37">
                  <c:v>71.58</c:v>
                </c:pt>
                <c:pt idx="38">
                  <c:v>66.25</c:v>
                </c:pt>
                <c:pt idx="39">
                  <c:v>64.42</c:v>
                </c:pt>
                <c:pt idx="40">
                  <c:v>64.39</c:v>
                </c:pt>
                <c:pt idx="41">
                  <c:v>75.489999999999995</c:v>
                </c:pt>
                <c:pt idx="42">
                  <c:v>79.290000000000006</c:v>
                </c:pt>
                <c:pt idx="43">
                  <c:v>72.36</c:v>
                </c:pt>
                <c:pt idx="44">
                  <c:v>62.1</c:v>
                </c:pt>
                <c:pt idx="45">
                  <c:v>52.31</c:v>
                </c:pt>
                <c:pt idx="46">
                  <c:v>51.4</c:v>
                </c:pt>
                <c:pt idx="47">
                  <c:v>44.89</c:v>
                </c:pt>
              </c:numCache>
            </c:numRef>
          </c:val>
          <c:extLst>
            <c:ext xmlns:c16="http://schemas.microsoft.com/office/drawing/2014/chart" uri="{C3380CC4-5D6E-409C-BE32-E72D297353CC}">
              <c16:uniqueId val="{00000000-91D2-476E-ACD5-6BDE8D8DE5B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46.67</c:v>
                </c:pt>
                <c:pt idx="1">
                  <c:v>37.96</c:v>
                </c:pt>
                <c:pt idx="2">
                  <c:v>44.45</c:v>
                </c:pt>
                <c:pt idx="3">
                  <c:v>43.83</c:v>
                </c:pt>
                <c:pt idx="4">
                  <c:v>42.86</c:v>
                </c:pt>
                <c:pt idx="5">
                  <c:v>45.65</c:v>
                </c:pt>
                <c:pt idx="6">
                  <c:v>43.01</c:v>
                </c:pt>
                <c:pt idx="7">
                  <c:v>42.92</c:v>
                </c:pt>
                <c:pt idx="8">
                  <c:v>44.2</c:v>
                </c:pt>
                <c:pt idx="9">
                  <c:v>40.76</c:v>
                </c:pt>
                <c:pt idx="10">
                  <c:v>50.8</c:v>
                </c:pt>
                <c:pt idx="11">
                  <c:v>51.27</c:v>
                </c:pt>
                <c:pt idx="12">
                  <c:v>60.91</c:v>
                </c:pt>
                <c:pt idx="13">
                  <c:v>58.35</c:v>
                </c:pt>
                <c:pt idx="14">
                  <c:v>56.16</c:v>
                </c:pt>
                <c:pt idx="15">
                  <c:v>56.29</c:v>
                </c:pt>
                <c:pt idx="16">
                  <c:v>57.19</c:v>
                </c:pt>
                <c:pt idx="17">
                  <c:v>64.84</c:v>
                </c:pt>
                <c:pt idx="18">
                  <c:v>57.58</c:v>
                </c:pt>
                <c:pt idx="19">
                  <c:v>58.55</c:v>
                </c:pt>
                <c:pt idx="20">
                  <c:v>61.79</c:v>
                </c:pt>
                <c:pt idx="21">
                  <c:v>56.73</c:v>
                </c:pt>
                <c:pt idx="22">
                  <c:v>59.68</c:v>
                </c:pt>
                <c:pt idx="23">
                  <c:v>52.2</c:v>
                </c:pt>
                <c:pt idx="24">
                  <c:v>46.23</c:v>
                </c:pt>
                <c:pt idx="25">
                  <c:v>39.15</c:v>
                </c:pt>
                <c:pt idx="26">
                  <c:v>41.28</c:v>
                </c:pt>
                <c:pt idx="27">
                  <c:v>42.11</c:v>
                </c:pt>
                <c:pt idx="28">
                  <c:v>46.05</c:v>
                </c:pt>
                <c:pt idx="29">
                  <c:v>46.81</c:v>
                </c:pt>
                <c:pt idx="30">
                  <c:v>45.95</c:v>
                </c:pt>
                <c:pt idx="31">
                  <c:v>42.57</c:v>
                </c:pt>
                <c:pt idx="32">
                  <c:v>58.9</c:v>
                </c:pt>
                <c:pt idx="33">
                  <c:v>56.66</c:v>
                </c:pt>
                <c:pt idx="34">
                  <c:v>56.13</c:v>
                </c:pt>
                <c:pt idx="35">
                  <c:v>57.47</c:v>
                </c:pt>
                <c:pt idx="36">
                  <c:v>59.9</c:v>
                </c:pt>
                <c:pt idx="37">
                  <c:v>72.23</c:v>
                </c:pt>
                <c:pt idx="38">
                  <c:v>66.78</c:v>
                </c:pt>
                <c:pt idx="39">
                  <c:v>64.47</c:v>
                </c:pt>
                <c:pt idx="40">
                  <c:v>64.069999999999993</c:v>
                </c:pt>
                <c:pt idx="41">
                  <c:v>75.790000000000006</c:v>
                </c:pt>
                <c:pt idx="42">
                  <c:v>79.77</c:v>
                </c:pt>
                <c:pt idx="43">
                  <c:v>73</c:v>
                </c:pt>
                <c:pt idx="44">
                  <c:v>62.27</c:v>
                </c:pt>
                <c:pt idx="45">
                  <c:v>52.2</c:v>
                </c:pt>
                <c:pt idx="46">
                  <c:v>52.38</c:v>
                </c:pt>
                <c:pt idx="47">
                  <c:v>45.1</c:v>
                </c:pt>
              </c:numCache>
            </c:numRef>
          </c:val>
          <c:extLst>
            <c:ext xmlns:c16="http://schemas.microsoft.com/office/drawing/2014/chart" uri="{C3380CC4-5D6E-409C-BE32-E72D297353CC}">
              <c16:uniqueId val="{00000001-91D2-476E-ACD5-6BDE8D8DE5B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42.598999999999997</c:v>
                </c:pt>
                <c:pt idx="1">
                  <c:v>34.561500000000002</c:v>
                </c:pt>
                <c:pt idx="2">
                  <c:v>45.278199999999998</c:v>
                </c:pt>
                <c:pt idx="3">
                  <c:v>38.178400000000003</c:v>
                </c:pt>
                <c:pt idx="4">
                  <c:v>36.972700000000003</c:v>
                </c:pt>
                <c:pt idx="5">
                  <c:v>43.268799999999999</c:v>
                </c:pt>
                <c:pt idx="6">
                  <c:v>37.106699999999996</c:v>
                </c:pt>
                <c:pt idx="7">
                  <c:v>35.499200000000002</c:v>
                </c:pt>
                <c:pt idx="8">
                  <c:v>43.000900000000001</c:v>
                </c:pt>
                <c:pt idx="9">
                  <c:v>40.4557</c:v>
                </c:pt>
                <c:pt idx="10">
                  <c:v>48.091299999999997</c:v>
                </c:pt>
                <c:pt idx="11">
                  <c:v>42.4651</c:v>
                </c:pt>
                <c:pt idx="12">
                  <c:v>49.296999999999997</c:v>
                </c:pt>
                <c:pt idx="13">
                  <c:v>45.814</c:v>
                </c:pt>
                <c:pt idx="14">
                  <c:v>46.349899999999998</c:v>
                </c:pt>
                <c:pt idx="15">
                  <c:v>48.359299999999998</c:v>
                </c:pt>
                <c:pt idx="16">
                  <c:v>48.761099999999999</c:v>
                </c:pt>
                <c:pt idx="17">
                  <c:v>55.994900000000001</c:v>
                </c:pt>
                <c:pt idx="18">
                  <c:v>51.574300000000001</c:v>
                </c:pt>
                <c:pt idx="19">
                  <c:v>52.110100000000003</c:v>
                </c:pt>
                <c:pt idx="20">
                  <c:v>55.994900000000001</c:v>
                </c:pt>
                <c:pt idx="21">
                  <c:v>52.646000000000001</c:v>
                </c:pt>
                <c:pt idx="22">
                  <c:v>55.726999999999997</c:v>
                </c:pt>
                <c:pt idx="23">
                  <c:v>49.832799999999999</c:v>
                </c:pt>
                <c:pt idx="24">
                  <c:v>41.259399999999999</c:v>
                </c:pt>
                <c:pt idx="25">
                  <c:v>39.785899999999998</c:v>
                </c:pt>
                <c:pt idx="26">
                  <c:v>43.268799999999999</c:v>
                </c:pt>
                <c:pt idx="27">
                  <c:v>44.340499999999999</c:v>
                </c:pt>
                <c:pt idx="28">
                  <c:v>47.689500000000002</c:v>
                </c:pt>
                <c:pt idx="29">
                  <c:v>50.502600000000001</c:v>
                </c:pt>
                <c:pt idx="30">
                  <c:v>49.564900000000002</c:v>
                </c:pt>
                <c:pt idx="31">
                  <c:v>41.259399999999999</c:v>
                </c:pt>
                <c:pt idx="32">
                  <c:v>54.3874</c:v>
                </c:pt>
                <c:pt idx="33">
                  <c:v>49.832799999999999</c:v>
                </c:pt>
                <c:pt idx="34">
                  <c:v>49.0291</c:v>
                </c:pt>
                <c:pt idx="35">
                  <c:v>43.804600000000001</c:v>
                </c:pt>
                <c:pt idx="36">
                  <c:v>46.617800000000003</c:v>
                </c:pt>
                <c:pt idx="37">
                  <c:v>53.181800000000003</c:v>
                </c:pt>
                <c:pt idx="38">
                  <c:v>55.057200000000002</c:v>
                </c:pt>
                <c:pt idx="39">
                  <c:v>52.646000000000001</c:v>
                </c:pt>
                <c:pt idx="40">
                  <c:v>54.655299999999997</c:v>
                </c:pt>
                <c:pt idx="41">
                  <c:v>57.736400000000003</c:v>
                </c:pt>
                <c:pt idx="42">
                  <c:v>61.755200000000002</c:v>
                </c:pt>
                <c:pt idx="43">
                  <c:v>53.985500000000002</c:v>
                </c:pt>
                <c:pt idx="44">
                  <c:v>44.340499999999999</c:v>
                </c:pt>
                <c:pt idx="45">
                  <c:v>37.642499999999998</c:v>
                </c:pt>
                <c:pt idx="46">
                  <c:v>43.804600000000001</c:v>
                </c:pt>
                <c:pt idx="47">
                  <c:v>38.3123</c:v>
                </c:pt>
              </c:numCache>
            </c:numRef>
          </c:val>
          <c:extLst>
            <c:ext xmlns:c16="http://schemas.microsoft.com/office/drawing/2014/chart" uri="{C3380CC4-5D6E-409C-BE32-E72D297353CC}">
              <c16:uniqueId val="{00000002-91D2-476E-ACD5-6BDE8D8DE5B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41.780700000000003</c:v>
                </c:pt>
                <c:pt idx="1">
                  <c:v>35.186999999999998</c:v>
                </c:pt>
                <c:pt idx="2">
                  <c:v>46.004600000000003</c:v>
                </c:pt>
                <c:pt idx="3">
                  <c:v>37.5456</c:v>
                </c:pt>
                <c:pt idx="4">
                  <c:v>36.869199999999999</c:v>
                </c:pt>
                <c:pt idx="5">
                  <c:v>41.979900000000001</c:v>
                </c:pt>
                <c:pt idx="6">
                  <c:v>37.246200000000002</c:v>
                </c:pt>
                <c:pt idx="7">
                  <c:v>36.518700000000003</c:v>
                </c:pt>
                <c:pt idx="8">
                  <c:v>42.844499999999996</c:v>
                </c:pt>
                <c:pt idx="9">
                  <c:v>40.564900000000002</c:v>
                </c:pt>
                <c:pt idx="10">
                  <c:v>47.4771</c:v>
                </c:pt>
                <c:pt idx="11">
                  <c:v>42.884099999999997</c:v>
                </c:pt>
                <c:pt idx="12">
                  <c:v>48.3249</c:v>
                </c:pt>
                <c:pt idx="13">
                  <c:v>46.305300000000003</c:v>
                </c:pt>
                <c:pt idx="14">
                  <c:v>46.182899999999997</c:v>
                </c:pt>
                <c:pt idx="15">
                  <c:v>48.610199999999999</c:v>
                </c:pt>
                <c:pt idx="16">
                  <c:v>48.721299999999999</c:v>
                </c:pt>
                <c:pt idx="17">
                  <c:v>56.4071</c:v>
                </c:pt>
                <c:pt idx="18">
                  <c:v>51.517099999999999</c:v>
                </c:pt>
                <c:pt idx="19">
                  <c:v>51.567300000000003</c:v>
                </c:pt>
                <c:pt idx="20">
                  <c:v>54.516300000000001</c:v>
                </c:pt>
                <c:pt idx="21">
                  <c:v>52.496400000000001</c:v>
                </c:pt>
                <c:pt idx="22">
                  <c:v>55.278300000000002</c:v>
                </c:pt>
                <c:pt idx="23">
                  <c:v>49.745399999999997</c:v>
                </c:pt>
                <c:pt idx="24">
                  <c:v>43.332099999999997</c:v>
                </c:pt>
                <c:pt idx="25">
                  <c:v>39.793300000000002</c:v>
                </c:pt>
                <c:pt idx="26">
                  <c:v>43.013199999999998</c:v>
                </c:pt>
                <c:pt idx="27">
                  <c:v>43.273200000000003</c:v>
                </c:pt>
                <c:pt idx="28">
                  <c:v>48.133600000000001</c:v>
                </c:pt>
                <c:pt idx="29">
                  <c:v>49.811100000000003</c:v>
                </c:pt>
                <c:pt idx="30">
                  <c:v>47.017200000000003</c:v>
                </c:pt>
                <c:pt idx="31">
                  <c:v>40.738999999999997</c:v>
                </c:pt>
                <c:pt idx="32">
                  <c:v>54.618000000000002</c:v>
                </c:pt>
                <c:pt idx="33">
                  <c:v>49.8949</c:v>
                </c:pt>
                <c:pt idx="34">
                  <c:v>48.889499999999998</c:v>
                </c:pt>
                <c:pt idx="35">
                  <c:v>43.499400000000001</c:v>
                </c:pt>
                <c:pt idx="36">
                  <c:v>46.861199999999997</c:v>
                </c:pt>
                <c:pt idx="37">
                  <c:v>52.716299999999997</c:v>
                </c:pt>
                <c:pt idx="38">
                  <c:v>55.129600000000003</c:v>
                </c:pt>
                <c:pt idx="39">
                  <c:v>52.4833</c:v>
                </c:pt>
                <c:pt idx="40">
                  <c:v>54.5244</c:v>
                </c:pt>
                <c:pt idx="41">
                  <c:v>58.165500000000002</c:v>
                </c:pt>
                <c:pt idx="42">
                  <c:v>61.842500000000001</c:v>
                </c:pt>
                <c:pt idx="43">
                  <c:v>54.621400000000001</c:v>
                </c:pt>
                <c:pt idx="44">
                  <c:v>43.713000000000001</c:v>
                </c:pt>
                <c:pt idx="45">
                  <c:v>37.549999999999997</c:v>
                </c:pt>
                <c:pt idx="46">
                  <c:v>43.895299999999999</c:v>
                </c:pt>
                <c:pt idx="47">
                  <c:v>38.469099999999997</c:v>
                </c:pt>
              </c:numCache>
            </c:numRef>
          </c:val>
          <c:extLst>
            <c:ext xmlns:c16="http://schemas.microsoft.com/office/drawing/2014/chart" uri="{C3380CC4-5D6E-409C-BE32-E72D297353CC}">
              <c16:uniqueId val="{00000003-91D2-476E-ACD5-6BDE8D8DE5B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494.30079999999998</c:v>
                </c:pt>
                <c:pt idx="1">
                  <c:v>471.91480000000001</c:v>
                </c:pt>
                <c:pt idx="2">
                  <c:v>477.9563</c:v>
                </c:pt>
                <c:pt idx="3">
                  <c:v>475.53500000000003</c:v>
                </c:pt>
                <c:pt idx="4">
                  <c:v>469.93169999999998</c:v>
                </c:pt>
                <c:pt idx="5">
                  <c:v>471.06420000000003</c:v>
                </c:pt>
                <c:pt idx="6">
                  <c:v>467.8426</c:v>
                </c:pt>
                <c:pt idx="7">
                  <c:v>460.36649999999997</c:v>
                </c:pt>
                <c:pt idx="8">
                  <c:v>455.03399999999999</c:v>
                </c:pt>
                <c:pt idx="9">
                  <c:v>437.6191</c:v>
                </c:pt>
                <c:pt idx="10">
                  <c:v>473.85770000000002</c:v>
                </c:pt>
                <c:pt idx="11">
                  <c:v>463.95620000000002</c:v>
                </c:pt>
                <c:pt idx="12">
                  <c:v>524.72850000000005</c:v>
                </c:pt>
                <c:pt idx="13">
                  <c:v>533.81349999999998</c:v>
                </c:pt>
                <c:pt idx="14">
                  <c:v>547.35350000000005</c:v>
                </c:pt>
                <c:pt idx="15">
                  <c:v>555.30949999999996</c:v>
                </c:pt>
                <c:pt idx="16">
                  <c:v>533.54340000000002</c:v>
                </c:pt>
                <c:pt idx="17">
                  <c:v>576.33040000000005</c:v>
                </c:pt>
                <c:pt idx="18">
                  <c:v>586.76419999999996</c:v>
                </c:pt>
                <c:pt idx="19">
                  <c:v>597.90459999999996</c:v>
                </c:pt>
                <c:pt idx="20">
                  <c:v>611.85410000000002</c:v>
                </c:pt>
                <c:pt idx="21">
                  <c:v>595.33759999999995</c:v>
                </c:pt>
                <c:pt idx="22">
                  <c:v>617.5521</c:v>
                </c:pt>
                <c:pt idx="23">
                  <c:v>628.45500000000004</c:v>
                </c:pt>
                <c:pt idx="24">
                  <c:v>631.39909999999998</c:v>
                </c:pt>
                <c:pt idx="25">
                  <c:v>581.28229999999996</c:v>
                </c:pt>
                <c:pt idx="26">
                  <c:v>595.21709999999996</c:v>
                </c:pt>
                <c:pt idx="27">
                  <c:v>593.07320000000004</c:v>
                </c:pt>
                <c:pt idx="28">
                  <c:v>607.14760000000001</c:v>
                </c:pt>
                <c:pt idx="29">
                  <c:v>628.86689999999999</c:v>
                </c:pt>
                <c:pt idx="30">
                  <c:v>618.80730000000005</c:v>
                </c:pt>
                <c:pt idx="31">
                  <c:v>601.322</c:v>
                </c:pt>
                <c:pt idx="32">
                  <c:v>580.56989999999996</c:v>
                </c:pt>
                <c:pt idx="33">
                  <c:v>556.70360000000005</c:v>
                </c:pt>
                <c:pt idx="34">
                  <c:v>565.20500000000004</c:v>
                </c:pt>
                <c:pt idx="35">
                  <c:v>536.93560000000002</c:v>
                </c:pt>
                <c:pt idx="36">
                  <c:v>599.45979999999997</c:v>
                </c:pt>
                <c:pt idx="37">
                  <c:v>604.05820000000006</c:v>
                </c:pt>
                <c:pt idx="38">
                  <c:v>627.70770000000005</c:v>
                </c:pt>
                <c:pt idx="39">
                  <c:v>620.36580000000004</c:v>
                </c:pt>
                <c:pt idx="40">
                  <c:v>612.79319999999996</c:v>
                </c:pt>
                <c:pt idx="41">
                  <c:v>583.17740000000003</c:v>
                </c:pt>
                <c:pt idx="42">
                  <c:v>607.57749999999999</c:v>
                </c:pt>
                <c:pt idx="43">
                  <c:v>562.98350000000005</c:v>
                </c:pt>
                <c:pt idx="44">
                  <c:v>551.61969999999997</c:v>
                </c:pt>
                <c:pt idx="45">
                  <c:v>560.85220000000004</c:v>
                </c:pt>
                <c:pt idx="46">
                  <c:v>582.63019999999995</c:v>
                </c:pt>
                <c:pt idx="47">
                  <c:v>537.62779999999998</c:v>
                </c:pt>
              </c:numCache>
            </c:numRef>
          </c:val>
          <c:extLst>
            <c:ext xmlns:c16="http://schemas.microsoft.com/office/drawing/2014/chart" uri="{C3380CC4-5D6E-409C-BE32-E72D297353CC}">
              <c16:uniqueId val="{00000004-91D2-476E-ACD5-6BDE8D8DE5B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167.26849999999999</c:v>
                </c:pt>
                <c:pt idx="1">
                  <c:v>167.87979999999999</c:v>
                </c:pt>
                <c:pt idx="2">
                  <c:v>167.7073</c:v>
                </c:pt>
                <c:pt idx="3">
                  <c:v>166.279</c:v>
                </c:pt>
                <c:pt idx="4">
                  <c:v>168.00839999999999</c:v>
                </c:pt>
                <c:pt idx="5">
                  <c:v>168.05529999999999</c:v>
                </c:pt>
                <c:pt idx="6">
                  <c:v>173.9085</c:v>
                </c:pt>
                <c:pt idx="7">
                  <c:v>173.09469999999999</c:v>
                </c:pt>
                <c:pt idx="8">
                  <c:v>173.08799999999999</c:v>
                </c:pt>
                <c:pt idx="9">
                  <c:v>175.4024</c:v>
                </c:pt>
                <c:pt idx="10">
                  <c:v>177.90870000000001</c:v>
                </c:pt>
                <c:pt idx="11">
                  <c:v>174.09219999999999</c:v>
                </c:pt>
                <c:pt idx="12">
                  <c:v>166.69550000000001</c:v>
                </c:pt>
                <c:pt idx="13">
                  <c:v>152.77000000000001</c:v>
                </c:pt>
                <c:pt idx="14">
                  <c:v>145.69049999999999</c:v>
                </c:pt>
                <c:pt idx="15">
                  <c:v>129.6909</c:v>
                </c:pt>
                <c:pt idx="16">
                  <c:v>130.71119999999999</c:v>
                </c:pt>
                <c:pt idx="17">
                  <c:v>132.84569999999999</c:v>
                </c:pt>
                <c:pt idx="18">
                  <c:v>126.13800000000001</c:v>
                </c:pt>
                <c:pt idx="19">
                  <c:v>126.51730000000001</c:v>
                </c:pt>
                <c:pt idx="20">
                  <c:v>120.342</c:v>
                </c:pt>
                <c:pt idx="21">
                  <c:v>124.64530000000001</c:v>
                </c:pt>
                <c:pt idx="22">
                  <c:v>127.6391</c:v>
                </c:pt>
                <c:pt idx="23">
                  <c:v>118.76649999999999</c:v>
                </c:pt>
                <c:pt idx="24">
                  <c:v>112.33450000000001</c:v>
                </c:pt>
                <c:pt idx="25">
                  <c:v>109.2482</c:v>
                </c:pt>
                <c:pt idx="26">
                  <c:v>109.7722</c:v>
                </c:pt>
                <c:pt idx="27">
                  <c:v>102.50700000000001</c:v>
                </c:pt>
                <c:pt idx="28">
                  <c:v>131.22790000000001</c:v>
                </c:pt>
                <c:pt idx="29">
                  <c:v>119.7359</c:v>
                </c:pt>
                <c:pt idx="30">
                  <c:v>124.1296</c:v>
                </c:pt>
                <c:pt idx="31">
                  <c:v>140.30449999999999</c:v>
                </c:pt>
                <c:pt idx="32">
                  <c:v>170.5873</c:v>
                </c:pt>
                <c:pt idx="33">
                  <c:v>175.7697</c:v>
                </c:pt>
                <c:pt idx="34">
                  <c:v>186.22890000000001</c:v>
                </c:pt>
                <c:pt idx="35">
                  <c:v>181.3784</c:v>
                </c:pt>
                <c:pt idx="36">
                  <c:v>171.4443</c:v>
                </c:pt>
                <c:pt idx="37">
                  <c:v>169.40440000000001</c:v>
                </c:pt>
                <c:pt idx="38">
                  <c:v>167.57939999999999</c:v>
                </c:pt>
                <c:pt idx="39">
                  <c:v>167.7242</c:v>
                </c:pt>
                <c:pt idx="40">
                  <c:v>169.40369999999999</c:v>
                </c:pt>
                <c:pt idx="41">
                  <c:v>174.8115</c:v>
                </c:pt>
                <c:pt idx="42">
                  <c:v>167.92</c:v>
                </c:pt>
                <c:pt idx="43">
                  <c:v>169.66810000000001</c:v>
                </c:pt>
                <c:pt idx="44">
                  <c:v>232.72380000000001</c:v>
                </c:pt>
                <c:pt idx="45">
                  <c:v>228.44649999999999</c:v>
                </c:pt>
                <c:pt idx="46">
                  <c:v>225.59819999999999</c:v>
                </c:pt>
                <c:pt idx="47">
                  <c:v>226.82570000000001</c:v>
                </c:pt>
              </c:numCache>
            </c:numRef>
          </c:val>
          <c:extLst>
            <c:ext xmlns:c16="http://schemas.microsoft.com/office/drawing/2014/chart" uri="{C3380CC4-5D6E-409C-BE32-E72D297353CC}">
              <c16:uniqueId val="{00000000-F90D-43C7-8BA2-C51869A1920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168.48140000000001</c:v>
                </c:pt>
                <c:pt idx="1">
                  <c:v>168.23500000000001</c:v>
                </c:pt>
                <c:pt idx="2">
                  <c:v>167.86600000000001</c:v>
                </c:pt>
                <c:pt idx="3">
                  <c:v>166.89940000000001</c:v>
                </c:pt>
                <c:pt idx="4">
                  <c:v>169.6181</c:v>
                </c:pt>
                <c:pt idx="5">
                  <c:v>169.05520000000001</c:v>
                </c:pt>
                <c:pt idx="6">
                  <c:v>173.48500000000001</c:v>
                </c:pt>
                <c:pt idx="7">
                  <c:v>172.97839999999999</c:v>
                </c:pt>
                <c:pt idx="8">
                  <c:v>175.2405</c:v>
                </c:pt>
                <c:pt idx="9">
                  <c:v>176.17259999999999</c:v>
                </c:pt>
                <c:pt idx="10">
                  <c:v>178.68520000000001</c:v>
                </c:pt>
                <c:pt idx="11">
                  <c:v>173.90520000000001</c:v>
                </c:pt>
                <c:pt idx="12">
                  <c:v>167.25739999999999</c:v>
                </c:pt>
                <c:pt idx="13">
                  <c:v>153.03489999999999</c:v>
                </c:pt>
                <c:pt idx="14">
                  <c:v>144.39840000000001</c:v>
                </c:pt>
                <c:pt idx="15">
                  <c:v>130.0377</c:v>
                </c:pt>
                <c:pt idx="16">
                  <c:v>132.5592</c:v>
                </c:pt>
                <c:pt idx="17">
                  <c:v>132.73740000000001</c:v>
                </c:pt>
                <c:pt idx="18">
                  <c:v>128.23500000000001</c:v>
                </c:pt>
                <c:pt idx="19">
                  <c:v>126.0748</c:v>
                </c:pt>
                <c:pt idx="20">
                  <c:v>121.56310000000001</c:v>
                </c:pt>
                <c:pt idx="21">
                  <c:v>124.4265</c:v>
                </c:pt>
                <c:pt idx="22">
                  <c:v>127.5938</c:v>
                </c:pt>
                <c:pt idx="23">
                  <c:v>120.10429999999999</c:v>
                </c:pt>
                <c:pt idx="24">
                  <c:v>114.1362</c:v>
                </c:pt>
                <c:pt idx="25">
                  <c:v>109.9353</c:v>
                </c:pt>
                <c:pt idx="26">
                  <c:v>109.9109</c:v>
                </c:pt>
                <c:pt idx="27">
                  <c:v>101.32680000000001</c:v>
                </c:pt>
                <c:pt idx="28">
                  <c:v>132.876</c:v>
                </c:pt>
                <c:pt idx="29">
                  <c:v>121.4755</c:v>
                </c:pt>
                <c:pt idx="30">
                  <c:v>124.3493</c:v>
                </c:pt>
                <c:pt idx="31">
                  <c:v>142.97929999999999</c:v>
                </c:pt>
                <c:pt idx="32">
                  <c:v>168.59289999999999</c:v>
                </c:pt>
                <c:pt idx="33">
                  <c:v>176.82210000000001</c:v>
                </c:pt>
                <c:pt idx="34">
                  <c:v>184.21719999999999</c:v>
                </c:pt>
                <c:pt idx="35">
                  <c:v>179.66800000000001</c:v>
                </c:pt>
                <c:pt idx="36">
                  <c:v>170.34180000000001</c:v>
                </c:pt>
                <c:pt idx="37">
                  <c:v>170.10570000000001</c:v>
                </c:pt>
                <c:pt idx="38">
                  <c:v>167.63630000000001</c:v>
                </c:pt>
                <c:pt idx="39">
                  <c:v>167.78559999999999</c:v>
                </c:pt>
                <c:pt idx="40">
                  <c:v>168.66040000000001</c:v>
                </c:pt>
                <c:pt idx="41">
                  <c:v>173.76480000000001</c:v>
                </c:pt>
                <c:pt idx="42">
                  <c:v>168.5462</c:v>
                </c:pt>
                <c:pt idx="43">
                  <c:v>171.25450000000001</c:v>
                </c:pt>
                <c:pt idx="44">
                  <c:v>232.8751</c:v>
                </c:pt>
                <c:pt idx="45">
                  <c:v>225.58070000000001</c:v>
                </c:pt>
                <c:pt idx="46">
                  <c:v>225.38759999999999</c:v>
                </c:pt>
                <c:pt idx="47">
                  <c:v>227.2397</c:v>
                </c:pt>
              </c:numCache>
            </c:numRef>
          </c:val>
          <c:extLst>
            <c:ext xmlns:c16="http://schemas.microsoft.com/office/drawing/2014/chart" uri="{C3380CC4-5D6E-409C-BE32-E72D297353CC}">
              <c16:uniqueId val="{00000001-F90D-43C7-8BA2-C51869A1920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569.51350000000002</c:v>
                </c:pt>
                <c:pt idx="1">
                  <c:v>577.82950000000005</c:v>
                </c:pt>
                <c:pt idx="2">
                  <c:v>578.4248</c:v>
                </c:pt>
                <c:pt idx="3">
                  <c:v>562.56230000000005</c:v>
                </c:pt>
                <c:pt idx="4">
                  <c:v>568.59349999999995</c:v>
                </c:pt>
                <c:pt idx="5">
                  <c:v>552.83389999999997</c:v>
                </c:pt>
                <c:pt idx="6">
                  <c:v>563.27200000000005</c:v>
                </c:pt>
                <c:pt idx="7">
                  <c:v>565.38049999999998</c:v>
                </c:pt>
                <c:pt idx="8">
                  <c:v>573.94590000000005</c:v>
                </c:pt>
                <c:pt idx="9">
                  <c:v>570.46720000000005</c:v>
                </c:pt>
                <c:pt idx="10">
                  <c:v>569.59460000000001</c:v>
                </c:pt>
                <c:pt idx="11">
                  <c:v>558.06100000000004</c:v>
                </c:pt>
                <c:pt idx="12">
                  <c:v>516.74090000000001</c:v>
                </c:pt>
                <c:pt idx="13">
                  <c:v>452.26089999999999</c:v>
                </c:pt>
                <c:pt idx="14">
                  <c:v>412.06119999999999</c:v>
                </c:pt>
                <c:pt idx="15">
                  <c:v>334.90010000000001</c:v>
                </c:pt>
                <c:pt idx="16">
                  <c:v>339.6155</c:v>
                </c:pt>
                <c:pt idx="17">
                  <c:v>321.94940000000003</c:v>
                </c:pt>
                <c:pt idx="18">
                  <c:v>305.07530000000003</c:v>
                </c:pt>
                <c:pt idx="19">
                  <c:v>289.79050000000001</c:v>
                </c:pt>
                <c:pt idx="20">
                  <c:v>276.23540000000003</c:v>
                </c:pt>
                <c:pt idx="21">
                  <c:v>305.69729999999998</c:v>
                </c:pt>
                <c:pt idx="22">
                  <c:v>335.12540000000001</c:v>
                </c:pt>
                <c:pt idx="23">
                  <c:v>332.6995</c:v>
                </c:pt>
                <c:pt idx="24">
                  <c:v>315.50380000000001</c:v>
                </c:pt>
                <c:pt idx="25">
                  <c:v>312.38139999999999</c:v>
                </c:pt>
                <c:pt idx="26">
                  <c:v>307.8467</c:v>
                </c:pt>
                <c:pt idx="27">
                  <c:v>286.77010000000001</c:v>
                </c:pt>
                <c:pt idx="28">
                  <c:v>423.06659999999999</c:v>
                </c:pt>
                <c:pt idx="29">
                  <c:v>380.52440000000001</c:v>
                </c:pt>
                <c:pt idx="30">
                  <c:v>399.21230000000003</c:v>
                </c:pt>
                <c:pt idx="31">
                  <c:v>466.8682</c:v>
                </c:pt>
                <c:pt idx="32">
                  <c:v>615.21590000000003</c:v>
                </c:pt>
                <c:pt idx="33">
                  <c:v>651.18150000000003</c:v>
                </c:pt>
                <c:pt idx="34">
                  <c:v>672.55840000000001</c:v>
                </c:pt>
                <c:pt idx="35">
                  <c:v>657.56679999999994</c:v>
                </c:pt>
                <c:pt idx="36">
                  <c:v>624.0566</c:v>
                </c:pt>
                <c:pt idx="37">
                  <c:v>606.78440000000001</c:v>
                </c:pt>
                <c:pt idx="38">
                  <c:v>603.16740000000004</c:v>
                </c:pt>
                <c:pt idx="39">
                  <c:v>591.17179999999996</c:v>
                </c:pt>
                <c:pt idx="40">
                  <c:v>583.36760000000004</c:v>
                </c:pt>
                <c:pt idx="41">
                  <c:v>561.77499999999998</c:v>
                </c:pt>
                <c:pt idx="42">
                  <c:v>550.34690000000001</c:v>
                </c:pt>
                <c:pt idx="43">
                  <c:v>552.03250000000003</c:v>
                </c:pt>
                <c:pt idx="44">
                  <c:v>458.87029999999999</c:v>
                </c:pt>
                <c:pt idx="45">
                  <c:v>495.72579999999999</c:v>
                </c:pt>
                <c:pt idx="46">
                  <c:v>478.78890000000001</c:v>
                </c:pt>
                <c:pt idx="47">
                  <c:v>469.68880000000001</c:v>
                </c:pt>
              </c:numCache>
            </c:numRef>
          </c:val>
          <c:extLst>
            <c:ext xmlns:c16="http://schemas.microsoft.com/office/drawing/2014/chart" uri="{C3380CC4-5D6E-409C-BE32-E72D297353CC}">
              <c16:uniqueId val="{00000002-F90D-43C7-8BA2-C51869A1920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458.93819999999999</c:v>
                </c:pt>
                <c:pt idx="1">
                  <c:v>459.10820000000001</c:v>
                </c:pt>
                <c:pt idx="2">
                  <c:v>460.85950000000003</c:v>
                </c:pt>
                <c:pt idx="3">
                  <c:v>452.82060000000001</c:v>
                </c:pt>
                <c:pt idx="4">
                  <c:v>457.78309999999999</c:v>
                </c:pt>
                <c:pt idx="5">
                  <c:v>448.24619999999999</c:v>
                </c:pt>
                <c:pt idx="6">
                  <c:v>453.04</c:v>
                </c:pt>
                <c:pt idx="7">
                  <c:v>460.93270000000001</c:v>
                </c:pt>
                <c:pt idx="8">
                  <c:v>465.04939999999999</c:v>
                </c:pt>
                <c:pt idx="9">
                  <c:v>457.24250000000001</c:v>
                </c:pt>
                <c:pt idx="10">
                  <c:v>466.1336</c:v>
                </c:pt>
                <c:pt idx="11">
                  <c:v>452.00200000000001</c:v>
                </c:pt>
                <c:pt idx="12">
                  <c:v>414.47699999999998</c:v>
                </c:pt>
                <c:pt idx="13">
                  <c:v>354.68459999999999</c:v>
                </c:pt>
                <c:pt idx="14">
                  <c:v>321.05529999999999</c:v>
                </c:pt>
                <c:pt idx="15">
                  <c:v>238.36250000000001</c:v>
                </c:pt>
                <c:pt idx="16">
                  <c:v>242.01689999999999</c:v>
                </c:pt>
                <c:pt idx="17">
                  <c:v>226.1773</c:v>
                </c:pt>
                <c:pt idx="18">
                  <c:v>213.7587</c:v>
                </c:pt>
                <c:pt idx="19">
                  <c:v>208.434</c:v>
                </c:pt>
                <c:pt idx="20">
                  <c:v>195.07579999999999</c:v>
                </c:pt>
                <c:pt idx="21">
                  <c:v>204.65600000000001</c:v>
                </c:pt>
                <c:pt idx="22">
                  <c:v>227.81120000000001</c:v>
                </c:pt>
                <c:pt idx="23">
                  <c:v>230.0085</c:v>
                </c:pt>
                <c:pt idx="24">
                  <c:v>218.57570000000001</c:v>
                </c:pt>
                <c:pt idx="25">
                  <c:v>217.9434</c:v>
                </c:pt>
                <c:pt idx="26">
                  <c:v>207.8545</c:v>
                </c:pt>
                <c:pt idx="27">
                  <c:v>190.17449999999999</c:v>
                </c:pt>
                <c:pt idx="28">
                  <c:v>322.03300000000002</c:v>
                </c:pt>
                <c:pt idx="29">
                  <c:v>293.25049999999999</c:v>
                </c:pt>
                <c:pt idx="30">
                  <c:v>295.42500000000001</c:v>
                </c:pt>
                <c:pt idx="31">
                  <c:v>356.94779999999997</c:v>
                </c:pt>
                <c:pt idx="32">
                  <c:v>476.95420000000001</c:v>
                </c:pt>
                <c:pt idx="33">
                  <c:v>507.3571</c:v>
                </c:pt>
                <c:pt idx="34">
                  <c:v>521.41880000000003</c:v>
                </c:pt>
                <c:pt idx="35">
                  <c:v>517.72649999999999</c:v>
                </c:pt>
                <c:pt idx="36">
                  <c:v>491.69839999999999</c:v>
                </c:pt>
                <c:pt idx="37">
                  <c:v>486.05410000000001</c:v>
                </c:pt>
                <c:pt idx="38">
                  <c:v>482.024</c:v>
                </c:pt>
                <c:pt idx="39">
                  <c:v>474.90030000000002</c:v>
                </c:pt>
                <c:pt idx="40">
                  <c:v>473.73570000000001</c:v>
                </c:pt>
                <c:pt idx="41">
                  <c:v>463.75240000000002</c:v>
                </c:pt>
                <c:pt idx="42">
                  <c:v>449.56079999999997</c:v>
                </c:pt>
                <c:pt idx="43">
                  <c:v>455.01569999999998</c:v>
                </c:pt>
                <c:pt idx="44">
                  <c:v>401.28519999999997</c:v>
                </c:pt>
                <c:pt idx="45">
                  <c:v>421.22340000000003</c:v>
                </c:pt>
                <c:pt idx="46">
                  <c:v>410.80309999999997</c:v>
                </c:pt>
                <c:pt idx="47">
                  <c:v>404.72500000000002</c:v>
                </c:pt>
              </c:numCache>
            </c:numRef>
          </c:val>
          <c:extLst>
            <c:ext xmlns:c16="http://schemas.microsoft.com/office/drawing/2014/chart" uri="{C3380CC4-5D6E-409C-BE32-E72D297353CC}">
              <c16:uniqueId val="{00000003-F90D-43C7-8BA2-C51869A1920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6743.85</c:v>
                </c:pt>
                <c:pt idx="1">
                  <c:v>6499.21</c:v>
                </c:pt>
                <c:pt idx="2">
                  <c:v>6523.02</c:v>
                </c:pt>
                <c:pt idx="3">
                  <c:v>6300.09</c:v>
                </c:pt>
                <c:pt idx="4">
                  <c:v>6302.84</c:v>
                </c:pt>
                <c:pt idx="5">
                  <c:v>6348.22</c:v>
                </c:pt>
                <c:pt idx="6">
                  <c:v>6329.68</c:v>
                </c:pt>
                <c:pt idx="7">
                  <c:v>6319.62</c:v>
                </c:pt>
                <c:pt idx="8">
                  <c:v>6377.92</c:v>
                </c:pt>
                <c:pt idx="9">
                  <c:v>6436.51</c:v>
                </c:pt>
                <c:pt idx="10">
                  <c:v>6550.4</c:v>
                </c:pt>
                <c:pt idx="11">
                  <c:v>6656</c:v>
                </c:pt>
                <c:pt idx="12">
                  <c:v>6759.71</c:v>
                </c:pt>
                <c:pt idx="13">
                  <c:v>6854.29</c:v>
                </c:pt>
                <c:pt idx="14">
                  <c:v>6984.66</c:v>
                </c:pt>
                <c:pt idx="15">
                  <c:v>6957.6</c:v>
                </c:pt>
                <c:pt idx="16">
                  <c:v>7197.83</c:v>
                </c:pt>
                <c:pt idx="17">
                  <c:v>7329.98</c:v>
                </c:pt>
                <c:pt idx="18">
                  <c:v>7481.69</c:v>
                </c:pt>
                <c:pt idx="19">
                  <c:v>7596.9</c:v>
                </c:pt>
                <c:pt idx="20">
                  <c:v>7692.9</c:v>
                </c:pt>
                <c:pt idx="21">
                  <c:v>7690.79</c:v>
                </c:pt>
                <c:pt idx="22">
                  <c:v>7797.42</c:v>
                </c:pt>
                <c:pt idx="23">
                  <c:v>7707.66</c:v>
                </c:pt>
                <c:pt idx="24">
                  <c:v>7501.15</c:v>
                </c:pt>
                <c:pt idx="25">
                  <c:v>7516.21</c:v>
                </c:pt>
                <c:pt idx="26">
                  <c:v>7400.61</c:v>
                </c:pt>
                <c:pt idx="27">
                  <c:v>7501.08</c:v>
                </c:pt>
                <c:pt idx="28">
                  <c:v>7598.37</c:v>
                </c:pt>
                <c:pt idx="29">
                  <c:v>7684.38</c:v>
                </c:pt>
                <c:pt idx="30">
                  <c:v>7653.99</c:v>
                </c:pt>
                <c:pt idx="31">
                  <c:v>7520.46</c:v>
                </c:pt>
                <c:pt idx="32">
                  <c:v>7581.62</c:v>
                </c:pt>
                <c:pt idx="33">
                  <c:v>7479.66</c:v>
                </c:pt>
                <c:pt idx="34">
                  <c:v>7499.55</c:v>
                </c:pt>
                <c:pt idx="35">
                  <c:v>7374.02</c:v>
                </c:pt>
                <c:pt idx="36">
                  <c:v>7531.87</c:v>
                </c:pt>
                <c:pt idx="37">
                  <c:v>7520.6</c:v>
                </c:pt>
                <c:pt idx="38">
                  <c:v>7489.97</c:v>
                </c:pt>
                <c:pt idx="39">
                  <c:v>7461.36</c:v>
                </c:pt>
                <c:pt idx="40">
                  <c:v>7455.8</c:v>
                </c:pt>
                <c:pt idx="41">
                  <c:v>7469.79</c:v>
                </c:pt>
                <c:pt idx="42">
                  <c:v>7386.11</c:v>
                </c:pt>
                <c:pt idx="43">
                  <c:v>7368.83</c:v>
                </c:pt>
                <c:pt idx="44">
                  <c:v>7225.25</c:v>
                </c:pt>
                <c:pt idx="45">
                  <c:v>6964.01</c:v>
                </c:pt>
                <c:pt idx="46">
                  <c:v>6834.6</c:v>
                </c:pt>
                <c:pt idx="47">
                  <c:v>6647.63</c:v>
                </c:pt>
              </c:numCache>
            </c:numRef>
          </c:val>
          <c:smooth val="0"/>
          <c:extLst>
            <c:ext xmlns:c16="http://schemas.microsoft.com/office/drawing/2014/chart" uri="{C3380CC4-5D6E-409C-BE32-E72D297353CC}">
              <c16:uniqueId val="{00000000-72A9-4669-8036-680C5EA44C7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6450.2800900000002</c:v>
                </c:pt>
                <c:pt idx="1">
                  <c:v>6366.2966100000003</c:v>
                </c:pt>
                <c:pt idx="2">
                  <c:v>6272.2494100000004</c:v>
                </c:pt>
                <c:pt idx="3">
                  <c:v>6160.4140799999996</c:v>
                </c:pt>
                <c:pt idx="4">
                  <c:v>6127.5702600000004</c:v>
                </c:pt>
                <c:pt idx="5">
                  <c:v>6129.4391400000004</c:v>
                </c:pt>
                <c:pt idx="6">
                  <c:v>6123.9354199999998</c:v>
                </c:pt>
                <c:pt idx="7">
                  <c:v>6142.3973500000002</c:v>
                </c:pt>
                <c:pt idx="8">
                  <c:v>6180.7470700000003</c:v>
                </c:pt>
                <c:pt idx="9">
                  <c:v>6185.7461499999999</c:v>
                </c:pt>
                <c:pt idx="10">
                  <c:v>6360.4022000000004</c:v>
                </c:pt>
                <c:pt idx="11">
                  <c:v>6472.0995700000003</c:v>
                </c:pt>
                <c:pt idx="12">
                  <c:v>6654.3684499999999</c:v>
                </c:pt>
                <c:pt idx="13">
                  <c:v>6658.6784900000002</c:v>
                </c:pt>
                <c:pt idx="14">
                  <c:v>6712.29846</c:v>
                </c:pt>
                <c:pt idx="15">
                  <c:v>6736.8737000000001</c:v>
                </c:pt>
                <c:pt idx="16">
                  <c:v>6968.5711300000003</c:v>
                </c:pt>
                <c:pt idx="17">
                  <c:v>7117.9397900000004</c:v>
                </c:pt>
                <c:pt idx="18">
                  <c:v>7235.10473</c:v>
                </c:pt>
                <c:pt idx="19">
                  <c:v>7320.1112499999999</c:v>
                </c:pt>
                <c:pt idx="20">
                  <c:v>7378.0292300000001</c:v>
                </c:pt>
                <c:pt idx="21">
                  <c:v>7473.3758799999996</c:v>
                </c:pt>
                <c:pt idx="22">
                  <c:v>7502.2830599999998</c:v>
                </c:pt>
                <c:pt idx="23">
                  <c:v>7491.3073199999999</c:v>
                </c:pt>
                <c:pt idx="24">
                  <c:v>7337.9680500000004</c:v>
                </c:pt>
                <c:pt idx="25">
                  <c:v>7267.9984100000001</c:v>
                </c:pt>
                <c:pt idx="26">
                  <c:v>7243.7713299999996</c:v>
                </c:pt>
                <c:pt idx="27">
                  <c:v>7282.4442200000003</c:v>
                </c:pt>
                <c:pt idx="28">
                  <c:v>7381.5701900000004</c:v>
                </c:pt>
                <c:pt idx="29">
                  <c:v>7390.4067999999997</c:v>
                </c:pt>
                <c:pt idx="30">
                  <c:v>7420.1491699999997</c:v>
                </c:pt>
                <c:pt idx="31">
                  <c:v>7394.1851999999999</c:v>
                </c:pt>
                <c:pt idx="32">
                  <c:v>7402.25983</c:v>
                </c:pt>
                <c:pt idx="33">
                  <c:v>7346.6679800000002</c:v>
                </c:pt>
                <c:pt idx="34">
                  <c:v>7346.6834799999997</c:v>
                </c:pt>
                <c:pt idx="35">
                  <c:v>7406.8010299999996</c:v>
                </c:pt>
                <c:pt idx="36">
                  <c:v>7471.4148400000004</c:v>
                </c:pt>
                <c:pt idx="37">
                  <c:v>7486.6963599999999</c:v>
                </c:pt>
                <c:pt idx="38">
                  <c:v>7482.0268500000002</c:v>
                </c:pt>
                <c:pt idx="39">
                  <c:v>7468.6439300000002</c:v>
                </c:pt>
                <c:pt idx="40">
                  <c:v>7434.33068</c:v>
                </c:pt>
                <c:pt idx="41">
                  <c:v>7389.6096399999997</c:v>
                </c:pt>
                <c:pt idx="42">
                  <c:v>7330.3040899999996</c:v>
                </c:pt>
                <c:pt idx="43">
                  <c:v>7332.6614900000004</c:v>
                </c:pt>
                <c:pt idx="44">
                  <c:v>7265.5029500000001</c:v>
                </c:pt>
                <c:pt idx="45">
                  <c:v>7082.3627900000001</c:v>
                </c:pt>
                <c:pt idx="46">
                  <c:v>6902.6460699999998</c:v>
                </c:pt>
                <c:pt idx="47">
                  <c:v>6748.9180299999998</c:v>
                </c:pt>
              </c:numCache>
            </c:numRef>
          </c:val>
          <c:smooth val="0"/>
          <c:extLst>
            <c:ext xmlns:c16="http://schemas.microsoft.com/office/drawing/2014/chart" uri="{C3380CC4-5D6E-409C-BE32-E72D297353CC}">
              <c16:uniqueId val="{00000001-72A9-4669-8036-680C5EA44C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22</c:v>
                </c:pt>
                <c:pt idx="1">
                  <c:v>SAB 23</c:v>
                </c:pt>
                <c:pt idx="2">
                  <c:v>DOM 24</c:v>
                </c:pt>
                <c:pt idx="3">
                  <c:v>LUN 25</c:v>
                </c:pt>
                <c:pt idx="4">
                  <c:v>MAR 26</c:v>
                </c:pt>
                <c:pt idx="5">
                  <c:v>MIE 27</c:v>
                </c:pt>
                <c:pt idx="6">
                  <c:v>JUE 28</c:v>
                </c:pt>
                <c:pt idx="7">
                  <c:v>VIE 29</c:v>
                </c:pt>
              </c:strCache>
            </c:strRef>
          </c:cat>
          <c:val>
            <c:numRef>
              <c:f>COSTO_OPE_EJEC!$C$8:$C$15</c:f>
              <c:numCache>
                <c:formatCode>#,##0.0</c:formatCode>
                <c:ptCount val="8"/>
                <c:pt idx="0">
                  <c:v>7222518.7910000002</c:v>
                </c:pt>
                <c:pt idx="1">
                  <c:v>6765426.57522</c:v>
                </c:pt>
                <c:pt idx="2">
                  <c:v>5563896.6084500002</c:v>
                </c:pt>
                <c:pt idx="3">
                  <c:v>6798941.4775999999</c:v>
                </c:pt>
                <c:pt idx="4">
                  <c:v>7170709.9343400002</c:v>
                </c:pt>
                <c:pt idx="5">
                  <c:v>7642131.4251399999</c:v>
                </c:pt>
                <c:pt idx="6">
                  <c:v>8564319.1404999997</c:v>
                </c:pt>
                <c:pt idx="7">
                  <c:v>8438963.0667899996</c:v>
                </c:pt>
              </c:numCache>
            </c:numRef>
          </c:val>
          <c:extLst>
            <c:ext xmlns:c16="http://schemas.microsoft.com/office/drawing/2014/chart" uri="{C3380CC4-5D6E-409C-BE32-E72D297353CC}">
              <c16:uniqueId val="{00000000-E74A-4E00-95B1-38E785D20A4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-6.303108083386573E-2</c:v>
                </c:pt>
                <c:pt idx="1">
                  <c:v>-8.9916132751736697E-2</c:v>
                </c:pt>
                <c:pt idx="2">
                  <c:v>-0.11375461464705804</c:v>
                </c:pt>
                <c:pt idx="3">
                  <c:v>-9.1968200099207004E-2</c:v>
                </c:pt>
                <c:pt idx="4">
                  <c:v>-0.15587591322382849</c:v>
                </c:pt>
                <c:pt idx="5">
                  <c:v>-9.7311069880423401E-2</c:v>
                </c:pt>
                <c:pt idx="6">
                  <c:v>-2.5515372250408046E-2</c:v>
                </c:pt>
                <c:pt idx="7">
                  <c:v>3.8311584013496588E-2</c:v>
                </c:pt>
              </c:numCache>
            </c:numRef>
          </c:cat>
          <c:val>
            <c:numRef>
              <c:f>COSTO_OPE_EJEC!$D$8:$D$15</c:f>
              <c:numCache>
                <c:formatCode>#,##0.0</c:formatCode>
                <c:ptCount val="8"/>
                <c:pt idx="0">
                  <c:v>7708386.7386207003</c:v>
                </c:pt>
                <c:pt idx="1">
                  <c:v>7433849.5810017996</c:v>
                </c:pt>
                <c:pt idx="2">
                  <c:v>6278054.2504423996</c:v>
                </c:pt>
                <c:pt idx="3">
                  <c:v>7487558.7819092004</c:v>
                </c:pt>
                <c:pt idx="4">
                  <c:v>8494852.8855821993</c:v>
                </c:pt>
                <c:pt idx="5">
                  <c:v>8465963.3791317996</c:v>
                </c:pt>
                <c:pt idx="6">
                  <c:v>8788562.5864390004</c:v>
                </c:pt>
                <c:pt idx="7">
                  <c:v>8127582.5067558</c:v>
                </c:pt>
              </c:numCache>
            </c:numRef>
          </c:val>
          <c:extLst>
            <c:ext xmlns:c16="http://schemas.microsoft.com/office/drawing/2014/chart" uri="{C3380CC4-5D6E-409C-BE32-E72D297353CC}">
              <c16:uniqueId val="{00000001-E74A-4E00-95B1-38E785D20A4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33</v>
      </c>
      <c r="I9" s="6" t="s">
        <v>34</v>
      </c>
      <c r="J9" s="4"/>
      <c r="K9" s="4" t="s">
        <v>21</v>
      </c>
      <c r="L9" s="4">
        <v>60</v>
      </c>
    </row>
    <row r="10" spans="1:12" x14ac:dyDescent="0.3">
      <c r="A10" s="1"/>
      <c r="B10" s="4" t="s">
        <v>29</v>
      </c>
      <c r="C10" s="5" t="s">
        <v>35</v>
      </c>
      <c r="D10" s="5" t="s">
        <v>36</v>
      </c>
      <c r="E10" s="5" t="s">
        <v>37</v>
      </c>
      <c r="F10" s="5" t="s">
        <v>38</v>
      </c>
      <c r="G10" s="4" t="s">
        <v>39</v>
      </c>
      <c r="H10" s="4" t="s">
        <v>39</v>
      </c>
      <c r="I10" s="6" t="s">
        <v>40</v>
      </c>
      <c r="J10" s="4"/>
      <c r="K10" s="4" t="s">
        <v>21</v>
      </c>
      <c r="L10" s="4">
        <v>0</v>
      </c>
    </row>
    <row r="11" spans="1:12" x14ac:dyDescent="0.3">
      <c r="A11" s="1"/>
      <c r="B11" s="4" t="s">
        <v>13</v>
      </c>
      <c r="C11" s="5" t="s">
        <v>41</v>
      </c>
      <c r="D11" s="5" t="s">
        <v>42</v>
      </c>
      <c r="E11" s="5" t="s">
        <v>16</v>
      </c>
      <c r="F11" s="5" t="s">
        <v>43</v>
      </c>
      <c r="G11" s="4" t="s">
        <v>44</v>
      </c>
      <c r="H11" s="4" t="s">
        <v>19</v>
      </c>
      <c r="I11" s="6" t="s">
        <v>45</v>
      </c>
      <c r="J11" s="4"/>
      <c r="K11" s="4" t="s">
        <v>21</v>
      </c>
      <c r="L11"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46</v>
      </c>
      <c r="C5" s="194"/>
      <c r="D5" s="194"/>
      <c r="E5" s="194"/>
      <c r="F5" s="194"/>
      <c r="G5" s="194"/>
      <c r="H5" s="194"/>
      <c r="I5" s="194"/>
    </row>
    <row r="6" spans="1:9" ht="40.049999999999997" customHeight="1" x14ac:dyDescent="0.3">
      <c r="A6" s="1"/>
      <c r="B6" s="7" t="s">
        <v>47</v>
      </c>
      <c r="C6" s="3" t="s">
        <v>48</v>
      </c>
      <c r="D6" s="3" t="s">
        <v>49</v>
      </c>
      <c r="E6" s="7" t="s">
        <v>3</v>
      </c>
      <c r="F6" s="7" t="s">
        <v>4</v>
      </c>
      <c r="G6" s="7" t="s">
        <v>50</v>
      </c>
      <c r="H6" s="7" t="s">
        <v>6</v>
      </c>
      <c r="I6" s="7" t="s">
        <v>9</v>
      </c>
    </row>
    <row r="7" spans="1:9" x14ac:dyDescent="0.3">
      <c r="A7" s="1"/>
      <c r="B7" s="4" t="s">
        <v>51</v>
      </c>
      <c r="C7" s="4" t="s">
        <v>52</v>
      </c>
      <c r="D7" s="4" t="s">
        <v>53</v>
      </c>
      <c r="E7" s="5" t="s">
        <v>54</v>
      </c>
      <c r="F7" s="5" t="s">
        <v>55</v>
      </c>
      <c r="G7" s="5" t="s">
        <v>56</v>
      </c>
      <c r="H7" s="5" t="s">
        <v>57</v>
      </c>
      <c r="I7" s="5" t="s">
        <v>58</v>
      </c>
    </row>
    <row r="8" spans="1:9" x14ac:dyDescent="0.3">
      <c r="A8" s="1"/>
      <c r="B8" s="4" t="s">
        <v>51</v>
      </c>
      <c r="C8" s="4" t="s">
        <v>52</v>
      </c>
      <c r="D8" s="4" t="s">
        <v>53</v>
      </c>
      <c r="E8" s="5" t="s">
        <v>59</v>
      </c>
      <c r="F8" s="5" t="s">
        <v>60</v>
      </c>
      <c r="G8" s="5" t="s">
        <v>61</v>
      </c>
      <c r="H8" s="5" t="s">
        <v>62</v>
      </c>
      <c r="I8" s="5" t="s">
        <v>63</v>
      </c>
    </row>
    <row r="9" spans="1:9" x14ac:dyDescent="0.3">
      <c r="A9" s="1"/>
      <c r="B9" s="4" t="s">
        <v>51</v>
      </c>
      <c r="C9" s="4" t="s">
        <v>52</v>
      </c>
      <c r="D9" s="4" t="s">
        <v>53</v>
      </c>
      <c r="E9" s="5" t="s">
        <v>64</v>
      </c>
      <c r="F9" s="5" t="s">
        <v>65</v>
      </c>
      <c r="G9" s="5" t="s">
        <v>66</v>
      </c>
      <c r="H9" s="5" t="s">
        <v>62</v>
      </c>
      <c r="I9" s="5" t="s">
        <v>67</v>
      </c>
    </row>
    <row r="10" spans="1:9" x14ac:dyDescent="0.3">
      <c r="A10" s="1"/>
      <c r="B10" s="4" t="s">
        <v>51</v>
      </c>
      <c r="C10" s="4" t="s">
        <v>52</v>
      </c>
      <c r="D10" s="4" t="s">
        <v>53</v>
      </c>
      <c r="E10" s="5" t="s">
        <v>64</v>
      </c>
      <c r="F10" s="5" t="s">
        <v>65</v>
      </c>
      <c r="G10" s="5" t="s">
        <v>68</v>
      </c>
      <c r="H10" s="5" t="s">
        <v>69</v>
      </c>
      <c r="I10" s="5" t="s">
        <v>70</v>
      </c>
    </row>
    <row r="11" spans="1:9" x14ac:dyDescent="0.3">
      <c r="A11" s="1"/>
      <c r="B11" s="4" t="s">
        <v>51</v>
      </c>
      <c r="C11" s="4" t="s">
        <v>52</v>
      </c>
      <c r="D11" s="4" t="s">
        <v>53</v>
      </c>
      <c r="E11" s="5" t="s">
        <v>71</v>
      </c>
      <c r="F11" s="5" t="s">
        <v>72</v>
      </c>
      <c r="G11" s="5" t="s">
        <v>73</v>
      </c>
      <c r="H11" s="5" t="s">
        <v>74</v>
      </c>
      <c r="I11" s="5" t="s">
        <v>75</v>
      </c>
    </row>
    <row r="12" spans="1:9" x14ac:dyDescent="0.3">
      <c r="A12" s="1"/>
      <c r="B12" s="4" t="s">
        <v>51</v>
      </c>
      <c r="C12" s="4" t="s">
        <v>52</v>
      </c>
      <c r="D12" s="4" t="s">
        <v>53</v>
      </c>
      <c r="E12" s="5" t="s">
        <v>71</v>
      </c>
      <c r="F12" s="5" t="s">
        <v>76</v>
      </c>
      <c r="G12" s="5" t="s">
        <v>66</v>
      </c>
      <c r="H12" s="5" t="s">
        <v>62</v>
      </c>
      <c r="I12" s="5" t="s">
        <v>77</v>
      </c>
    </row>
    <row r="13" spans="1:9" x14ac:dyDescent="0.3">
      <c r="A13" s="1"/>
      <c r="B13" s="4" t="s">
        <v>51</v>
      </c>
      <c r="C13" s="4" t="s">
        <v>52</v>
      </c>
      <c r="D13" s="4" t="s">
        <v>53</v>
      </c>
      <c r="E13" s="5" t="s">
        <v>71</v>
      </c>
      <c r="F13" s="5" t="s">
        <v>76</v>
      </c>
      <c r="G13" s="5" t="s">
        <v>66</v>
      </c>
      <c r="H13" s="5" t="s">
        <v>62</v>
      </c>
      <c r="I13" s="5" t="s">
        <v>78</v>
      </c>
    </row>
    <row r="14" spans="1:9" x14ac:dyDescent="0.3">
      <c r="A14" s="1"/>
      <c r="B14" s="4" t="s">
        <v>51</v>
      </c>
      <c r="C14" s="4" t="s">
        <v>52</v>
      </c>
      <c r="D14" s="4" t="s">
        <v>53</v>
      </c>
      <c r="E14" s="5" t="s">
        <v>71</v>
      </c>
      <c r="F14" s="5" t="s">
        <v>79</v>
      </c>
      <c r="G14" s="5" t="s">
        <v>66</v>
      </c>
      <c r="H14" s="5" t="s">
        <v>62</v>
      </c>
      <c r="I14" s="5" t="s">
        <v>77</v>
      </c>
    </row>
    <row r="15" spans="1:9" x14ac:dyDescent="0.3">
      <c r="A15" s="1"/>
      <c r="B15" s="4" t="s">
        <v>51</v>
      </c>
      <c r="C15" s="4" t="s">
        <v>52</v>
      </c>
      <c r="D15" s="4" t="s">
        <v>53</v>
      </c>
      <c r="E15" s="5" t="s">
        <v>80</v>
      </c>
      <c r="F15" s="5" t="s">
        <v>81</v>
      </c>
      <c r="G15" s="5" t="s">
        <v>66</v>
      </c>
      <c r="H15" s="5" t="s">
        <v>62</v>
      </c>
      <c r="I15" s="5" t="s">
        <v>82</v>
      </c>
    </row>
    <row r="16" spans="1:9" x14ac:dyDescent="0.3">
      <c r="A16" s="1"/>
      <c r="B16" s="4" t="s">
        <v>51</v>
      </c>
      <c r="C16" s="4" t="s">
        <v>52</v>
      </c>
      <c r="D16" s="4" t="s">
        <v>53</v>
      </c>
      <c r="E16" s="5" t="s">
        <v>83</v>
      </c>
      <c r="F16" s="5" t="s">
        <v>84</v>
      </c>
      <c r="G16" s="5" t="s">
        <v>61</v>
      </c>
      <c r="H16" s="5" t="s">
        <v>62</v>
      </c>
      <c r="I16" s="5" t="s">
        <v>85</v>
      </c>
    </row>
    <row r="17" spans="1:9" x14ac:dyDescent="0.3">
      <c r="A17" s="1"/>
      <c r="B17" s="4" t="s">
        <v>51</v>
      </c>
      <c r="C17" s="4" t="s">
        <v>52</v>
      </c>
      <c r="D17" s="4" t="s">
        <v>53</v>
      </c>
      <c r="E17" s="5" t="s">
        <v>83</v>
      </c>
      <c r="F17" s="5" t="s">
        <v>86</v>
      </c>
      <c r="G17" s="5" t="s">
        <v>61</v>
      </c>
      <c r="H17" s="5" t="s">
        <v>62</v>
      </c>
      <c r="I17" s="5" t="s">
        <v>87</v>
      </c>
    </row>
    <row r="18" spans="1:9" x14ac:dyDescent="0.3">
      <c r="A18" s="1"/>
      <c r="B18" s="4" t="s">
        <v>51</v>
      </c>
      <c r="C18" s="4" t="s">
        <v>52</v>
      </c>
      <c r="D18" s="4" t="s">
        <v>53</v>
      </c>
      <c r="E18" s="5" t="s">
        <v>83</v>
      </c>
      <c r="F18" s="5" t="s">
        <v>86</v>
      </c>
      <c r="G18" s="5" t="s">
        <v>61</v>
      </c>
      <c r="H18" s="5" t="s">
        <v>62</v>
      </c>
      <c r="I18" s="5" t="s">
        <v>88</v>
      </c>
    </row>
    <row r="19" spans="1:9" x14ac:dyDescent="0.3">
      <c r="A19" s="1"/>
      <c r="B19" s="4" t="s">
        <v>51</v>
      </c>
      <c r="C19" s="4" t="s">
        <v>52</v>
      </c>
      <c r="D19" s="4" t="s">
        <v>53</v>
      </c>
      <c r="E19" s="5" t="s">
        <v>83</v>
      </c>
      <c r="F19" s="5" t="s">
        <v>89</v>
      </c>
      <c r="G19" s="5" t="s">
        <v>66</v>
      </c>
      <c r="H19" s="5" t="s">
        <v>62</v>
      </c>
      <c r="I19" s="5" t="s">
        <v>90</v>
      </c>
    </row>
    <row r="20" spans="1:9" x14ac:dyDescent="0.3">
      <c r="A20" s="1"/>
      <c r="B20" s="4" t="s">
        <v>51</v>
      </c>
      <c r="C20" s="4" t="s">
        <v>52</v>
      </c>
      <c r="D20" s="4" t="s">
        <v>53</v>
      </c>
      <c r="E20" s="5" t="s">
        <v>83</v>
      </c>
      <c r="F20" s="5" t="s">
        <v>89</v>
      </c>
      <c r="G20" s="5" t="s">
        <v>66</v>
      </c>
      <c r="H20" s="5" t="s">
        <v>62</v>
      </c>
      <c r="I20" s="5" t="s">
        <v>91</v>
      </c>
    </row>
    <row r="21" spans="1:9" x14ac:dyDescent="0.3">
      <c r="A21" s="1"/>
      <c r="B21" s="4" t="s">
        <v>51</v>
      </c>
      <c r="C21" s="4" t="s">
        <v>52</v>
      </c>
      <c r="D21" s="4" t="s">
        <v>53</v>
      </c>
      <c r="E21" s="5" t="s">
        <v>83</v>
      </c>
      <c r="F21" s="5" t="s">
        <v>92</v>
      </c>
      <c r="G21" s="5" t="s">
        <v>66</v>
      </c>
      <c r="H21" s="5" t="s">
        <v>62</v>
      </c>
      <c r="I21" s="5" t="s">
        <v>93</v>
      </c>
    </row>
    <row r="22" spans="1:9" x14ac:dyDescent="0.3">
      <c r="A22" s="1"/>
      <c r="B22" s="4" t="s">
        <v>51</v>
      </c>
      <c r="C22" s="4" t="s">
        <v>52</v>
      </c>
      <c r="D22" s="4" t="s">
        <v>53</v>
      </c>
      <c r="E22" s="5" t="s">
        <v>83</v>
      </c>
      <c r="F22" s="5" t="s">
        <v>92</v>
      </c>
      <c r="G22" s="5" t="s">
        <v>66</v>
      </c>
      <c r="H22" s="5" t="s">
        <v>62</v>
      </c>
      <c r="I22" s="5" t="s">
        <v>94</v>
      </c>
    </row>
    <row r="23" spans="1:9" x14ac:dyDescent="0.3">
      <c r="A23" s="1"/>
      <c r="B23" s="4" t="s">
        <v>51</v>
      </c>
      <c r="C23" s="4" t="s">
        <v>52</v>
      </c>
      <c r="D23" s="4" t="s">
        <v>53</v>
      </c>
      <c r="E23" s="5" t="s">
        <v>95</v>
      </c>
      <c r="F23" s="5" t="s">
        <v>96</v>
      </c>
      <c r="G23" s="5" t="s">
        <v>61</v>
      </c>
      <c r="H23" s="5" t="s">
        <v>62</v>
      </c>
      <c r="I23" s="5" t="s">
        <v>97</v>
      </c>
    </row>
    <row r="24" spans="1:9" x14ac:dyDescent="0.3">
      <c r="A24" s="1"/>
      <c r="B24" s="4" t="s">
        <v>51</v>
      </c>
      <c r="C24" s="4" t="s">
        <v>52</v>
      </c>
      <c r="D24" s="4" t="s">
        <v>53</v>
      </c>
      <c r="E24" s="5" t="s">
        <v>95</v>
      </c>
      <c r="F24" s="5" t="s">
        <v>96</v>
      </c>
      <c r="G24" s="5" t="s">
        <v>61</v>
      </c>
      <c r="H24" s="5" t="s">
        <v>62</v>
      </c>
      <c r="I24" s="5" t="s">
        <v>98</v>
      </c>
    </row>
    <row r="25" spans="1:9" x14ac:dyDescent="0.3">
      <c r="A25" s="1"/>
      <c r="B25" s="4" t="s">
        <v>51</v>
      </c>
      <c r="C25" s="4" t="s">
        <v>52</v>
      </c>
      <c r="D25" s="4" t="s">
        <v>53</v>
      </c>
      <c r="E25" s="5" t="s">
        <v>95</v>
      </c>
      <c r="F25" s="5" t="s">
        <v>96</v>
      </c>
      <c r="G25" s="5" t="s">
        <v>73</v>
      </c>
      <c r="H25" s="5" t="s">
        <v>99</v>
      </c>
      <c r="I25" s="5" t="s">
        <v>100</v>
      </c>
    </row>
    <row r="26" spans="1:9" x14ac:dyDescent="0.3">
      <c r="A26" s="1"/>
      <c r="B26" s="4" t="s">
        <v>51</v>
      </c>
      <c r="C26" s="4" t="s">
        <v>52</v>
      </c>
      <c r="D26" s="4" t="s">
        <v>53</v>
      </c>
      <c r="E26" s="5" t="s">
        <v>95</v>
      </c>
      <c r="F26" s="5" t="s">
        <v>96</v>
      </c>
      <c r="G26" s="5" t="s">
        <v>73</v>
      </c>
      <c r="H26" s="5" t="s">
        <v>38</v>
      </c>
      <c r="I26" s="5" t="s">
        <v>101</v>
      </c>
    </row>
    <row r="27" spans="1:9" x14ac:dyDescent="0.3">
      <c r="A27" s="1"/>
      <c r="B27" s="4" t="s">
        <v>51</v>
      </c>
      <c r="C27" s="4" t="s">
        <v>52</v>
      </c>
      <c r="D27" s="4" t="s">
        <v>53</v>
      </c>
      <c r="E27" s="5" t="s">
        <v>95</v>
      </c>
      <c r="F27" s="5" t="s">
        <v>96</v>
      </c>
      <c r="G27" s="5" t="s">
        <v>73</v>
      </c>
      <c r="H27" s="5" t="s">
        <v>74</v>
      </c>
      <c r="I27" s="5" t="s">
        <v>102</v>
      </c>
    </row>
    <row r="28" spans="1:9" x14ac:dyDescent="0.3">
      <c r="A28" s="1"/>
      <c r="B28" s="4" t="s">
        <v>51</v>
      </c>
      <c r="C28" s="4" t="s">
        <v>52</v>
      </c>
      <c r="D28" s="4" t="s">
        <v>53</v>
      </c>
      <c r="E28" s="5" t="s">
        <v>95</v>
      </c>
      <c r="F28" s="5" t="s">
        <v>96</v>
      </c>
      <c r="G28" s="5" t="s">
        <v>73</v>
      </c>
      <c r="H28" s="5" t="s">
        <v>103</v>
      </c>
      <c r="I28" s="5" t="s">
        <v>104</v>
      </c>
    </row>
    <row r="29" spans="1:9" x14ac:dyDescent="0.3">
      <c r="A29" s="1"/>
      <c r="B29" s="4" t="s">
        <v>51</v>
      </c>
      <c r="C29" s="4" t="s">
        <v>52</v>
      </c>
      <c r="D29" s="4" t="s">
        <v>53</v>
      </c>
      <c r="E29" s="5" t="s">
        <v>95</v>
      </c>
      <c r="F29" s="5" t="s">
        <v>96</v>
      </c>
      <c r="G29" s="5" t="s">
        <v>73</v>
      </c>
      <c r="H29" s="5" t="s">
        <v>105</v>
      </c>
      <c r="I29" s="5" t="s">
        <v>106</v>
      </c>
    </row>
    <row r="30" spans="1:9" x14ac:dyDescent="0.3">
      <c r="A30" s="1"/>
      <c r="B30" s="4" t="s">
        <v>51</v>
      </c>
      <c r="C30" s="4" t="s">
        <v>52</v>
      </c>
      <c r="D30" s="4" t="s">
        <v>53</v>
      </c>
      <c r="E30" s="5" t="s">
        <v>95</v>
      </c>
      <c r="F30" s="5" t="s">
        <v>96</v>
      </c>
      <c r="G30" s="5" t="s">
        <v>73</v>
      </c>
      <c r="H30" s="5" t="s">
        <v>107</v>
      </c>
      <c r="I30" s="5" t="s">
        <v>108</v>
      </c>
    </row>
    <row r="31" spans="1:9" x14ac:dyDescent="0.3">
      <c r="A31" s="1"/>
      <c r="B31" s="4" t="s">
        <v>51</v>
      </c>
      <c r="C31" s="4" t="s">
        <v>52</v>
      </c>
      <c r="D31" s="4" t="s">
        <v>53</v>
      </c>
      <c r="E31" s="5" t="s">
        <v>95</v>
      </c>
      <c r="F31" s="5" t="s">
        <v>109</v>
      </c>
      <c r="G31" s="5" t="s">
        <v>61</v>
      </c>
      <c r="H31" s="5" t="s">
        <v>62</v>
      </c>
      <c r="I31" s="5" t="s">
        <v>110</v>
      </c>
    </row>
    <row r="32" spans="1:9" x14ac:dyDescent="0.3">
      <c r="A32" s="1"/>
      <c r="B32" s="4" t="s">
        <v>51</v>
      </c>
      <c r="C32" s="4" t="s">
        <v>52</v>
      </c>
      <c r="D32" s="4" t="s">
        <v>53</v>
      </c>
      <c r="E32" s="5" t="s">
        <v>111</v>
      </c>
      <c r="F32" s="5" t="s">
        <v>112</v>
      </c>
      <c r="G32" s="5" t="s">
        <v>68</v>
      </c>
      <c r="H32" s="5" t="s">
        <v>113</v>
      </c>
      <c r="I32" s="5" t="s">
        <v>114</v>
      </c>
    </row>
    <row r="33" spans="1:9" x14ac:dyDescent="0.3">
      <c r="A33" s="1"/>
      <c r="B33" s="4" t="s">
        <v>51</v>
      </c>
      <c r="C33" s="4" t="s">
        <v>52</v>
      </c>
      <c r="D33" s="4" t="s">
        <v>53</v>
      </c>
      <c r="E33" s="5" t="s">
        <v>111</v>
      </c>
      <c r="F33" s="5" t="s">
        <v>112</v>
      </c>
      <c r="G33" s="5" t="s">
        <v>68</v>
      </c>
      <c r="H33" s="5" t="s">
        <v>113</v>
      </c>
      <c r="I33" s="5" t="s">
        <v>115</v>
      </c>
    </row>
    <row r="34" spans="1:9" x14ac:dyDescent="0.3">
      <c r="A34" s="1"/>
      <c r="B34" s="4" t="s">
        <v>51</v>
      </c>
      <c r="C34" s="4" t="s">
        <v>52</v>
      </c>
      <c r="D34" s="4" t="s">
        <v>53</v>
      </c>
      <c r="E34" s="5" t="s">
        <v>111</v>
      </c>
      <c r="F34" s="5" t="s">
        <v>116</v>
      </c>
      <c r="G34" s="5" t="s">
        <v>66</v>
      </c>
      <c r="H34" s="5" t="s">
        <v>62</v>
      </c>
      <c r="I34" s="5" t="s">
        <v>117</v>
      </c>
    </row>
    <row r="35" spans="1:9" x14ac:dyDescent="0.3">
      <c r="A35" s="1"/>
      <c r="B35" s="4" t="s">
        <v>51</v>
      </c>
      <c r="C35" s="4" t="s">
        <v>52</v>
      </c>
      <c r="D35" s="4" t="s">
        <v>53</v>
      </c>
      <c r="E35" s="5" t="s">
        <v>111</v>
      </c>
      <c r="F35" s="5" t="s">
        <v>116</v>
      </c>
      <c r="G35" s="5" t="s">
        <v>66</v>
      </c>
      <c r="H35" s="5" t="s">
        <v>62</v>
      </c>
      <c r="I35" s="5" t="s">
        <v>118</v>
      </c>
    </row>
    <row r="36" spans="1:9" x14ac:dyDescent="0.3">
      <c r="A36" s="1"/>
      <c r="B36" s="4" t="s">
        <v>51</v>
      </c>
      <c r="C36" s="4" t="s">
        <v>52</v>
      </c>
      <c r="D36" s="4" t="s">
        <v>53</v>
      </c>
      <c r="E36" s="5" t="s">
        <v>111</v>
      </c>
      <c r="F36" s="5" t="s">
        <v>116</v>
      </c>
      <c r="G36" s="5" t="s">
        <v>66</v>
      </c>
      <c r="H36" s="5" t="s">
        <v>62</v>
      </c>
      <c r="I36" s="5" t="s">
        <v>119</v>
      </c>
    </row>
    <row r="37" spans="1:9" x14ac:dyDescent="0.3">
      <c r="A37" s="1"/>
      <c r="B37" s="4" t="s">
        <v>51</v>
      </c>
      <c r="C37" s="4" t="s">
        <v>52</v>
      </c>
      <c r="D37" s="4" t="s">
        <v>53</v>
      </c>
      <c r="E37" s="5" t="s">
        <v>111</v>
      </c>
      <c r="F37" s="5" t="s">
        <v>116</v>
      </c>
      <c r="G37" s="5" t="s">
        <v>66</v>
      </c>
      <c r="H37" s="5" t="s">
        <v>62</v>
      </c>
      <c r="I37" s="5" t="s">
        <v>120</v>
      </c>
    </row>
    <row r="38" spans="1:9" x14ac:dyDescent="0.3">
      <c r="A38" s="1"/>
      <c r="B38" s="4" t="s">
        <v>51</v>
      </c>
      <c r="C38" s="4" t="s">
        <v>52</v>
      </c>
      <c r="D38" s="4" t="s">
        <v>53</v>
      </c>
      <c r="E38" s="5" t="s">
        <v>111</v>
      </c>
      <c r="F38" s="5" t="s">
        <v>116</v>
      </c>
      <c r="G38" s="5" t="s">
        <v>68</v>
      </c>
      <c r="H38" s="5" t="s">
        <v>69</v>
      </c>
      <c r="I38" s="5" t="s">
        <v>121</v>
      </c>
    </row>
    <row r="39" spans="1:9" x14ac:dyDescent="0.3">
      <c r="A39" s="1"/>
      <c r="B39" s="4" t="s">
        <v>51</v>
      </c>
      <c r="C39" s="4" t="s">
        <v>52</v>
      </c>
      <c r="D39" s="4" t="s">
        <v>53</v>
      </c>
      <c r="E39" s="5" t="s">
        <v>122</v>
      </c>
      <c r="F39" s="5" t="s">
        <v>123</v>
      </c>
      <c r="G39" s="5" t="s">
        <v>66</v>
      </c>
      <c r="H39" s="5" t="s">
        <v>62</v>
      </c>
      <c r="I39" s="5" t="s">
        <v>124</v>
      </c>
    </row>
    <row r="40" spans="1:9" x14ac:dyDescent="0.3">
      <c r="A40" s="1"/>
      <c r="B40" s="4" t="s">
        <v>51</v>
      </c>
      <c r="C40" s="4" t="s">
        <v>52</v>
      </c>
      <c r="D40" s="4" t="s">
        <v>53</v>
      </c>
      <c r="E40" s="5" t="s">
        <v>125</v>
      </c>
      <c r="F40" s="5" t="s">
        <v>126</v>
      </c>
      <c r="G40" s="5" t="s">
        <v>61</v>
      </c>
      <c r="H40" s="5" t="s">
        <v>62</v>
      </c>
      <c r="I40" s="5" t="s">
        <v>127</v>
      </c>
    </row>
    <row r="41" spans="1:9" x14ac:dyDescent="0.3">
      <c r="A41" s="1"/>
      <c r="B41" s="4" t="s">
        <v>51</v>
      </c>
      <c r="C41" s="4" t="s">
        <v>52</v>
      </c>
      <c r="D41" s="4" t="s">
        <v>53</v>
      </c>
      <c r="E41" s="5" t="s">
        <v>125</v>
      </c>
      <c r="F41" s="5" t="s">
        <v>126</v>
      </c>
      <c r="G41" s="5" t="s">
        <v>73</v>
      </c>
      <c r="H41" s="5" t="s">
        <v>99</v>
      </c>
      <c r="I41" s="5" t="s">
        <v>128</v>
      </c>
    </row>
    <row r="42" spans="1:9" x14ac:dyDescent="0.3">
      <c r="A42" s="1"/>
      <c r="B42" s="4" t="s">
        <v>51</v>
      </c>
      <c r="C42" s="4" t="s">
        <v>52</v>
      </c>
      <c r="D42" s="4" t="s">
        <v>53</v>
      </c>
      <c r="E42" s="5" t="s">
        <v>125</v>
      </c>
      <c r="F42" s="5" t="s">
        <v>126</v>
      </c>
      <c r="G42" s="5" t="s">
        <v>73</v>
      </c>
      <c r="H42" s="5" t="s">
        <v>38</v>
      </c>
      <c r="I42" s="5" t="s">
        <v>129</v>
      </c>
    </row>
    <row r="43" spans="1:9" x14ac:dyDescent="0.3">
      <c r="A43" s="1"/>
      <c r="B43" s="4" t="s">
        <v>51</v>
      </c>
      <c r="C43" s="4" t="s">
        <v>52</v>
      </c>
      <c r="D43" s="4" t="s">
        <v>53</v>
      </c>
      <c r="E43" s="5" t="s">
        <v>130</v>
      </c>
      <c r="F43" s="5" t="s">
        <v>131</v>
      </c>
      <c r="G43" s="5" t="s">
        <v>66</v>
      </c>
      <c r="H43" s="5" t="s">
        <v>62</v>
      </c>
      <c r="I43" s="5" t="s">
        <v>132</v>
      </c>
    </row>
    <row r="44" spans="1:9" x14ac:dyDescent="0.3">
      <c r="A44" s="1"/>
      <c r="B44" s="4" t="s">
        <v>51</v>
      </c>
      <c r="C44" s="4" t="s">
        <v>52</v>
      </c>
      <c r="D44" s="4" t="s">
        <v>53</v>
      </c>
      <c r="E44" s="5" t="s">
        <v>130</v>
      </c>
      <c r="F44" s="5" t="s">
        <v>131</v>
      </c>
      <c r="G44" s="5" t="s">
        <v>66</v>
      </c>
      <c r="H44" s="5" t="s">
        <v>62</v>
      </c>
      <c r="I44" s="5" t="s">
        <v>133</v>
      </c>
    </row>
    <row r="45" spans="1:9" x14ac:dyDescent="0.3">
      <c r="A45" s="1"/>
      <c r="B45" s="4" t="s">
        <v>51</v>
      </c>
      <c r="C45" s="4" t="s">
        <v>52</v>
      </c>
      <c r="D45" s="4" t="s">
        <v>53</v>
      </c>
      <c r="E45" s="5" t="s">
        <v>134</v>
      </c>
      <c r="F45" s="5" t="s">
        <v>135</v>
      </c>
      <c r="G45" s="5" t="s">
        <v>66</v>
      </c>
      <c r="H45" s="5" t="s">
        <v>62</v>
      </c>
      <c r="I45" s="5" t="s">
        <v>136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3"/>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151</v>
      </c>
      <c r="C7" s="5" t="s">
        <v>152</v>
      </c>
      <c r="D7" s="5" t="s">
        <v>153</v>
      </c>
      <c r="E7" s="4" t="s">
        <v>154</v>
      </c>
      <c r="F7" s="4" t="s">
        <v>155</v>
      </c>
      <c r="G7" s="6" t="s">
        <v>156</v>
      </c>
      <c r="H7" s="8">
        <v>14</v>
      </c>
      <c r="I7" s="5" t="s">
        <v>157</v>
      </c>
      <c r="J7" s="5" t="s">
        <v>158</v>
      </c>
      <c r="K7" s="5" t="s">
        <v>159</v>
      </c>
      <c r="L7" s="5" t="s">
        <v>160</v>
      </c>
      <c r="M7" s="8">
        <v>12664</v>
      </c>
      <c r="N7" s="5" t="s">
        <v>161</v>
      </c>
    </row>
    <row r="8" spans="1:14" x14ac:dyDescent="0.3">
      <c r="A8" s="1"/>
      <c r="B8" s="5" t="s">
        <v>162</v>
      </c>
      <c r="C8" s="5" t="s">
        <v>163</v>
      </c>
      <c r="D8" s="5" t="s">
        <v>164</v>
      </c>
      <c r="E8" s="4" t="s">
        <v>165</v>
      </c>
      <c r="F8" s="4" t="s">
        <v>166</v>
      </c>
      <c r="G8" s="6" t="s">
        <v>167</v>
      </c>
      <c r="H8" s="8">
        <v>0</v>
      </c>
      <c r="I8" s="5" t="s">
        <v>157</v>
      </c>
      <c r="J8" s="5" t="s">
        <v>168</v>
      </c>
      <c r="K8" s="5" t="s">
        <v>159</v>
      </c>
      <c r="L8" s="5" t="s">
        <v>160</v>
      </c>
      <c r="M8" s="8">
        <v>13853</v>
      </c>
      <c r="N8" s="5" t="s">
        <v>169</v>
      </c>
    </row>
    <row r="9" spans="1:14" x14ac:dyDescent="0.3">
      <c r="A9" s="1"/>
      <c r="B9" s="5" t="s">
        <v>162</v>
      </c>
      <c r="C9" s="5" t="s">
        <v>170</v>
      </c>
      <c r="D9" s="5" t="s">
        <v>171</v>
      </c>
      <c r="E9" s="4" t="s">
        <v>172</v>
      </c>
      <c r="F9" s="4" t="s">
        <v>155</v>
      </c>
      <c r="G9" s="6" t="s">
        <v>173</v>
      </c>
      <c r="H9" s="8">
        <v>0</v>
      </c>
      <c r="I9" s="5" t="s">
        <v>157</v>
      </c>
      <c r="J9" s="5" t="s">
        <v>168</v>
      </c>
      <c r="K9" s="5" t="s">
        <v>159</v>
      </c>
      <c r="L9" s="5" t="s">
        <v>174</v>
      </c>
      <c r="M9" s="8">
        <v>24276</v>
      </c>
      <c r="N9" s="5" t="s">
        <v>169</v>
      </c>
    </row>
    <row r="10" spans="1:14" ht="26.4" x14ac:dyDescent="0.3">
      <c r="A10" s="1"/>
      <c r="B10" s="5" t="s">
        <v>162</v>
      </c>
      <c r="C10" s="5" t="s">
        <v>170</v>
      </c>
      <c r="D10" s="5" t="s">
        <v>175</v>
      </c>
      <c r="E10" s="4" t="s">
        <v>172</v>
      </c>
      <c r="F10" s="4" t="s">
        <v>155</v>
      </c>
      <c r="G10" s="6" t="s">
        <v>176</v>
      </c>
      <c r="H10" s="8">
        <v>0</v>
      </c>
      <c r="I10" s="5" t="s">
        <v>157</v>
      </c>
      <c r="J10" s="5" t="s">
        <v>168</v>
      </c>
      <c r="K10" s="5" t="s">
        <v>159</v>
      </c>
      <c r="L10" s="5" t="s">
        <v>177</v>
      </c>
      <c r="M10" s="8">
        <v>13869</v>
      </c>
      <c r="N10" s="5" t="s">
        <v>169</v>
      </c>
    </row>
    <row r="11" spans="1:14" ht="26.4" x14ac:dyDescent="0.3">
      <c r="A11" s="1"/>
      <c r="B11" s="5" t="s">
        <v>162</v>
      </c>
      <c r="C11" s="5" t="s">
        <v>170</v>
      </c>
      <c r="D11" s="5" t="s">
        <v>178</v>
      </c>
      <c r="E11" s="4" t="s">
        <v>172</v>
      </c>
      <c r="F11" s="4" t="s">
        <v>155</v>
      </c>
      <c r="G11" s="6" t="s">
        <v>179</v>
      </c>
      <c r="H11" s="8">
        <v>0</v>
      </c>
      <c r="I11" s="5" t="s">
        <v>157</v>
      </c>
      <c r="J11" s="5" t="s">
        <v>168</v>
      </c>
      <c r="K11" s="5" t="s">
        <v>159</v>
      </c>
      <c r="L11" s="5" t="s">
        <v>177</v>
      </c>
      <c r="M11" s="8">
        <v>13870</v>
      </c>
      <c r="N11" s="5" t="s">
        <v>169</v>
      </c>
    </row>
    <row r="12" spans="1:14" ht="26.4" x14ac:dyDescent="0.3">
      <c r="A12" s="1"/>
      <c r="B12" s="5" t="s">
        <v>162</v>
      </c>
      <c r="C12" s="5" t="s">
        <v>170</v>
      </c>
      <c r="D12" s="5" t="s">
        <v>180</v>
      </c>
      <c r="E12" s="4" t="s">
        <v>172</v>
      </c>
      <c r="F12" s="4" t="s">
        <v>155</v>
      </c>
      <c r="G12" s="6" t="s">
        <v>176</v>
      </c>
      <c r="H12" s="8">
        <v>0</v>
      </c>
      <c r="I12" s="5" t="s">
        <v>157</v>
      </c>
      <c r="J12" s="5" t="s">
        <v>168</v>
      </c>
      <c r="K12" s="5" t="s">
        <v>159</v>
      </c>
      <c r="L12" s="5" t="s">
        <v>177</v>
      </c>
      <c r="M12" s="8">
        <v>14765</v>
      </c>
      <c r="N12" s="5" t="s">
        <v>169</v>
      </c>
    </row>
    <row r="13" spans="1:14" ht="26.4" x14ac:dyDescent="0.3">
      <c r="A13" s="1"/>
      <c r="B13" s="5" t="s">
        <v>162</v>
      </c>
      <c r="C13" s="5" t="s">
        <v>170</v>
      </c>
      <c r="D13" s="5" t="s">
        <v>181</v>
      </c>
      <c r="E13" s="4" t="s">
        <v>172</v>
      </c>
      <c r="F13" s="4" t="s">
        <v>155</v>
      </c>
      <c r="G13" s="6" t="s">
        <v>179</v>
      </c>
      <c r="H13" s="8">
        <v>0</v>
      </c>
      <c r="I13" s="5" t="s">
        <v>157</v>
      </c>
      <c r="J13" s="5" t="s">
        <v>168</v>
      </c>
      <c r="K13" s="5" t="s">
        <v>159</v>
      </c>
      <c r="L13" s="5" t="s">
        <v>177</v>
      </c>
      <c r="M13" s="8">
        <v>13871</v>
      </c>
      <c r="N13" s="5" t="s">
        <v>169</v>
      </c>
    </row>
    <row r="14" spans="1:14" ht="26.4" x14ac:dyDescent="0.3">
      <c r="A14" s="1"/>
      <c r="B14" s="5" t="s">
        <v>162</v>
      </c>
      <c r="C14" s="5" t="s">
        <v>182</v>
      </c>
      <c r="D14" s="5" t="s">
        <v>183</v>
      </c>
      <c r="E14" s="4" t="s">
        <v>172</v>
      </c>
      <c r="F14" s="4" t="s">
        <v>155</v>
      </c>
      <c r="G14" s="6" t="s">
        <v>184</v>
      </c>
      <c r="H14" s="8">
        <v>0</v>
      </c>
      <c r="I14" s="5" t="s">
        <v>157</v>
      </c>
      <c r="J14" s="5" t="s">
        <v>168</v>
      </c>
      <c r="K14" s="5" t="s">
        <v>159</v>
      </c>
      <c r="L14" s="5" t="s">
        <v>185</v>
      </c>
      <c r="M14" s="8">
        <v>13761</v>
      </c>
      <c r="N14" s="5" t="s">
        <v>169</v>
      </c>
    </row>
    <row r="15" spans="1:14" ht="26.4" x14ac:dyDescent="0.3">
      <c r="A15" s="1"/>
      <c r="B15" s="5" t="s">
        <v>162</v>
      </c>
      <c r="C15" s="5" t="s">
        <v>182</v>
      </c>
      <c r="D15" s="5" t="s">
        <v>186</v>
      </c>
      <c r="E15" s="4" t="s">
        <v>172</v>
      </c>
      <c r="F15" s="4" t="s">
        <v>155</v>
      </c>
      <c r="G15" s="6" t="s">
        <v>187</v>
      </c>
      <c r="H15" s="8">
        <v>0</v>
      </c>
      <c r="I15" s="5" t="s">
        <v>157</v>
      </c>
      <c r="J15" s="5" t="s">
        <v>168</v>
      </c>
      <c r="K15" s="5" t="s">
        <v>159</v>
      </c>
      <c r="L15" s="5" t="s">
        <v>185</v>
      </c>
      <c r="M15" s="8">
        <v>13758</v>
      </c>
      <c r="N15" s="5" t="s">
        <v>169</v>
      </c>
    </row>
    <row r="16" spans="1:14" x14ac:dyDescent="0.3">
      <c r="A16" s="1"/>
      <c r="B16" s="5" t="s">
        <v>162</v>
      </c>
      <c r="C16" s="5" t="s">
        <v>188</v>
      </c>
      <c r="D16" s="5" t="s">
        <v>189</v>
      </c>
      <c r="E16" s="4" t="s">
        <v>172</v>
      </c>
      <c r="F16" s="4" t="s">
        <v>155</v>
      </c>
      <c r="G16" s="6" t="s">
        <v>173</v>
      </c>
      <c r="H16" s="8">
        <v>0</v>
      </c>
      <c r="I16" s="5" t="s">
        <v>157</v>
      </c>
      <c r="J16" s="5" t="s">
        <v>168</v>
      </c>
      <c r="K16" s="5" t="s">
        <v>159</v>
      </c>
      <c r="L16" s="5" t="s">
        <v>174</v>
      </c>
      <c r="M16" s="8">
        <v>24298</v>
      </c>
      <c r="N16" s="5" t="s">
        <v>169</v>
      </c>
    </row>
    <row r="17" spans="1:14" ht="26.4" x14ac:dyDescent="0.3">
      <c r="A17" s="1"/>
      <c r="B17" s="5" t="s">
        <v>162</v>
      </c>
      <c r="C17" s="5" t="s">
        <v>188</v>
      </c>
      <c r="D17" s="5" t="s">
        <v>175</v>
      </c>
      <c r="E17" s="4" t="s">
        <v>172</v>
      </c>
      <c r="F17" s="4" t="s">
        <v>155</v>
      </c>
      <c r="G17" s="6" t="s">
        <v>176</v>
      </c>
      <c r="H17" s="8">
        <v>0</v>
      </c>
      <c r="I17" s="5" t="s">
        <v>157</v>
      </c>
      <c r="J17" s="5" t="s">
        <v>168</v>
      </c>
      <c r="K17" s="5" t="s">
        <v>159</v>
      </c>
      <c r="L17" s="5" t="s">
        <v>177</v>
      </c>
      <c r="M17" s="8">
        <v>13860</v>
      </c>
      <c r="N17" s="5" t="s">
        <v>169</v>
      </c>
    </row>
    <row r="18" spans="1:14" ht="26.4" x14ac:dyDescent="0.3">
      <c r="A18" s="1"/>
      <c r="B18" s="5" t="s">
        <v>162</v>
      </c>
      <c r="C18" s="5" t="s">
        <v>188</v>
      </c>
      <c r="D18" s="5" t="s">
        <v>178</v>
      </c>
      <c r="E18" s="4" t="s">
        <v>172</v>
      </c>
      <c r="F18" s="4" t="s">
        <v>155</v>
      </c>
      <c r="G18" s="6" t="s">
        <v>179</v>
      </c>
      <c r="H18" s="8">
        <v>0</v>
      </c>
      <c r="I18" s="5" t="s">
        <v>157</v>
      </c>
      <c r="J18" s="5" t="s">
        <v>168</v>
      </c>
      <c r="K18" s="5" t="s">
        <v>159</v>
      </c>
      <c r="L18" s="5" t="s">
        <v>177</v>
      </c>
      <c r="M18" s="8">
        <v>13862</v>
      </c>
      <c r="N18" s="5" t="s">
        <v>169</v>
      </c>
    </row>
    <row r="19" spans="1:14" ht="26.4" x14ac:dyDescent="0.3">
      <c r="A19" s="1"/>
      <c r="B19" s="5" t="s">
        <v>162</v>
      </c>
      <c r="C19" s="5" t="s">
        <v>188</v>
      </c>
      <c r="D19" s="5" t="s">
        <v>190</v>
      </c>
      <c r="E19" s="4" t="s">
        <v>172</v>
      </c>
      <c r="F19" s="4" t="s">
        <v>155</v>
      </c>
      <c r="G19" s="6" t="s">
        <v>176</v>
      </c>
      <c r="H19" s="8">
        <v>0</v>
      </c>
      <c r="I19" s="5" t="s">
        <v>157</v>
      </c>
      <c r="J19" s="5" t="s">
        <v>168</v>
      </c>
      <c r="K19" s="5" t="s">
        <v>159</v>
      </c>
      <c r="L19" s="5" t="s">
        <v>177</v>
      </c>
      <c r="M19" s="8">
        <v>13861</v>
      </c>
      <c r="N19" s="5" t="s">
        <v>169</v>
      </c>
    </row>
    <row r="20" spans="1:14" ht="26.4" x14ac:dyDescent="0.3">
      <c r="A20" s="1"/>
      <c r="B20" s="5" t="s">
        <v>162</v>
      </c>
      <c r="C20" s="5" t="s">
        <v>188</v>
      </c>
      <c r="D20" s="5" t="s">
        <v>181</v>
      </c>
      <c r="E20" s="4" t="s">
        <v>172</v>
      </c>
      <c r="F20" s="4" t="s">
        <v>155</v>
      </c>
      <c r="G20" s="6" t="s">
        <v>179</v>
      </c>
      <c r="H20" s="8">
        <v>0</v>
      </c>
      <c r="I20" s="5" t="s">
        <v>157</v>
      </c>
      <c r="J20" s="5" t="s">
        <v>168</v>
      </c>
      <c r="K20" s="5" t="s">
        <v>159</v>
      </c>
      <c r="L20" s="5" t="s">
        <v>177</v>
      </c>
      <c r="M20" s="8">
        <v>13863</v>
      </c>
      <c r="N20" s="5" t="s">
        <v>169</v>
      </c>
    </row>
    <row r="21" spans="1:14" ht="26.4" x14ac:dyDescent="0.3">
      <c r="A21" s="1"/>
      <c r="B21" s="5" t="s">
        <v>162</v>
      </c>
      <c r="C21" s="5" t="s">
        <v>188</v>
      </c>
      <c r="D21" s="5" t="s">
        <v>191</v>
      </c>
      <c r="E21" s="4" t="s">
        <v>172</v>
      </c>
      <c r="F21" s="4" t="s">
        <v>155</v>
      </c>
      <c r="G21" s="6" t="s">
        <v>192</v>
      </c>
      <c r="H21" s="8">
        <v>0</v>
      </c>
      <c r="I21" s="5" t="s">
        <v>157</v>
      </c>
      <c r="J21" s="5" t="s">
        <v>168</v>
      </c>
      <c r="K21" s="5" t="s">
        <v>159</v>
      </c>
      <c r="L21" s="5" t="s">
        <v>185</v>
      </c>
      <c r="M21" s="8">
        <v>13746</v>
      </c>
      <c r="N21" s="5" t="s">
        <v>169</v>
      </c>
    </row>
    <row r="22" spans="1:14" ht="26.4" x14ac:dyDescent="0.3">
      <c r="A22" s="1"/>
      <c r="B22" s="5" t="s">
        <v>162</v>
      </c>
      <c r="C22" s="5" t="s">
        <v>188</v>
      </c>
      <c r="D22" s="5" t="s">
        <v>193</v>
      </c>
      <c r="E22" s="4" t="s">
        <v>172</v>
      </c>
      <c r="F22" s="4" t="s">
        <v>155</v>
      </c>
      <c r="G22" s="6" t="s">
        <v>194</v>
      </c>
      <c r="H22" s="8">
        <v>0</v>
      </c>
      <c r="I22" s="5" t="s">
        <v>157</v>
      </c>
      <c r="J22" s="5" t="s">
        <v>168</v>
      </c>
      <c r="K22" s="5" t="s">
        <v>159</v>
      </c>
      <c r="L22" s="5" t="s">
        <v>185</v>
      </c>
      <c r="M22" s="8">
        <v>13751</v>
      </c>
      <c r="N22" s="5" t="s">
        <v>169</v>
      </c>
    </row>
    <row r="23" spans="1:14" x14ac:dyDescent="0.3">
      <c r="A23" s="1"/>
      <c r="B23" s="5" t="s">
        <v>162</v>
      </c>
      <c r="C23" s="5" t="s">
        <v>188</v>
      </c>
      <c r="D23" s="5" t="s">
        <v>195</v>
      </c>
      <c r="E23" s="4" t="s">
        <v>172</v>
      </c>
      <c r="F23" s="4" t="s">
        <v>155</v>
      </c>
      <c r="G23" s="6" t="s">
        <v>196</v>
      </c>
      <c r="H23" s="8">
        <v>0</v>
      </c>
      <c r="I23" s="5" t="s">
        <v>157</v>
      </c>
      <c r="J23" s="5" t="s">
        <v>158</v>
      </c>
      <c r="K23" s="5" t="s">
        <v>159</v>
      </c>
      <c r="L23" s="5" t="s">
        <v>185</v>
      </c>
      <c r="M23" s="8">
        <v>13771</v>
      </c>
      <c r="N23" s="5" t="s">
        <v>169</v>
      </c>
    </row>
    <row r="24" spans="1:14" ht="26.4" x14ac:dyDescent="0.3">
      <c r="A24" s="1"/>
      <c r="B24" s="5" t="s">
        <v>162</v>
      </c>
      <c r="C24" s="5" t="s">
        <v>188</v>
      </c>
      <c r="D24" s="5" t="s">
        <v>181</v>
      </c>
      <c r="E24" s="4" t="s">
        <v>197</v>
      </c>
      <c r="F24" s="4" t="s">
        <v>198</v>
      </c>
      <c r="G24" s="6" t="s">
        <v>199</v>
      </c>
      <c r="H24" s="8">
        <v>0</v>
      </c>
      <c r="I24" s="5" t="s">
        <v>157</v>
      </c>
      <c r="J24" s="5" t="s">
        <v>158</v>
      </c>
      <c r="K24" s="5" t="s">
        <v>159</v>
      </c>
      <c r="L24" s="5" t="s">
        <v>200</v>
      </c>
      <c r="M24" s="8">
        <v>13863</v>
      </c>
      <c r="N24" s="5" t="s">
        <v>169</v>
      </c>
    </row>
    <row r="25" spans="1:14" x14ac:dyDescent="0.3">
      <c r="A25" s="1"/>
      <c r="B25" s="5" t="s">
        <v>162</v>
      </c>
      <c r="C25" s="5" t="s">
        <v>201</v>
      </c>
      <c r="D25" s="5" t="s">
        <v>202</v>
      </c>
      <c r="E25" s="4" t="s">
        <v>203</v>
      </c>
      <c r="F25" s="4" t="s">
        <v>204</v>
      </c>
      <c r="G25" s="6" t="s">
        <v>205</v>
      </c>
      <c r="H25" s="8">
        <v>0</v>
      </c>
      <c r="I25" s="5" t="s">
        <v>157</v>
      </c>
      <c r="J25" s="5" t="s">
        <v>168</v>
      </c>
      <c r="K25" s="5" t="s">
        <v>159</v>
      </c>
      <c r="L25" s="5" t="s">
        <v>160</v>
      </c>
      <c r="M25" s="8">
        <v>14962</v>
      </c>
      <c r="N25" s="5" t="s">
        <v>169</v>
      </c>
    </row>
    <row r="26" spans="1:14" x14ac:dyDescent="0.3">
      <c r="A26" s="1"/>
      <c r="B26" s="5" t="s">
        <v>206</v>
      </c>
      <c r="C26" s="5" t="s">
        <v>207</v>
      </c>
      <c r="D26" s="5" t="s">
        <v>208</v>
      </c>
      <c r="E26" s="4" t="s">
        <v>172</v>
      </c>
      <c r="F26" s="4" t="s">
        <v>155</v>
      </c>
      <c r="G26" s="6" t="s">
        <v>209</v>
      </c>
      <c r="H26" s="8">
        <v>0</v>
      </c>
      <c r="I26" s="5" t="s">
        <v>157</v>
      </c>
      <c r="J26" s="5" t="s">
        <v>168</v>
      </c>
      <c r="K26" s="5" t="s">
        <v>159</v>
      </c>
      <c r="L26" s="5" t="s">
        <v>200</v>
      </c>
      <c r="M26" s="8">
        <v>13102</v>
      </c>
      <c r="N26" s="5" t="s">
        <v>169</v>
      </c>
    </row>
    <row r="27" spans="1:14" x14ac:dyDescent="0.3">
      <c r="A27" s="1"/>
      <c r="B27" s="5" t="s">
        <v>206</v>
      </c>
      <c r="C27" s="5" t="s">
        <v>207</v>
      </c>
      <c r="D27" s="5" t="s">
        <v>180</v>
      </c>
      <c r="E27" s="4" t="s">
        <v>172</v>
      </c>
      <c r="F27" s="4" t="s">
        <v>155</v>
      </c>
      <c r="G27" s="6" t="s">
        <v>209</v>
      </c>
      <c r="H27" s="8">
        <v>0</v>
      </c>
      <c r="I27" s="5" t="s">
        <v>157</v>
      </c>
      <c r="J27" s="5" t="s">
        <v>168</v>
      </c>
      <c r="K27" s="5" t="s">
        <v>159</v>
      </c>
      <c r="L27" s="5" t="s">
        <v>200</v>
      </c>
      <c r="M27" s="8">
        <v>13103</v>
      </c>
      <c r="N27" s="5" t="s">
        <v>169</v>
      </c>
    </row>
    <row r="28" spans="1:14" ht="26.4" x14ac:dyDescent="0.3">
      <c r="A28" s="1"/>
      <c r="B28" s="5" t="s">
        <v>206</v>
      </c>
      <c r="C28" s="5" t="s">
        <v>207</v>
      </c>
      <c r="D28" s="5" t="s">
        <v>210</v>
      </c>
      <c r="E28" s="4" t="s">
        <v>211</v>
      </c>
      <c r="F28" s="4" t="s">
        <v>212</v>
      </c>
      <c r="G28" s="6" t="s">
        <v>213</v>
      </c>
      <c r="H28" s="8">
        <v>0</v>
      </c>
      <c r="I28" s="5" t="s">
        <v>157</v>
      </c>
      <c r="J28" s="5" t="s">
        <v>168</v>
      </c>
      <c r="K28" s="5" t="s">
        <v>159</v>
      </c>
      <c r="L28" s="5" t="s">
        <v>200</v>
      </c>
      <c r="M28" s="8">
        <v>13716</v>
      </c>
      <c r="N28" s="5" t="s">
        <v>169</v>
      </c>
    </row>
    <row r="29" spans="1:14" ht="26.4" x14ac:dyDescent="0.3">
      <c r="A29" s="1"/>
      <c r="B29" s="5" t="s">
        <v>206</v>
      </c>
      <c r="C29" s="5" t="s">
        <v>207</v>
      </c>
      <c r="D29" s="5" t="s">
        <v>214</v>
      </c>
      <c r="E29" s="4" t="s">
        <v>212</v>
      </c>
      <c r="F29" s="4" t="s">
        <v>215</v>
      </c>
      <c r="G29" s="6" t="s">
        <v>213</v>
      </c>
      <c r="H29" s="8">
        <v>0</v>
      </c>
      <c r="I29" s="5" t="s">
        <v>157</v>
      </c>
      <c r="J29" s="5" t="s">
        <v>168</v>
      </c>
      <c r="K29" s="5" t="s">
        <v>159</v>
      </c>
      <c r="L29" s="5" t="s">
        <v>200</v>
      </c>
      <c r="M29" s="8">
        <v>13714</v>
      </c>
      <c r="N29" s="5" t="s">
        <v>169</v>
      </c>
    </row>
    <row r="30" spans="1:14" ht="26.4" x14ac:dyDescent="0.3">
      <c r="A30" s="1"/>
      <c r="B30" s="5" t="s">
        <v>206</v>
      </c>
      <c r="C30" s="5" t="s">
        <v>207</v>
      </c>
      <c r="D30" s="5" t="s">
        <v>216</v>
      </c>
      <c r="E30" s="4" t="s">
        <v>215</v>
      </c>
      <c r="F30" s="4" t="s">
        <v>217</v>
      </c>
      <c r="G30" s="6" t="s">
        <v>213</v>
      </c>
      <c r="H30" s="8">
        <v>0</v>
      </c>
      <c r="I30" s="5" t="s">
        <v>157</v>
      </c>
      <c r="J30" s="5" t="s">
        <v>168</v>
      </c>
      <c r="K30" s="5" t="s">
        <v>159</v>
      </c>
      <c r="L30" s="5" t="s">
        <v>200</v>
      </c>
      <c r="M30" s="8">
        <v>13715</v>
      </c>
      <c r="N30" s="5" t="s">
        <v>169</v>
      </c>
    </row>
    <row r="31" spans="1:14" ht="26.4" x14ac:dyDescent="0.3">
      <c r="A31" s="1"/>
      <c r="B31" s="5" t="s">
        <v>206</v>
      </c>
      <c r="C31" s="5" t="s">
        <v>207</v>
      </c>
      <c r="D31" s="5" t="s">
        <v>218</v>
      </c>
      <c r="E31" s="4" t="s">
        <v>219</v>
      </c>
      <c r="F31" s="4" t="s">
        <v>220</v>
      </c>
      <c r="G31" s="6" t="s">
        <v>213</v>
      </c>
      <c r="H31" s="8">
        <v>0</v>
      </c>
      <c r="I31" s="5" t="s">
        <v>157</v>
      </c>
      <c r="J31" s="5" t="s">
        <v>168</v>
      </c>
      <c r="K31" s="5" t="s">
        <v>159</v>
      </c>
      <c r="L31" s="5" t="s">
        <v>200</v>
      </c>
      <c r="M31" s="8">
        <v>13138</v>
      </c>
      <c r="N31" s="5" t="s">
        <v>169</v>
      </c>
    </row>
    <row r="32" spans="1:14" x14ac:dyDescent="0.3">
      <c r="A32" s="1"/>
      <c r="B32" s="5" t="s">
        <v>221</v>
      </c>
      <c r="C32" s="5" t="s">
        <v>222</v>
      </c>
      <c r="D32" s="5" t="s">
        <v>223</v>
      </c>
      <c r="E32" s="4" t="s">
        <v>172</v>
      </c>
      <c r="F32" s="4" t="s">
        <v>155</v>
      </c>
      <c r="G32" s="6" t="s">
        <v>173</v>
      </c>
      <c r="H32" s="8">
        <v>0</v>
      </c>
      <c r="I32" s="5" t="s">
        <v>157</v>
      </c>
      <c r="J32" s="5" t="s">
        <v>168</v>
      </c>
      <c r="K32" s="5" t="s">
        <v>159</v>
      </c>
      <c r="L32" s="5" t="s">
        <v>174</v>
      </c>
      <c r="M32" s="8">
        <v>24098</v>
      </c>
      <c r="N32" s="5" t="s">
        <v>169</v>
      </c>
    </row>
    <row r="33" spans="1:14" x14ac:dyDescent="0.3">
      <c r="A33" s="1"/>
      <c r="B33" s="5" t="s">
        <v>14</v>
      </c>
      <c r="C33" s="5" t="s">
        <v>224</v>
      </c>
      <c r="D33" s="5" t="s">
        <v>43</v>
      </c>
      <c r="E33" s="4" t="s">
        <v>172</v>
      </c>
      <c r="F33" s="4" t="s">
        <v>155</v>
      </c>
      <c r="G33" s="6" t="s">
        <v>225</v>
      </c>
      <c r="H33" s="8">
        <v>0</v>
      </c>
      <c r="I33" s="5" t="s">
        <v>157</v>
      </c>
      <c r="J33" s="5" t="s">
        <v>168</v>
      </c>
      <c r="K33" s="5" t="s">
        <v>159</v>
      </c>
      <c r="L33" s="5" t="s">
        <v>160</v>
      </c>
      <c r="M33" s="8">
        <v>316</v>
      </c>
      <c r="N33" s="5" t="s">
        <v>169</v>
      </c>
    </row>
    <row r="34" spans="1:14" x14ac:dyDescent="0.3">
      <c r="A34" s="1"/>
      <c r="B34" s="5" t="s">
        <v>14</v>
      </c>
      <c r="C34" s="5" t="s">
        <v>224</v>
      </c>
      <c r="D34" s="5" t="s">
        <v>226</v>
      </c>
      <c r="E34" s="4" t="s">
        <v>227</v>
      </c>
      <c r="F34" s="4" t="s">
        <v>228</v>
      </c>
      <c r="G34" s="6" t="s">
        <v>229</v>
      </c>
      <c r="H34" s="8">
        <v>0</v>
      </c>
      <c r="I34" s="5" t="s">
        <v>157</v>
      </c>
      <c r="J34" s="5" t="s">
        <v>158</v>
      </c>
      <c r="K34" s="5" t="s">
        <v>159</v>
      </c>
      <c r="L34" s="5" t="s">
        <v>160</v>
      </c>
      <c r="M34" s="8">
        <v>1591</v>
      </c>
      <c r="N34" s="5" t="s">
        <v>169</v>
      </c>
    </row>
    <row r="35" spans="1:14" x14ac:dyDescent="0.3">
      <c r="A35" s="1"/>
      <c r="B35" s="5" t="s">
        <v>14</v>
      </c>
      <c r="C35" s="5" t="s">
        <v>224</v>
      </c>
      <c r="D35" s="5" t="s">
        <v>230</v>
      </c>
      <c r="E35" s="4" t="s">
        <v>231</v>
      </c>
      <c r="F35" s="4" t="s">
        <v>232</v>
      </c>
      <c r="G35" s="6" t="s">
        <v>233</v>
      </c>
      <c r="H35" s="8">
        <v>0</v>
      </c>
      <c r="I35" s="5" t="s">
        <v>157</v>
      </c>
      <c r="J35" s="5" t="s">
        <v>158</v>
      </c>
      <c r="K35" s="5" t="s">
        <v>159</v>
      </c>
      <c r="L35" s="5" t="s">
        <v>160</v>
      </c>
      <c r="M35" s="8">
        <v>1016</v>
      </c>
      <c r="N35" s="5" t="s">
        <v>169</v>
      </c>
    </row>
    <row r="36" spans="1:14" x14ac:dyDescent="0.3">
      <c r="A36" s="1"/>
      <c r="B36" s="5" t="s">
        <v>14</v>
      </c>
      <c r="C36" s="5" t="s">
        <v>224</v>
      </c>
      <c r="D36" s="5" t="s">
        <v>234</v>
      </c>
      <c r="E36" s="4" t="s">
        <v>235</v>
      </c>
      <c r="F36" s="4" t="s">
        <v>236</v>
      </c>
      <c r="G36" s="6" t="s">
        <v>233</v>
      </c>
      <c r="H36" s="8">
        <v>0</v>
      </c>
      <c r="I36" s="5" t="s">
        <v>157</v>
      </c>
      <c r="J36" s="5" t="s">
        <v>158</v>
      </c>
      <c r="K36" s="5" t="s">
        <v>159</v>
      </c>
      <c r="L36" s="5" t="s">
        <v>160</v>
      </c>
      <c r="M36" s="8">
        <v>1015</v>
      </c>
      <c r="N36" s="5" t="s">
        <v>169</v>
      </c>
    </row>
    <row r="37" spans="1:14" x14ac:dyDescent="0.3">
      <c r="A37" s="1"/>
      <c r="B37" s="5" t="s">
        <v>54</v>
      </c>
      <c r="C37" s="5" t="s">
        <v>237</v>
      </c>
      <c r="D37" s="5" t="s">
        <v>99</v>
      </c>
      <c r="E37" s="4" t="s">
        <v>238</v>
      </c>
      <c r="F37" s="4" t="s">
        <v>239</v>
      </c>
      <c r="G37" s="6" t="s">
        <v>240</v>
      </c>
      <c r="H37" s="8">
        <v>49.097999999999999</v>
      </c>
      <c r="I37" s="5" t="s">
        <v>157</v>
      </c>
      <c r="J37" s="5" t="s">
        <v>158</v>
      </c>
      <c r="K37" s="5" t="s">
        <v>159</v>
      </c>
      <c r="L37" s="5" t="s">
        <v>160</v>
      </c>
      <c r="M37" s="8">
        <v>121</v>
      </c>
      <c r="N37" s="5" t="s">
        <v>161</v>
      </c>
    </row>
    <row r="38" spans="1:14" x14ac:dyDescent="0.3">
      <c r="A38" s="1"/>
      <c r="B38" s="5" t="s">
        <v>54</v>
      </c>
      <c r="C38" s="5" t="s">
        <v>241</v>
      </c>
      <c r="D38" s="5" t="s">
        <v>99</v>
      </c>
      <c r="E38" s="4" t="s">
        <v>172</v>
      </c>
      <c r="F38" s="4" t="s">
        <v>155</v>
      </c>
      <c r="G38" s="6" t="s">
        <v>242</v>
      </c>
      <c r="H38" s="8">
        <v>8.9</v>
      </c>
      <c r="I38" s="5" t="s">
        <v>157</v>
      </c>
      <c r="J38" s="5" t="s">
        <v>158</v>
      </c>
      <c r="K38" s="5" t="s">
        <v>159</v>
      </c>
      <c r="L38" s="5" t="s">
        <v>160</v>
      </c>
      <c r="M38" s="8">
        <v>188</v>
      </c>
      <c r="N38" s="5" t="s">
        <v>161</v>
      </c>
    </row>
    <row r="39" spans="1:14" ht="26.4" x14ac:dyDescent="0.3">
      <c r="A39" s="1"/>
      <c r="B39" s="5" t="s">
        <v>54</v>
      </c>
      <c r="C39" s="5" t="s">
        <v>243</v>
      </c>
      <c r="D39" s="5" t="s">
        <v>244</v>
      </c>
      <c r="E39" s="4" t="s">
        <v>172</v>
      </c>
      <c r="F39" s="4" t="s">
        <v>155</v>
      </c>
      <c r="G39" s="6" t="s">
        <v>245</v>
      </c>
      <c r="H39" s="8">
        <v>0</v>
      </c>
      <c r="I39" s="5" t="s">
        <v>157</v>
      </c>
      <c r="J39" s="5" t="s">
        <v>168</v>
      </c>
      <c r="K39" s="5" t="s">
        <v>159</v>
      </c>
      <c r="L39" s="5" t="s">
        <v>185</v>
      </c>
      <c r="M39" s="8">
        <v>11052</v>
      </c>
      <c r="N39" s="5" t="s">
        <v>169</v>
      </c>
    </row>
    <row r="40" spans="1:14" x14ac:dyDescent="0.3">
      <c r="A40" s="1"/>
      <c r="B40" s="5" t="s">
        <v>246</v>
      </c>
      <c r="C40" s="5" t="s">
        <v>247</v>
      </c>
      <c r="D40" s="5" t="s">
        <v>248</v>
      </c>
      <c r="E40" s="4" t="s">
        <v>172</v>
      </c>
      <c r="F40" s="4" t="s">
        <v>155</v>
      </c>
      <c r="G40" s="6" t="s">
        <v>249</v>
      </c>
      <c r="H40" s="8">
        <v>0</v>
      </c>
      <c r="I40" s="5" t="s">
        <v>157</v>
      </c>
      <c r="J40" s="5" t="s">
        <v>158</v>
      </c>
      <c r="K40" s="5" t="s">
        <v>159</v>
      </c>
      <c r="L40" s="5" t="s">
        <v>200</v>
      </c>
      <c r="M40" s="8">
        <v>12592</v>
      </c>
      <c r="N40" s="5" t="s">
        <v>169</v>
      </c>
    </row>
    <row r="41" spans="1:14" x14ac:dyDescent="0.3">
      <c r="A41" s="1"/>
      <c r="B41" s="5" t="s">
        <v>59</v>
      </c>
      <c r="C41" s="5" t="s">
        <v>250</v>
      </c>
      <c r="D41" s="5" t="s">
        <v>74</v>
      </c>
      <c r="E41" s="4" t="s">
        <v>251</v>
      </c>
      <c r="F41" s="4" t="s">
        <v>252</v>
      </c>
      <c r="G41" s="6" t="s">
        <v>253</v>
      </c>
      <c r="H41" s="8">
        <v>99.9</v>
      </c>
      <c r="I41" s="5" t="s">
        <v>254</v>
      </c>
      <c r="J41" s="5" t="s">
        <v>158</v>
      </c>
      <c r="K41" s="5" t="s">
        <v>159</v>
      </c>
      <c r="L41" s="5" t="s">
        <v>200</v>
      </c>
      <c r="M41" s="8">
        <v>3</v>
      </c>
      <c r="N41" s="5" t="s">
        <v>161</v>
      </c>
    </row>
    <row r="42" spans="1:14" x14ac:dyDescent="0.3">
      <c r="A42" s="1"/>
      <c r="B42" s="5" t="s">
        <v>64</v>
      </c>
      <c r="C42" s="5" t="s">
        <v>255</v>
      </c>
      <c r="D42" s="5" t="s">
        <v>256</v>
      </c>
      <c r="E42" s="4" t="s">
        <v>172</v>
      </c>
      <c r="F42" s="4" t="s">
        <v>155</v>
      </c>
      <c r="G42" s="6" t="s">
        <v>257</v>
      </c>
      <c r="H42" s="8">
        <v>0</v>
      </c>
      <c r="I42" s="5" t="s">
        <v>157</v>
      </c>
      <c r="J42" s="5" t="s">
        <v>168</v>
      </c>
      <c r="K42" s="5" t="s">
        <v>159</v>
      </c>
      <c r="L42" s="5" t="s">
        <v>185</v>
      </c>
      <c r="M42" s="8">
        <v>13555</v>
      </c>
      <c r="N42" s="5" t="s">
        <v>161</v>
      </c>
    </row>
    <row r="43" spans="1:14" x14ac:dyDescent="0.3">
      <c r="A43" s="1"/>
      <c r="B43" s="5" t="s">
        <v>71</v>
      </c>
      <c r="C43" s="5" t="s">
        <v>258</v>
      </c>
      <c r="D43" s="5" t="s">
        <v>259</v>
      </c>
      <c r="E43" s="4" t="s">
        <v>260</v>
      </c>
      <c r="F43" s="4" t="s">
        <v>261</v>
      </c>
      <c r="G43" s="6" t="s">
        <v>262</v>
      </c>
      <c r="H43" s="8">
        <v>0</v>
      </c>
      <c r="I43" s="5" t="s">
        <v>157</v>
      </c>
      <c r="J43" s="5" t="s">
        <v>158</v>
      </c>
      <c r="K43" s="5" t="s">
        <v>159</v>
      </c>
      <c r="L43" s="5" t="s">
        <v>200</v>
      </c>
      <c r="M43" s="8">
        <v>11574</v>
      </c>
      <c r="N43" s="5" t="s">
        <v>169</v>
      </c>
    </row>
    <row r="44" spans="1:14" x14ac:dyDescent="0.3">
      <c r="A44" s="1"/>
      <c r="B44" s="5" t="s">
        <v>71</v>
      </c>
      <c r="C44" s="5" t="s">
        <v>263</v>
      </c>
      <c r="D44" s="5" t="s">
        <v>264</v>
      </c>
      <c r="E44" s="4" t="s">
        <v>265</v>
      </c>
      <c r="F44" s="4" t="s">
        <v>155</v>
      </c>
      <c r="G44" s="6" t="s">
        <v>266</v>
      </c>
      <c r="H44" s="8">
        <v>190</v>
      </c>
      <c r="I44" s="5" t="s">
        <v>157</v>
      </c>
      <c r="J44" s="5" t="s">
        <v>158</v>
      </c>
      <c r="K44" s="5" t="s">
        <v>159</v>
      </c>
      <c r="L44" s="5" t="s">
        <v>160</v>
      </c>
      <c r="M44" s="8">
        <v>12332</v>
      </c>
      <c r="N44" s="5" t="s">
        <v>161</v>
      </c>
    </row>
    <row r="45" spans="1:14" ht="26.4" x14ac:dyDescent="0.3">
      <c r="A45" s="1"/>
      <c r="B45" s="5" t="s">
        <v>71</v>
      </c>
      <c r="C45" s="5" t="s">
        <v>263</v>
      </c>
      <c r="D45" s="5" t="s">
        <v>267</v>
      </c>
      <c r="E45" s="4" t="s">
        <v>260</v>
      </c>
      <c r="F45" s="4" t="s">
        <v>261</v>
      </c>
      <c r="G45" s="6" t="s">
        <v>268</v>
      </c>
      <c r="H45" s="8">
        <v>0</v>
      </c>
      <c r="I45" s="5" t="s">
        <v>157</v>
      </c>
      <c r="J45" s="5" t="s">
        <v>158</v>
      </c>
      <c r="K45" s="5" t="s">
        <v>159</v>
      </c>
      <c r="L45" s="5" t="s">
        <v>200</v>
      </c>
      <c r="M45" s="8">
        <v>11543</v>
      </c>
      <c r="N45" s="5" t="s">
        <v>169</v>
      </c>
    </row>
    <row r="46" spans="1:14" x14ac:dyDescent="0.3">
      <c r="A46" s="1"/>
      <c r="B46" s="5" t="s">
        <v>71</v>
      </c>
      <c r="C46" s="5" t="s">
        <v>163</v>
      </c>
      <c r="D46" s="5" t="s">
        <v>269</v>
      </c>
      <c r="E46" s="4" t="s">
        <v>172</v>
      </c>
      <c r="F46" s="4" t="s">
        <v>155</v>
      </c>
      <c r="G46" s="6" t="s">
        <v>270</v>
      </c>
      <c r="H46" s="8">
        <v>0</v>
      </c>
      <c r="I46" s="5" t="s">
        <v>157</v>
      </c>
      <c r="J46" s="5" t="s">
        <v>158</v>
      </c>
      <c r="K46" s="5" t="s">
        <v>159</v>
      </c>
      <c r="L46" s="5" t="s">
        <v>200</v>
      </c>
      <c r="M46" s="8">
        <v>13730</v>
      </c>
      <c r="N46" s="5" t="s">
        <v>169</v>
      </c>
    </row>
    <row r="47" spans="1:14" ht="26.4" x14ac:dyDescent="0.3">
      <c r="A47" s="1"/>
      <c r="B47" s="5" t="s">
        <v>71</v>
      </c>
      <c r="C47" s="5" t="s">
        <v>163</v>
      </c>
      <c r="D47" s="5" t="s">
        <v>267</v>
      </c>
      <c r="E47" s="4" t="s">
        <v>260</v>
      </c>
      <c r="F47" s="4" t="s">
        <v>261</v>
      </c>
      <c r="G47" s="6" t="s">
        <v>271</v>
      </c>
      <c r="H47" s="8">
        <v>0</v>
      </c>
      <c r="I47" s="5" t="s">
        <v>157</v>
      </c>
      <c r="J47" s="5" t="s">
        <v>158</v>
      </c>
      <c r="K47" s="5" t="s">
        <v>159</v>
      </c>
      <c r="L47" s="5" t="s">
        <v>200</v>
      </c>
      <c r="M47" s="8">
        <v>11576</v>
      </c>
      <c r="N47" s="5" t="s">
        <v>169</v>
      </c>
    </row>
    <row r="48" spans="1:14" ht="39.6" x14ac:dyDescent="0.3">
      <c r="A48" s="1"/>
      <c r="B48" s="5" t="s">
        <v>71</v>
      </c>
      <c r="C48" s="5" t="s">
        <v>272</v>
      </c>
      <c r="D48" s="5" t="s">
        <v>62</v>
      </c>
      <c r="E48" s="4" t="s">
        <v>273</v>
      </c>
      <c r="F48" s="4" t="s">
        <v>274</v>
      </c>
      <c r="G48" s="6" t="s">
        <v>275</v>
      </c>
      <c r="H48" s="8">
        <v>31.2</v>
      </c>
      <c r="I48" s="5" t="s">
        <v>157</v>
      </c>
      <c r="J48" s="5" t="s">
        <v>168</v>
      </c>
      <c r="K48" s="5" t="s">
        <v>159</v>
      </c>
      <c r="L48" s="5" t="s">
        <v>200</v>
      </c>
      <c r="M48" s="8">
        <v>22190</v>
      </c>
      <c r="N48" s="5" t="s">
        <v>161</v>
      </c>
    </row>
    <row r="49" spans="1:14" ht="26.4" x14ac:dyDescent="0.3">
      <c r="A49" s="1"/>
      <c r="B49" s="5" t="s">
        <v>71</v>
      </c>
      <c r="C49" s="5" t="s">
        <v>276</v>
      </c>
      <c r="D49" s="5" t="s">
        <v>62</v>
      </c>
      <c r="E49" s="4" t="s">
        <v>273</v>
      </c>
      <c r="F49" s="4" t="s">
        <v>274</v>
      </c>
      <c r="G49" s="6" t="s">
        <v>277</v>
      </c>
      <c r="H49" s="8">
        <v>5.2</v>
      </c>
      <c r="I49" s="5" t="s">
        <v>157</v>
      </c>
      <c r="J49" s="5" t="s">
        <v>168</v>
      </c>
      <c r="K49" s="5" t="s">
        <v>159</v>
      </c>
      <c r="L49" s="5" t="s">
        <v>200</v>
      </c>
      <c r="M49" s="8">
        <v>22659</v>
      </c>
      <c r="N49" s="5" t="s">
        <v>161</v>
      </c>
    </row>
    <row r="50" spans="1:14" ht="26.4" x14ac:dyDescent="0.3">
      <c r="A50" s="1"/>
      <c r="B50" s="5" t="s">
        <v>278</v>
      </c>
      <c r="C50" s="5" t="s">
        <v>279</v>
      </c>
      <c r="D50" s="5" t="s">
        <v>280</v>
      </c>
      <c r="E50" s="4" t="s">
        <v>172</v>
      </c>
      <c r="F50" s="4" t="s">
        <v>281</v>
      </c>
      <c r="G50" s="6" t="s">
        <v>282</v>
      </c>
      <c r="H50" s="8">
        <v>29.74</v>
      </c>
      <c r="I50" s="5" t="s">
        <v>157</v>
      </c>
      <c r="J50" s="5" t="s">
        <v>168</v>
      </c>
      <c r="K50" s="5" t="s">
        <v>159</v>
      </c>
      <c r="L50" s="5" t="s">
        <v>160</v>
      </c>
      <c r="M50" s="8">
        <v>20569</v>
      </c>
      <c r="N50" s="5" t="s">
        <v>169</v>
      </c>
    </row>
    <row r="51" spans="1:14" ht="26.4" x14ac:dyDescent="0.3">
      <c r="A51" s="1"/>
      <c r="B51" s="5" t="s">
        <v>283</v>
      </c>
      <c r="C51" s="5" t="s">
        <v>284</v>
      </c>
      <c r="D51" s="5" t="s">
        <v>285</v>
      </c>
      <c r="E51" s="4" t="s">
        <v>172</v>
      </c>
      <c r="F51" s="4" t="s">
        <v>155</v>
      </c>
      <c r="G51" s="6" t="s">
        <v>286</v>
      </c>
      <c r="H51" s="8">
        <v>0</v>
      </c>
      <c r="I51" s="5" t="s">
        <v>157</v>
      </c>
      <c r="J51" s="5" t="s">
        <v>158</v>
      </c>
      <c r="K51" s="5" t="s">
        <v>159</v>
      </c>
      <c r="L51" s="5" t="s">
        <v>200</v>
      </c>
      <c r="M51" s="8">
        <v>21126</v>
      </c>
      <c r="N51" s="5" t="s">
        <v>169</v>
      </c>
    </row>
    <row r="52" spans="1:14" ht="39.6" x14ac:dyDescent="0.3">
      <c r="A52" s="1"/>
      <c r="B52" s="5" t="s">
        <v>30</v>
      </c>
      <c r="C52" s="5" t="s">
        <v>287</v>
      </c>
      <c r="D52" s="5" t="s">
        <v>288</v>
      </c>
      <c r="E52" s="4" t="s">
        <v>172</v>
      </c>
      <c r="F52" s="4" t="s">
        <v>155</v>
      </c>
      <c r="G52" s="6" t="s">
        <v>289</v>
      </c>
      <c r="H52" s="8">
        <v>0</v>
      </c>
      <c r="I52" s="5" t="s">
        <v>157</v>
      </c>
      <c r="J52" s="5" t="s">
        <v>168</v>
      </c>
      <c r="K52" s="5" t="s">
        <v>159</v>
      </c>
      <c r="L52" s="5" t="s">
        <v>185</v>
      </c>
      <c r="M52" s="8">
        <v>14464</v>
      </c>
      <c r="N52" s="5" t="s">
        <v>169</v>
      </c>
    </row>
    <row r="53" spans="1:14" ht="26.4" x14ac:dyDescent="0.3">
      <c r="A53" s="1"/>
      <c r="B53" s="5" t="s">
        <v>290</v>
      </c>
      <c r="C53" s="5" t="s">
        <v>291</v>
      </c>
      <c r="D53" s="5" t="s">
        <v>99</v>
      </c>
      <c r="E53" s="4" t="s">
        <v>172</v>
      </c>
      <c r="F53" s="4" t="s">
        <v>155</v>
      </c>
      <c r="G53" s="6" t="s">
        <v>292</v>
      </c>
      <c r="H53" s="8">
        <v>0</v>
      </c>
      <c r="I53" s="5" t="s">
        <v>157</v>
      </c>
      <c r="J53" s="5" t="s">
        <v>158</v>
      </c>
      <c r="K53" s="5" t="s">
        <v>159</v>
      </c>
      <c r="L53" s="5" t="s">
        <v>160</v>
      </c>
      <c r="M53" s="8">
        <v>24607</v>
      </c>
      <c r="N53" s="5" t="s">
        <v>161</v>
      </c>
    </row>
    <row r="54" spans="1:14" ht="26.4" x14ac:dyDescent="0.3">
      <c r="A54" s="1"/>
      <c r="B54" s="5" t="s">
        <v>290</v>
      </c>
      <c r="C54" s="5" t="s">
        <v>291</v>
      </c>
      <c r="D54" s="5" t="s">
        <v>293</v>
      </c>
      <c r="E54" s="4" t="s">
        <v>172</v>
      </c>
      <c r="F54" s="4" t="s">
        <v>155</v>
      </c>
      <c r="G54" s="6" t="s">
        <v>294</v>
      </c>
      <c r="H54" s="8">
        <v>0</v>
      </c>
      <c r="I54" s="5" t="s">
        <v>157</v>
      </c>
      <c r="J54" s="5" t="s">
        <v>158</v>
      </c>
      <c r="K54" s="5" t="s">
        <v>159</v>
      </c>
      <c r="L54" s="5" t="s">
        <v>160</v>
      </c>
      <c r="M54" s="8">
        <v>24609</v>
      </c>
      <c r="N54" s="5" t="s">
        <v>169</v>
      </c>
    </row>
    <row r="55" spans="1:14" ht="26.4" x14ac:dyDescent="0.3">
      <c r="A55" s="1"/>
      <c r="B55" s="5" t="s">
        <v>295</v>
      </c>
      <c r="C55" s="5" t="s">
        <v>296</v>
      </c>
      <c r="D55" s="5" t="s">
        <v>297</v>
      </c>
      <c r="E55" s="4" t="s">
        <v>298</v>
      </c>
      <c r="F55" s="4" t="s">
        <v>299</v>
      </c>
      <c r="G55" s="6" t="s">
        <v>300</v>
      </c>
      <c r="H55" s="8">
        <v>0</v>
      </c>
      <c r="I55" s="5" t="s">
        <v>301</v>
      </c>
      <c r="J55" s="5" t="s">
        <v>158</v>
      </c>
      <c r="K55" s="5" t="s">
        <v>159</v>
      </c>
      <c r="L55" s="5" t="s">
        <v>200</v>
      </c>
      <c r="M55" s="8">
        <v>706</v>
      </c>
      <c r="N55" s="5" t="s">
        <v>169</v>
      </c>
    </row>
    <row r="56" spans="1:14" ht="39.6" x14ac:dyDescent="0.3">
      <c r="A56" s="1"/>
      <c r="B56" s="5" t="s">
        <v>295</v>
      </c>
      <c r="C56" s="5" t="s">
        <v>287</v>
      </c>
      <c r="D56" s="5" t="s">
        <v>302</v>
      </c>
      <c r="E56" s="4" t="s">
        <v>303</v>
      </c>
      <c r="F56" s="4" t="s">
        <v>304</v>
      </c>
      <c r="G56" s="6" t="s">
        <v>305</v>
      </c>
      <c r="H56" s="8">
        <v>0</v>
      </c>
      <c r="I56" s="5" t="s">
        <v>157</v>
      </c>
      <c r="J56" s="5" t="s">
        <v>168</v>
      </c>
      <c r="K56" s="5" t="s">
        <v>159</v>
      </c>
      <c r="L56" s="5" t="s">
        <v>200</v>
      </c>
      <c r="M56" s="8">
        <v>1323</v>
      </c>
      <c r="N56" s="5" t="s">
        <v>169</v>
      </c>
    </row>
    <row r="57" spans="1:14" x14ac:dyDescent="0.3">
      <c r="A57" s="1"/>
      <c r="B57" s="5" t="s">
        <v>83</v>
      </c>
      <c r="C57" s="5" t="s">
        <v>306</v>
      </c>
      <c r="D57" s="5" t="s">
        <v>74</v>
      </c>
      <c r="E57" s="4" t="s">
        <v>172</v>
      </c>
      <c r="F57" s="4" t="s">
        <v>155</v>
      </c>
      <c r="G57" s="6" t="s">
        <v>307</v>
      </c>
      <c r="H57" s="8">
        <v>0</v>
      </c>
      <c r="I57" s="5" t="s">
        <v>157</v>
      </c>
      <c r="J57" s="5" t="s">
        <v>158</v>
      </c>
      <c r="K57" s="5" t="s">
        <v>159</v>
      </c>
      <c r="L57" s="5" t="s">
        <v>160</v>
      </c>
      <c r="M57" s="8">
        <v>15213</v>
      </c>
      <c r="N57" s="5" t="s">
        <v>161</v>
      </c>
    </row>
    <row r="58" spans="1:14" x14ac:dyDescent="0.3">
      <c r="A58" s="1"/>
      <c r="B58" s="5" t="s">
        <v>83</v>
      </c>
      <c r="C58" s="5" t="s">
        <v>306</v>
      </c>
      <c r="D58" s="5" t="s">
        <v>308</v>
      </c>
      <c r="E58" s="4" t="s">
        <v>172</v>
      </c>
      <c r="F58" s="4" t="s">
        <v>155</v>
      </c>
      <c r="G58" s="6" t="s">
        <v>307</v>
      </c>
      <c r="H58" s="8">
        <v>0</v>
      </c>
      <c r="I58" s="5" t="s">
        <v>157</v>
      </c>
      <c r="J58" s="5" t="s">
        <v>158</v>
      </c>
      <c r="K58" s="5" t="s">
        <v>159</v>
      </c>
      <c r="L58" s="5" t="s">
        <v>160</v>
      </c>
      <c r="M58" s="8">
        <v>15724</v>
      </c>
      <c r="N58" s="5" t="s">
        <v>169</v>
      </c>
    </row>
    <row r="59" spans="1:14" ht="26.4" x14ac:dyDescent="0.3">
      <c r="A59" s="1"/>
      <c r="B59" s="5" t="s">
        <v>83</v>
      </c>
      <c r="C59" s="5" t="s">
        <v>309</v>
      </c>
      <c r="D59" s="5" t="s">
        <v>310</v>
      </c>
      <c r="E59" s="4" t="s">
        <v>172</v>
      </c>
      <c r="F59" s="4" t="s">
        <v>155</v>
      </c>
      <c r="G59" s="6" t="s">
        <v>311</v>
      </c>
      <c r="H59" s="8">
        <v>0</v>
      </c>
      <c r="I59" s="5" t="s">
        <v>157</v>
      </c>
      <c r="J59" s="5" t="s">
        <v>168</v>
      </c>
      <c r="K59" s="5" t="s">
        <v>159</v>
      </c>
      <c r="L59" s="5" t="s">
        <v>174</v>
      </c>
      <c r="M59" s="8">
        <v>24781</v>
      </c>
      <c r="N59" s="5" t="s">
        <v>169</v>
      </c>
    </row>
    <row r="60" spans="1:14" x14ac:dyDescent="0.3">
      <c r="A60" s="1"/>
      <c r="B60" s="5" t="s">
        <v>83</v>
      </c>
      <c r="C60" s="5" t="s">
        <v>312</v>
      </c>
      <c r="D60" s="5" t="s">
        <v>313</v>
      </c>
      <c r="E60" s="4" t="s">
        <v>172</v>
      </c>
      <c r="F60" s="4" t="s">
        <v>155</v>
      </c>
      <c r="G60" s="6" t="s">
        <v>314</v>
      </c>
      <c r="H60" s="8">
        <v>0</v>
      </c>
      <c r="I60" s="5" t="s">
        <v>157</v>
      </c>
      <c r="J60" s="5" t="s">
        <v>168</v>
      </c>
      <c r="K60" s="5" t="s">
        <v>159</v>
      </c>
      <c r="L60" s="5" t="s">
        <v>174</v>
      </c>
      <c r="M60" s="8">
        <v>24778</v>
      </c>
      <c r="N60" s="5" t="s">
        <v>169</v>
      </c>
    </row>
    <row r="61" spans="1:14" ht="26.4" x14ac:dyDescent="0.3">
      <c r="A61" s="1"/>
      <c r="B61" s="5" t="s">
        <v>83</v>
      </c>
      <c r="C61" s="5" t="s">
        <v>312</v>
      </c>
      <c r="D61" s="5" t="s">
        <v>315</v>
      </c>
      <c r="E61" s="4" t="s">
        <v>172</v>
      </c>
      <c r="F61" s="4" t="s">
        <v>155</v>
      </c>
      <c r="G61" s="6" t="s">
        <v>316</v>
      </c>
      <c r="H61" s="8">
        <v>0</v>
      </c>
      <c r="I61" s="5" t="s">
        <v>157</v>
      </c>
      <c r="J61" s="5" t="s">
        <v>168</v>
      </c>
      <c r="K61" s="5" t="s">
        <v>159</v>
      </c>
      <c r="L61" s="5" t="s">
        <v>174</v>
      </c>
      <c r="M61" s="8">
        <v>24779</v>
      </c>
      <c r="N61" s="5" t="s">
        <v>169</v>
      </c>
    </row>
    <row r="62" spans="1:14" ht="26.4" x14ac:dyDescent="0.3">
      <c r="A62" s="1"/>
      <c r="B62" s="5" t="s">
        <v>83</v>
      </c>
      <c r="C62" s="5" t="s">
        <v>312</v>
      </c>
      <c r="D62" s="5" t="s">
        <v>317</v>
      </c>
      <c r="E62" s="4" t="s">
        <v>172</v>
      </c>
      <c r="F62" s="4" t="s">
        <v>155</v>
      </c>
      <c r="G62" s="6" t="s">
        <v>316</v>
      </c>
      <c r="H62" s="8">
        <v>0</v>
      </c>
      <c r="I62" s="5" t="s">
        <v>157</v>
      </c>
      <c r="J62" s="5" t="s">
        <v>168</v>
      </c>
      <c r="K62" s="5" t="s">
        <v>159</v>
      </c>
      <c r="L62" s="5" t="s">
        <v>174</v>
      </c>
      <c r="M62" s="8">
        <v>24780</v>
      </c>
      <c r="N62" s="5" t="s">
        <v>169</v>
      </c>
    </row>
    <row r="63" spans="1:14" x14ac:dyDescent="0.3">
      <c r="A63" s="1"/>
      <c r="B63" s="5" t="s">
        <v>83</v>
      </c>
      <c r="C63" s="5" t="s">
        <v>312</v>
      </c>
      <c r="D63" s="5" t="s">
        <v>318</v>
      </c>
      <c r="E63" s="4" t="s">
        <v>172</v>
      </c>
      <c r="F63" s="4" t="s">
        <v>155</v>
      </c>
      <c r="G63" s="6" t="s">
        <v>319</v>
      </c>
      <c r="H63" s="8">
        <v>0</v>
      </c>
      <c r="I63" s="5" t="s">
        <v>157</v>
      </c>
      <c r="J63" s="5" t="s">
        <v>168</v>
      </c>
      <c r="K63" s="5" t="s">
        <v>159</v>
      </c>
      <c r="L63" s="5" t="s">
        <v>174</v>
      </c>
      <c r="M63" s="8">
        <v>24782</v>
      </c>
      <c r="N63" s="5" t="s">
        <v>169</v>
      </c>
    </row>
    <row r="64" spans="1:14" ht="26.4" x14ac:dyDescent="0.3">
      <c r="A64" s="1"/>
      <c r="B64" s="5" t="s">
        <v>83</v>
      </c>
      <c r="C64" s="5" t="s">
        <v>312</v>
      </c>
      <c r="D64" s="5" t="s">
        <v>320</v>
      </c>
      <c r="E64" s="4" t="s">
        <v>172</v>
      </c>
      <c r="F64" s="4" t="s">
        <v>155</v>
      </c>
      <c r="G64" s="6" t="s">
        <v>321</v>
      </c>
      <c r="H64" s="8">
        <v>0</v>
      </c>
      <c r="I64" s="5" t="s">
        <v>157</v>
      </c>
      <c r="J64" s="5" t="s">
        <v>168</v>
      </c>
      <c r="K64" s="5" t="s">
        <v>159</v>
      </c>
      <c r="L64" s="5" t="s">
        <v>174</v>
      </c>
      <c r="M64" s="8">
        <v>24776</v>
      </c>
      <c r="N64" s="5" t="s">
        <v>169</v>
      </c>
    </row>
    <row r="65" spans="1:14" x14ac:dyDescent="0.3">
      <c r="A65" s="1"/>
      <c r="B65" s="5" t="s">
        <v>322</v>
      </c>
      <c r="C65" s="5" t="s">
        <v>323</v>
      </c>
      <c r="D65" s="5" t="s">
        <v>324</v>
      </c>
      <c r="E65" s="4" t="s">
        <v>172</v>
      </c>
      <c r="F65" s="4" t="s">
        <v>155</v>
      </c>
      <c r="G65" s="6" t="s">
        <v>325</v>
      </c>
      <c r="H65" s="8">
        <v>0</v>
      </c>
      <c r="I65" s="5" t="s">
        <v>157</v>
      </c>
      <c r="J65" s="5" t="s">
        <v>158</v>
      </c>
      <c r="K65" s="5" t="s">
        <v>159</v>
      </c>
      <c r="L65" s="5" t="s">
        <v>326</v>
      </c>
      <c r="M65" s="8">
        <v>8461</v>
      </c>
      <c r="N65" s="5" t="s">
        <v>169</v>
      </c>
    </row>
    <row r="66" spans="1:14" ht="39.6" x14ac:dyDescent="0.3">
      <c r="A66" s="1"/>
      <c r="B66" s="5" t="s">
        <v>322</v>
      </c>
      <c r="C66" s="5" t="s">
        <v>327</v>
      </c>
      <c r="D66" s="5" t="s">
        <v>328</v>
      </c>
      <c r="E66" s="4" t="s">
        <v>329</v>
      </c>
      <c r="F66" s="4" t="s">
        <v>330</v>
      </c>
      <c r="G66" s="6" t="s">
        <v>331</v>
      </c>
      <c r="H66" s="8">
        <v>0</v>
      </c>
      <c r="I66" s="5" t="s">
        <v>157</v>
      </c>
      <c r="J66" s="5" t="s">
        <v>158</v>
      </c>
      <c r="K66" s="5" t="s">
        <v>159</v>
      </c>
      <c r="L66" s="5" t="s">
        <v>326</v>
      </c>
      <c r="M66" s="8">
        <v>13309</v>
      </c>
      <c r="N66" s="5" t="s">
        <v>169</v>
      </c>
    </row>
    <row r="67" spans="1:14" ht="39.6" x14ac:dyDescent="0.3">
      <c r="A67" s="1"/>
      <c r="B67" s="5" t="s">
        <v>332</v>
      </c>
      <c r="C67" s="5" t="s">
        <v>333</v>
      </c>
      <c r="D67" s="5" t="s">
        <v>334</v>
      </c>
      <c r="E67" s="4" t="s">
        <v>172</v>
      </c>
      <c r="F67" s="4" t="s">
        <v>155</v>
      </c>
      <c r="G67" s="6" t="s">
        <v>335</v>
      </c>
      <c r="H67" s="8">
        <v>0</v>
      </c>
      <c r="I67" s="5" t="s">
        <v>157</v>
      </c>
      <c r="J67" s="5" t="s">
        <v>158</v>
      </c>
      <c r="K67" s="5" t="s">
        <v>159</v>
      </c>
      <c r="L67" s="5" t="s">
        <v>185</v>
      </c>
      <c r="M67" s="8">
        <v>22979</v>
      </c>
      <c r="N67" s="5" t="s">
        <v>169</v>
      </c>
    </row>
    <row r="68" spans="1:14" ht="26.4" x14ac:dyDescent="0.3">
      <c r="A68" s="1"/>
      <c r="B68" s="5" t="s">
        <v>336</v>
      </c>
      <c r="C68" s="5" t="s">
        <v>337</v>
      </c>
      <c r="D68" s="5" t="s">
        <v>338</v>
      </c>
      <c r="E68" s="4" t="s">
        <v>172</v>
      </c>
      <c r="F68" s="4" t="s">
        <v>155</v>
      </c>
      <c r="G68" s="6" t="s">
        <v>339</v>
      </c>
      <c r="H68" s="8">
        <v>179.37</v>
      </c>
      <c r="I68" s="5" t="s">
        <v>157</v>
      </c>
      <c r="J68" s="5" t="s">
        <v>158</v>
      </c>
      <c r="K68" s="5" t="s">
        <v>159</v>
      </c>
      <c r="L68" s="5" t="s">
        <v>200</v>
      </c>
      <c r="M68" s="8">
        <v>15108</v>
      </c>
      <c r="N68" s="5" t="s">
        <v>161</v>
      </c>
    </row>
    <row r="69" spans="1:14" x14ac:dyDescent="0.3">
      <c r="A69" s="1"/>
      <c r="B69" s="5" t="s">
        <v>336</v>
      </c>
      <c r="C69" s="5" t="s">
        <v>340</v>
      </c>
      <c r="D69" s="5" t="s">
        <v>341</v>
      </c>
      <c r="E69" s="4" t="s">
        <v>172</v>
      </c>
      <c r="F69" s="4" t="s">
        <v>155</v>
      </c>
      <c r="G69" s="6" t="s">
        <v>342</v>
      </c>
      <c r="H69" s="8">
        <v>0</v>
      </c>
      <c r="I69" s="5" t="s">
        <v>157</v>
      </c>
      <c r="J69" s="5" t="s">
        <v>158</v>
      </c>
      <c r="K69" s="5" t="s">
        <v>159</v>
      </c>
      <c r="L69" s="5" t="s">
        <v>160</v>
      </c>
      <c r="M69" s="8">
        <v>14956</v>
      </c>
      <c r="N69" s="5" t="s">
        <v>169</v>
      </c>
    </row>
    <row r="70" spans="1:14" x14ac:dyDescent="0.3">
      <c r="A70" s="1"/>
      <c r="B70" s="5" t="s">
        <v>343</v>
      </c>
      <c r="C70" s="5" t="s">
        <v>344</v>
      </c>
      <c r="D70" s="5" t="s">
        <v>345</v>
      </c>
      <c r="E70" s="4" t="s">
        <v>172</v>
      </c>
      <c r="F70" s="4" t="s">
        <v>155</v>
      </c>
      <c r="G70" s="6" t="s">
        <v>346</v>
      </c>
      <c r="H70" s="8">
        <v>0</v>
      </c>
      <c r="I70" s="5" t="s">
        <v>157</v>
      </c>
      <c r="J70" s="5" t="s">
        <v>158</v>
      </c>
      <c r="K70" s="5" t="s">
        <v>159</v>
      </c>
      <c r="L70" s="5" t="s">
        <v>160</v>
      </c>
      <c r="M70" s="8">
        <v>10882</v>
      </c>
      <c r="N70" s="5" t="s">
        <v>169</v>
      </c>
    </row>
    <row r="71" spans="1:14" x14ac:dyDescent="0.3">
      <c r="A71" s="1"/>
      <c r="B71" s="5" t="s">
        <v>343</v>
      </c>
      <c r="C71" s="5" t="s">
        <v>344</v>
      </c>
      <c r="D71" s="5" t="s">
        <v>74</v>
      </c>
      <c r="E71" s="4" t="s">
        <v>172</v>
      </c>
      <c r="F71" s="4" t="s">
        <v>155</v>
      </c>
      <c r="G71" s="6" t="s">
        <v>347</v>
      </c>
      <c r="H71" s="8">
        <v>44.55</v>
      </c>
      <c r="I71" s="5" t="s">
        <v>157</v>
      </c>
      <c r="J71" s="5" t="s">
        <v>158</v>
      </c>
      <c r="K71" s="5" t="s">
        <v>159</v>
      </c>
      <c r="L71" s="5" t="s">
        <v>160</v>
      </c>
      <c r="M71" s="8">
        <v>75</v>
      </c>
      <c r="N71" s="5" t="s">
        <v>161</v>
      </c>
    </row>
    <row r="72" spans="1:14" ht="26.4" x14ac:dyDescent="0.3">
      <c r="A72" s="1"/>
      <c r="B72" s="5" t="s">
        <v>343</v>
      </c>
      <c r="C72" s="5" t="s">
        <v>344</v>
      </c>
      <c r="D72" s="5" t="s">
        <v>103</v>
      </c>
      <c r="E72" s="4" t="s">
        <v>172</v>
      </c>
      <c r="F72" s="4" t="s">
        <v>348</v>
      </c>
      <c r="G72" s="6" t="s">
        <v>349</v>
      </c>
      <c r="H72" s="8">
        <v>44.12</v>
      </c>
      <c r="I72" s="5" t="s">
        <v>157</v>
      </c>
      <c r="J72" s="5" t="s">
        <v>158</v>
      </c>
      <c r="K72" s="5" t="s">
        <v>159</v>
      </c>
      <c r="L72" s="5" t="s">
        <v>160</v>
      </c>
      <c r="M72" s="8">
        <v>76</v>
      </c>
      <c r="N72" s="5" t="s">
        <v>161</v>
      </c>
    </row>
    <row r="73" spans="1:14" ht="39.6" x14ac:dyDescent="0.3">
      <c r="A73" s="1"/>
      <c r="B73" s="5" t="s">
        <v>343</v>
      </c>
      <c r="C73" s="5" t="s">
        <v>344</v>
      </c>
      <c r="D73" s="5" t="s">
        <v>350</v>
      </c>
      <c r="E73" s="4" t="s">
        <v>172</v>
      </c>
      <c r="F73" s="4" t="s">
        <v>155</v>
      </c>
      <c r="G73" s="6" t="s">
        <v>351</v>
      </c>
      <c r="H73" s="8">
        <v>0</v>
      </c>
      <c r="I73" s="5" t="s">
        <v>157</v>
      </c>
      <c r="J73" s="5" t="s">
        <v>158</v>
      </c>
      <c r="K73" s="5" t="s">
        <v>159</v>
      </c>
      <c r="L73" s="5" t="s">
        <v>160</v>
      </c>
      <c r="M73" s="8">
        <v>10814</v>
      </c>
      <c r="N73" s="5" t="s">
        <v>169</v>
      </c>
    </row>
    <row r="74" spans="1:14" x14ac:dyDescent="0.3">
      <c r="A74" s="1"/>
      <c r="B74" s="5" t="s">
        <v>343</v>
      </c>
      <c r="C74" s="5" t="s">
        <v>352</v>
      </c>
      <c r="D74" s="5" t="s">
        <v>38</v>
      </c>
      <c r="E74" s="4" t="s">
        <v>172</v>
      </c>
      <c r="F74" s="4" t="s">
        <v>155</v>
      </c>
      <c r="G74" s="6" t="s">
        <v>353</v>
      </c>
      <c r="H74" s="8">
        <v>0</v>
      </c>
      <c r="I74" s="5" t="s">
        <v>157</v>
      </c>
      <c r="J74" s="5" t="s">
        <v>158</v>
      </c>
      <c r="K74" s="5" t="s">
        <v>159</v>
      </c>
      <c r="L74" s="5" t="s">
        <v>200</v>
      </c>
      <c r="M74" s="8">
        <v>62</v>
      </c>
      <c r="N74" s="5" t="s">
        <v>161</v>
      </c>
    </row>
    <row r="75" spans="1:14" ht="39.6" x14ac:dyDescent="0.3">
      <c r="A75" s="1"/>
      <c r="B75" s="5" t="s">
        <v>343</v>
      </c>
      <c r="C75" s="5" t="s">
        <v>352</v>
      </c>
      <c r="D75" s="5" t="s">
        <v>74</v>
      </c>
      <c r="E75" s="4" t="s">
        <v>172</v>
      </c>
      <c r="F75" s="4" t="s">
        <v>155</v>
      </c>
      <c r="G75" s="6" t="s">
        <v>354</v>
      </c>
      <c r="H75" s="8">
        <v>0</v>
      </c>
      <c r="I75" s="5" t="s">
        <v>157</v>
      </c>
      <c r="J75" s="5" t="s">
        <v>158</v>
      </c>
      <c r="K75" s="5" t="s">
        <v>159</v>
      </c>
      <c r="L75" s="5" t="s">
        <v>200</v>
      </c>
      <c r="M75" s="8">
        <v>63</v>
      </c>
      <c r="N75" s="5" t="s">
        <v>161</v>
      </c>
    </row>
    <row r="76" spans="1:14" ht="26.4" x14ac:dyDescent="0.3">
      <c r="A76" s="1"/>
      <c r="B76" s="5" t="s">
        <v>111</v>
      </c>
      <c r="C76" s="5" t="s">
        <v>355</v>
      </c>
      <c r="D76" s="5" t="s">
        <v>62</v>
      </c>
      <c r="E76" s="4" t="s">
        <v>356</v>
      </c>
      <c r="F76" s="4" t="s">
        <v>155</v>
      </c>
      <c r="G76" s="6" t="s">
        <v>357</v>
      </c>
      <c r="H76" s="8">
        <v>0</v>
      </c>
      <c r="I76" s="5" t="s">
        <v>254</v>
      </c>
      <c r="J76" s="5" t="s">
        <v>158</v>
      </c>
      <c r="K76" s="5" t="s">
        <v>159</v>
      </c>
      <c r="L76" s="5" t="s">
        <v>200</v>
      </c>
      <c r="M76" s="8">
        <v>22189</v>
      </c>
      <c r="N76" s="5" t="s">
        <v>161</v>
      </c>
    </row>
    <row r="77" spans="1:14" ht="26.4" x14ac:dyDescent="0.3">
      <c r="A77" s="1"/>
      <c r="B77" s="5" t="s">
        <v>111</v>
      </c>
      <c r="C77" s="5" t="s">
        <v>358</v>
      </c>
      <c r="D77" s="5" t="s">
        <v>99</v>
      </c>
      <c r="E77" s="4" t="s">
        <v>172</v>
      </c>
      <c r="F77" s="4" t="s">
        <v>155</v>
      </c>
      <c r="G77" s="6" t="s">
        <v>359</v>
      </c>
      <c r="H77" s="8">
        <v>67</v>
      </c>
      <c r="I77" s="5" t="s">
        <v>157</v>
      </c>
      <c r="J77" s="5" t="s">
        <v>158</v>
      </c>
      <c r="K77" s="5" t="s">
        <v>159</v>
      </c>
      <c r="L77" s="5" t="s">
        <v>200</v>
      </c>
      <c r="M77" s="8">
        <v>22</v>
      </c>
      <c r="N77" s="5" t="s">
        <v>161</v>
      </c>
    </row>
    <row r="78" spans="1:14" ht="26.4" x14ac:dyDescent="0.3">
      <c r="A78" s="1"/>
      <c r="B78" s="5" t="s">
        <v>111</v>
      </c>
      <c r="C78" s="5" t="s">
        <v>360</v>
      </c>
      <c r="D78" s="5" t="s">
        <v>361</v>
      </c>
      <c r="E78" s="4" t="s">
        <v>356</v>
      </c>
      <c r="F78" s="4" t="s">
        <v>155</v>
      </c>
      <c r="G78" s="6" t="s">
        <v>357</v>
      </c>
      <c r="H78" s="8">
        <v>0</v>
      </c>
      <c r="I78" s="5" t="s">
        <v>254</v>
      </c>
      <c r="J78" s="5" t="s">
        <v>158</v>
      </c>
      <c r="K78" s="5" t="s">
        <v>159</v>
      </c>
      <c r="L78" s="5" t="s">
        <v>200</v>
      </c>
      <c r="M78" s="8">
        <v>22670</v>
      </c>
      <c r="N78" s="5" t="s">
        <v>169</v>
      </c>
    </row>
    <row r="79" spans="1:14" x14ac:dyDescent="0.3">
      <c r="A79" s="1"/>
      <c r="B79" s="5" t="s">
        <v>362</v>
      </c>
      <c r="C79" s="5" t="s">
        <v>363</v>
      </c>
      <c r="D79" s="5" t="s">
        <v>364</v>
      </c>
      <c r="E79" s="4" t="s">
        <v>172</v>
      </c>
      <c r="F79" s="4" t="s">
        <v>166</v>
      </c>
      <c r="G79" s="6" t="s">
        <v>365</v>
      </c>
      <c r="H79" s="8">
        <v>1.2</v>
      </c>
      <c r="I79" s="5" t="s">
        <v>157</v>
      </c>
      <c r="J79" s="5" t="s">
        <v>158</v>
      </c>
      <c r="K79" s="5" t="s">
        <v>159</v>
      </c>
      <c r="L79" s="5" t="s">
        <v>160</v>
      </c>
      <c r="M79" s="8">
        <v>20851</v>
      </c>
      <c r="N79" s="5" t="s">
        <v>161</v>
      </c>
    </row>
    <row r="80" spans="1:14" x14ac:dyDescent="0.3">
      <c r="A80" s="1"/>
      <c r="B80" s="5" t="s">
        <v>362</v>
      </c>
      <c r="C80" s="5" t="s">
        <v>366</v>
      </c>
      <c r="D80" s="5" t="s">
        <v>99</v>
      </c>
      <c r="E80" s="4" t="s">
        <v>172</v>
      </c>
      <c r="F80" s="4" t="s">
        <v>155</v>
      </c>
      <c r="G80" s="6" t="s">
        <v>367</v>
      </c>
      <c r="H80" s="8">
        <v>1.2</v>
      </c>
      <c r="I80" s="5" t="s">
        <v>157</v>
      </c>
      <c r="J80" s="5" t="s">
        <v>158</v>
      </c>
      <c r="K80" s="5" t="s">
        <v>159</v>
      </c>
      <c r="L80" s="5" t="s">
        <v>160</v>
      </c>
      <c r="M80" s="8">
        <v>18813</v>
      </c>
      <c r="N80" s="5" t="s">
        <v>161</v>
      </c>
    </row>
    <row r="81" spans="1:14" x14ac:dyDescent="0.3">
      <c r="A81" s="1"/>
      <c r="B81" s="5" t="s">
        <v>362</v>
      </c>
      <c r="C81" s="5" t="s">
        <v>368</v>
      </c>
      <c r="D81" s="5" t="s">
        <v>74</v>
      </c>
      <c r="E81" s="4" t="s">
        <v>369</v>
      </c>
      <c r="F81" s="4" t="s">
        <v>370</v>
      </c>
      <c r="G81" s="6" t="s">
        <v>371</v>
      </c>
      <c r="H81" s="8">
        <v>1.5</v>
      </c>
      <c r="I81" s="5" t="s">
        <v>157</v>
      </c>
      <c r="J81" s="5" t="s">
        <v>158</v>
      </c>
      <c r="K81" s="5" t="s">
        <v>159</v>
      </c>
      <c r="L81" s="5" t="s">
        <v>160</v>
      </c>
      <c r="M81" s="8">
        <v>13301</v>
      </c>
      <c r="N81" s="5" t="s">
        <v>161</v>
      </c>
    </row>
    <row r="82" spans="1:14" ht="26.4" x14ac:dyDescent="0.3">
      <c r="A82" s="1"/>
      <c r="B82" s="5" t="s">
        <v>372</v>
      </c>
      <c r="C82" s="5" t="s">
        <v>373</v>
      </c>
      <c r="D82" s="5" t="s">
        <v>374</v>
      </c>
      <c r="E82" s="4" t="s">
        <v>172</v>
      </c>
      <c r="F82" s="4" t="s">
        <v>155</v>
      </c>
      <c r="G82" s="6" t="s">
        <v>375</v>
      </c>
      <c r="H82" s="8">
        <v>0</v>
      </c>
      <c r="I82" s="5" t="s">
        <v>157</v>
      </c>
      <c r="J82" s="5" t="s">
        <v>158</v>
      </c>
      <c r="K82" s="5" t="s">
        <v>159</v>
      </c>
      <c r="L82" s="5" t="s">
        <v>185</v>
      </c>
      <c r="M82" s="8">
        <v>24124</v>
      </c>
      <c r="N82" s="5" t="s">
        <v>169</v>
      </c>
    </row>
    <row r="83" spans="1:14" ht="26.4" x14ac:dyDescent="0.3">
      <c r="A83" s="1"/>
      <c r="B83" s="5" t="s">
        <v>372</v>
      </c>
      <c r="C83" s="5" t="s">
        <v>376</v>
      </c>
      <c r="D83" s="5" t="s">
        <v>377</v>
      </c>
      <c r="E83" s="4" t="s">
        <v>378</v>
      </c>
      <c r="F83" s="4" t="s">
        <v>379</v>
      </c>
      <c r="G83" s="6" t="s">
        <v>380</v>
      </c>
      <c r="H83" s="8">
        <v>0</v>
      </c>
      <c r="I83" s="5" t="s">
        <v>157</v>
      </c>
      <c r="J83" s="5" t="s">
        <v>168</v>
      </c>
      <c r="K83" s="5" t="s">
        <v>159</v>
      </c>
      <c r="L83" s="5" t="s">
        <v>185</v>
      </c>
      <c r="M83" s="8">
        <v>21886</v>
      </c>
      <c r="N83" s="5" t="s">
        <v>169</v>
      </c>
    </row>
    <row r="84" spans="1:14" ht="52.8" x14ac:dyDescent="0.3">
      <c r="A84" s="1"/>
      <c r="B84" s="5" t="s">
        <v>372</v>
      </c>
      <c r="C84" s="5" t="s">
        <v>376</v>
      </c>
      <c r="D84" s="5" t="s">
        <v>17</v>
      </c>
      <c r="E84" s="4" t="s">
        <v>378</v>
      </c>
      <c r="F84" s="4" t="s">
        <v>379</v>
      </c>
      <c r="G84" s="6" t="s">
        <v>381</v>
      </c>
      <c r="H84" s="8">
        <v>0</v>
      </c>
      <c r="I84" s="5" t="s">
        <v>157</v>
      </c>
      <c r="J84" s="5" t="s">
        <v>168</v>
      </c>
      <c r="K84" s="5" t="s">
        <v>159</v>
      </c>
      <c r="L84" s="5" t="s">
        <v>160</v>
      </c>
      <c r="M84" s="8">
        <v>15242</v>
      </c>
      <c r="N84" s="5" t="s">
        <v>169</v>
      </c>
    </row>
    <row r="85" spans="1:14" ht="26.4" x14ac:dyDescent="0.3">
      <c r="A85" s="1"/>
      <c r="B85" s="5" t="s">
        <v>372</v>
      </c>
      <c r="C85" s="5" t="s">
        <v>376</v>
      </c>
      <c r="D85" s="5" t="s">
        <v>382</v>
      </c>
      <c r="E85" s="4" t="s">
        <v>383</v>
      </c>
      <c r="F85" s="4" t="s">
        <v>384</v>
      </c>
      <c r="G85" s="6" t="s">
        <v>385</v>
      </c>
      <c r="H85" s="8">
        <v>0</v>
      </c>
      <c r="I85" s="5" t="s">
        <v>157</v>
      </c>
      <c r="J85" s="5" t="s">
        <v>168</v>
      </c>
      <c r="K85" s="5" t="s">
        <v>159</v>
      </c>
      <c r="L85" s="5" t="s">
        <v>185</v>
      </c>
      <c r="M85" s="8">
        <v>21887</v>
      </c>
      <c r="N85" s="5" t="s">
        <v>169</v>
      </c>
    </row>
    <row r="86" spans="1:14" x14ac:dyDescent="0.3">
      <c r="A86" s="1"/>
      <c r="B86" s="5" t="s">
        <v>372</v>
      </c>
      <c r="C86" s="5" t="s">
        <v>386</v>
      </c>
      <c r="D86" s="5" t="s">
        <v>387</v>
      </c>
      <c r="E86" s="4" t="s">
        <v>172</v>
      </c>
      <c r="F86" s="4" t="s">
        <v>155</v>
      </c>
      <c r="G86" s="6" t="s">
        <v>388</v>
      </c>
      <c r="H86" s="8">
        <v>0</v>
      </c>
      <c r="I86" s="5" t="s">
        <v>157</v>
      </c>
      <c r="J86" s="5" t="s">
        <v>158</v>
      </c>
      <c r="K86" s="5" t="s">
        <v>159</v>
      </c>
      <c r="L86" s="5" t="s">
        <v>185</v>
      </c>
      <c r="M86" s="8">
        <v>352</v>
      </c>
      <c r="N86" s="5" t="s">
        <v>169</v>
      </c>
    </row>
    <row r="87" spans="1:14" ht="66" x14ac:dyDescent="0.3">
      <c r="A87" s="1"/>
      <c r="B87" s="5" t="s">
        <v>372</v>
      </c>
      <c r="C87" s="5" t="s">
        <v>386</v>
      </c>
      <c r="D87" s="5" t="s">
        <v>389</v>
      </c>
      <c r="E87" s="4" t="s">
        <v>172</v>
      </c>
      <c r="F87" s="4" t="s">
        <v>155</v>
      </c>
      <c r="G87" s="6" t="s">
        <v>390</v>
      </c>
      <c r="H87" s="8">
        <v>0</v>
      </c>
      <c r="I87" s="5" t="s">
        <v>157</v>
      </c>
      <c r="J87" s="5" t="s">
        <v>158</v>
      </c>
      <c r="K87" s="5" t="s">
        <v>159</v>
      </c>
      <c r="L87" s="5" t="s">
        <v>185</v>
      </c>
      <c r="M87" s="8">
        <v>8939</v>
      </c>
      <c r="N87" s="5" t="s">
        <v>169</v>
      </c>
    </row>
    <row r="88" spans="1:14" ht="26.4" x14ac:dyDescent="0.3">
      <c r="A88" s="1"/>
      <c r="B88" s="5" t="s">
        <v>372</v>
      </c>
      <c r="C88" s="5" t="s">
        <v>391</v>
      </c>
      <c r="D88" s="5" t="s">
        <v>392</v>
      </c>
      <c r="E88" s="4" t="s">
        <v>393</v>
      </c>
      <c r="F88" s="4" t="s">
        <v>394</v>
      </c>
      <c r="G88" s="6" t="s">
        <v>395</v>
      </c>
      <c r="H88" s="8">
        <v>0</v>
      </c>
      <c r="I88" s="5" t="s">
        <v>157</v>
      </c>
      <c r="J88" s="5" t="s">
        <v>158</v>
      </c>
      <c r="K88" s="5" t="s">
        <v>159</v>
      </c>
      <c r="L88" s="5" t="s">
        <v>200</v>
      </c>
      <c r="M88" s="8">
        <v>13167</v>
      </c>
      <c r="N88" s="5" t="s">
        <v>169</v>
      </c>
    </row>
    <row r="89" spans="1:14" ht="79.2" x14ac:dyDescent="0.3">
      <c r="A89" s="1"/>
      <c r="B89" s="5" t="s">
        <v>372</v>
      </c>
      <c r="C89" s="5" t="s">
        <v>396</v>
      </c>
      <c r="D89" s="5" t="s">
        <v>17</v>
      </c>
      <c r="E89" s="4" t="s">
        <v>397</v>
      </c>
      <c r="F89" s="4" t="s">
        <v>398</v>
      </c>
      <c r="G89" s="6" t="s">
        <v>399</v>
      </c>
      <c r="H89" s="8">
        <v>0</v>
      </c>
      <c r="I89" s="5" t="s">
        <v>157</v>
      </c>
      <c r="J89" s="5" t="s">
        <v>168</v>
      </c>
      <c r="K89" s="5" t="s">
        <v>159</v>
      </c>
      <c r="L89" s="5" t="s">
        <v>160</v>
      </c>
      <c r="M89" s="8">
        <v>375</v>
      </c>
      <c r="N89" s="5" t="s">
        <v>169</v>
      </c>
    </row>
    <row r="90" spans="1:14" ht="79.2" x14ac:dyDescent="0.3">
      <c r="A90" s="1"/>
      <c r="B90" s="5" t="s">
        <v>372</v>
      </c>
      <c r="C90" s="5" t="s">
        <v>396</v>
      </c>
      <c r="D90" s="5" t="s">
        <v>17</v>
      </c>
      <c r="E90" s="4" t="s">
        <v>397</v>
      </c>
      <c r="F90" s="4" t="s">
        <v>398</v>
      </c>
      <c r="G90" s="6" t="s">
        <v>400</v>
      </c>
      <c r="H90" s="8">
        <v>0</v>
      </c>
      <c r="I90" s="5" t="s">
        <v>157</v>
      </c>
      <c r="J90" s="5" t="s">
        <v>168</v>
      </c>
      <c r="K90" s="5" t="s">
        <v>159</v>
      </c>
      <c r="L90" s="5" t="s">
        <v>160</v>
      </c>
      <c r="M90" s="8">
        <v>375</v>
      </c>
      <c r="N90" s="5" t="s">
        <v>169</v>
      </c>
    </row>
    <row r="91" spans="1:14" ht="26.4" x14ac:dyDescent="0.3">
      <c r="A91" s="1"/>
      <c r="B91" s="5" t="s">
        <v>372</v>
      </c>
      <c r="C91" s="5" t="s">
        <v>401</v>
      </c>
      <c r="D91" s="5" t="s">
        <v>402</v>
      </c>
      <c r="E91" s="4" t="s">
        <v>172</v>
      </c>
      <c r="F91" s="4" t="s">
        <v>155</v>
      </c>
      <c r="G91" s="6" t="s">
        <v>403</v>
      </c>
      <c r="H91" s="8">
        <v>0</v>
      </c>
      <c r="I91" s="5" t="s">
        <v>157</v>
      </c>
      <c r="J91" s="5" t="s">
        <v>168</v>
      </c>
      <c r="K91" s="5" t="s">
        <v>159</v>
      </c>
      <c r="L91" s="5" t="s">
        <v>185</v>
      </c>
      <c r="M91" s="8">
        <v>23258</v>
      </c>
      <c r="N91" s="5" t="s">
        <v>169</v>
      </c>
    </row>
    <row r="92" spans="1:14" ht="26.4" x14ac:dyDescent="0.3">
      <c r="A92" s="1"/>
      <c r="B92" s="5" t="s">
        <v>372</v>
      </c>
      <c r="C92" s="5" t="s">
        <v>404</v>
      </c>
      <c r="D92" s="5" t="s">
        <v>405</v>
      </c>
      <c r="E92" s="4" t="s">
        <v>172</v>
      </c>
      <c r="F92" s="4" t="s">
        <v>155</v>
      </c>
      <c r="G92" s="6" t="s">
        <v>406</v>
      </c>
      <c r="H92" s="8">
        <v>0</v>
      </c>
      <c r="I92" s="5" t="s">
        <v>157</v>
      </c>
      <c r="J92" s="5" t="s">
        <v>158</v>
      </c>
      <c r="K92" s="5" t="s">
        <v>159</v>
      </c>
      <c r="L92" s="5" t="s">
        <v>185</v>
      </c>
      <c r="M92" s="8">
        <v>853</v>
      </c>
      <c r="N92" s="5" t="s">
        <v>169</v>
      </c>
    </row>
    <row r="93" spans="1:14" ht="26.4" x14ac:dyDescent="0.3">
      <c r="A93" s="1"/>
      <c r="B93" s="5" t="s">
        <v>372</v>
      </c>
      <c r="C93" s="5" t="s">
        <v>404</v>
      </c>
      <c r="D93" s="5" t="s">
        <v>407</v>
      </c>
      <c r="E93" s="4" t="s">
        <v>172</v>
      </c>
      <c r="F93" s="4" t="s">
        <v>155</v>
      </c>
      <c r="G93" s="6" t="s">
        <v>408</v>
      </c>
      <c r="H93" s="8">
        <v>0</v>
      </c>
      <c r="I93" s="5" t="s">
        <v>157</v>
      </c>
      <c r="J93" s="5" t="s">
        <v>158</v>
      </c>
      <c r="K93" s="5" t="s">
        <v>159</v>
      </c>
      <c r="L93" s="5" t="s">
        <v>185</v>
      </c>
      <c r="M93" s="8">
        <v>15247</v>
      </c>
      <c r="N93" s="5" t="s">
        <v>169</v>
      </c>
    </row>
    <row r="94" spans="1:14" ht="52.8" x14ac:dyDescent="0.3">
      <c r="A94" s="1"/>
      <c r="B94" s="5" t="s">
        <v>372</v>
      </c>
      <c r="C94" s="5" t="s">
        <v>409</v>
      </c>
      <c r="D94" s="5" t="s">
        <v>410</v>
      </c>
      <c r="E94" s="4" t="s">
        <v>172</v>
      </c>
      <c r="F94" s="4" t="s">
        <v>155</v>
      </c>
      <c r="G94" s="6" t="s">
        <v>411</v>
      </c>
      <c r="H94" s="8">
        <v>0</v>
      </c>
      <c r="I94" s="5" t="s">
        <v>157</v>
      </c>
      <c r="J94" s="5" t="s">
        <v>158</v>
      </c>
      <c r="K94" s="5" t="s">
        <v>159</v>
      </c>
      <c r="L94" s="5" t="s">
        <v>185</v>
      </c>
      <c r="M94" s="8">
        <v>834</v>
      </c>
      <c r="N94" s="5" t="s">
        <v>169</v>
      </c>
    </row>
    <row r="95" spans="1:14" ht="52.8" x14ac:dyDescent="0.3">
      <c r="A95" s="1"/>
      <c r="B95" s="5" t="s">
        <v>372</v>
      </c>
      <c r="C95" s="5" t="s">
        <v>409</v>
      </c>
      <c r="D95" s="5" t="s">
        <v>412</v>
      </c>
      <c r="E95" s="4" t="s">
        <v>172</v>
      </c>
      <c r="F95" s="4" t="s">
        <v>155</v>
      </c>
      <c r="G95" s="6" t="s">
        <v>413</v>
      </c>
      <c r="H95" s="8">
        <v>0</v>
      </c>
      <c r="I95" s="5" t="s">
        <v>157</v>
      </c>
      <c r="J95" s="5" t="s">
        <v>158</v>
      </c>
      <c r="K95" s="5" t="s">
        <v>159</v>
      </c>
      <c r="L95" s="5" t="s">
        <v>185</v>
      </c>
      <c r="M95" s="8">
        <v>9267</v>
      </c>
      <c r="N95" s="5" t="s">
        <v>169</v>
      </c>
    </row>
    <row r="96" spans="1:14" x14ac:dyDescent="0.3">
      <c r="A96" s="1"/>
      <c r="B96" s="5" t="s">
        <v>372</v>
      </c>
      <c r="C96" s="5" t="s">
        <v>414</v>
      </c>
      <c r="D96" s="5" t="s">
        <v>415</v>
      </c>
      <c r="E96" s="4" t="s">
        <v>416</v>
      </c>
      <c r="F96" s="4" t="s">
        <v>417</v>
      </c>
      <c r="G96" s="6" t="s">
        <v>418</v>
      </c>
      <c r="H96" s="8">
        <v>0</v>
      </c>
      <c r="I96" s="5" t="s">
        <v>157</v>
      </c>
      <c r="J96" s="5" t="s">
        <v>158</v>
      </c>
      <c r="K96" s="5" t="s">
        <v>159</v>
      </c>
      <c r="L96" s="5" t="s">
        <v>160</v>
      </c>
      <c r="M96" s="8">
        <v>768</v>
      </c>
      <c r="N96" s="5" t="s">
        <v>169</v>
      </c>
    </row>
    <row r="97" spans="1:14" ht="39.6" x14ac:dyDescent="0.3">
      <c r="A97" s="1"/>
      <c r="B97" s="5" t="s">
        <v>372</v>
      </c>
      <c r="C97" s="5" t="s">
        <v>419</v>
      </c>
      <c r="D97" s="5" t="s">
        <v>420</v>
      </c>
      <c r="E97" s="4" t="s">
        <v>172</v>
      </c>
      <c r="F97" s="4" t="s">
        <v>155</v>
      </c>
      <c r="G97" s="6" t="s">
        <v>421</v>
      </c>
      <c r="H97" s="8">
        <v>0</v>
      </c>
      <c r="I97" s="5" t="s">
        <v>157</v>
      </c>
      <c r="J97" s="5" t="s">
        <v>168</v>
      </c>
      <c r="K97" s="5" t="s">
        <v>159</v>
      </c>
      <c r="L97" s="5" t="s">
        <v>185</v>
      </c>
      <c r="M97" s="8">
        <v>1987</v>
      </c>
      <c r="N97" s="5" t="s">
        <v>169</v>
      </c>
    </row>
    <row r="98" spans="1:14" ht="26.4" x14ac:dyDescent="0.3">
      <c r="A98" s="1"/>
      <c r="B98" s="5" t="s">
        <v>372</v>
      </c>
      <c r="C98" s="5" t="s">
        <v>422</v>
      </c>
      <c r="D98" s="5" t="s">
        <v>423</v>
      </c>
      <c r="E98" s="4" t="s">
        <v>172</v>
      </c>
      <c r="F98" s="4" t="s">
        <v>155</v>
      </c>
      <c r="G98" s="6" t="s">
        <v>424</v>
      </c>
      <c r="H98" s="8">
        <v>0</v>
      </c>
      <c r="I98" s="5" t="s">
        <v>157</v>
      </c>
      <c r="J98" s="5" t="s">
        <v>168</v>
      </c>
      <c r="K98" s="5" t="s">
        <v>159</v>
      </c>
      <c r="L98" s="5" t="s">
        <v>185</v>
      </c>
      <c r="M98" s="8">
        <v>24318</v>
      </c>
      <c r="N98" s="5" t="s">
        <v>169</v>
      </c>
    </row>
    <row r="99" spans="1:14" ht="66" x14ac:dyDescent="0.3">
      <c r="A99" s="1"/>
      <c r="B99" s="5" t="s">
        <v>372</v>
      </c>
      <c r="C99" s="5" t="s">
        <v>425</v>
      </c>
      <c r="D99" s="5" t="s">
        <v>426</v>
      </c>
      <c r="E99" s="4" t="s">
        <v>172</v>
      </c>
      <c r="F99" s="4" t="s">
        <v>155</v>
      </c>
      <c r="G99" s="6" t="s">
        <v>427</v>
      </c>
      <c r="H99" s="8">
        <v>0</v>
      </c>
      <c r="I99" s="5" t="s">
        <v>157</v>
      </c>
      <c r="J99" s="5" t="s">
        <v>158</v>
      </c>
      <c r="K99" s="5" t="s">
        <v>159</v>
      </c>
      <c r="L99" s="5" t="s">
        <v>185</v>
      </c>
      <c r="M99" s="8">
        <v>8680</v>
      </c>
      <c r="N99" s="5" t="s">
        <v>169</v>
      </c>
    </row>
    <row r="100" spans="1:14" x14ac:dyDescent="0.3">
      <c r="A100" s="1"/>
      <c r="B100" s="5" t="s">
        <v>372</v>
      </c>
      <c r="C100" s="5" t="s">
        <v>428</v>
      </c>
      <c r="D100" s="5" t="s">
        <v>429</v>
      </c>
      <c r="E100" s="4" t="s">
        <v>273</v>
      </c>
      <c r="F100" s="4" t="s">
        <v>430</v>
      </c>
      <c r="G100" s="6" t="s">
        <v>431</v>
      </c>
      <c r="H100" s="8">
        <v>0</v>
      </c>
      <c r="I100" s="5" t="s">
        <v>157</v>
      </c>
      <c r="J100" s="5" t="s">
        <v>158</v>
      </c>
      <c r="K100" s="5" t="s">
        <v>159</v>
      </c>
      <c r="L100" s="5" t="s">
        <v>185</v>
      </c>
      <c r="M100" s="8">
        <v>1087</v>
      </c>
      <c r="N100" s="5" t="s">
        <v>169</v>
      </c>
    </row>
    <row r="101" spans="1:14" ht="26.4" x14ac:dyDescent="0.3">
      <c r="A101" s="1"/>
      <c r="B101" s="5" t="s">
        <v>372</v>
      </c>
      <c r="C101" s="5" t="s">
        <v>428</v>
      </c>
      <c r="D101" s="5" t="s">
        <v>432</v>
      </c>
      <c r="E101" s="4" t="s">
        <v>433</v>
      </c>
      <c r="F101" s="4" t="s">
        <v>434</v>
      </c>
      <c r="G101" s="6" t="s">
        <v>435</v>
      </c>
      <c r="H101" s="8">
        <v>0</v>
      </c>
      <c r="I101" s="5" t="s">
        <v>157</v>
      </c>
      <c r="J101" s="5" t="s">
        <v>168</v>
      </c>
      <c r="K101" s="5" t="s">
        <v>159</v>
      </c>
      <c r="L101" s="5" t="s">
        <v>160</v>
      </c>
      <c r="M101" s="8">
        <v>536</v>
      </c>
      <c r="N101" s="5" t="s">
        <v>169</v>
      </c>
    </row>
    <row r="102" spans="1:14" x14ac:dyDescent="0.3">
      <c r="A102" s="1"/>
      <c r="B102" s="5" t="s">
        <v>372</v>
      </c>
      <c r="C102" s="5" t="s">
        <v>428</v>
      </c>
      <c r="D102" s="5" t="s">
        <v>436</v>
      </c>
      <c r="E102" s="4" t="s">
        <v>433</v>
      </c>
      <c r="F102" s="4" t="s">
        <v>434</v>
      </c>
      <c r="G102" s="6" t="s">
        <v>437</v>
      </c>
      <c r="H102" s="8">
        <v>0</v>
      </c>
      <c r="I102" s="5" t="s">
        <v>157</v>
      </c>
      <c r="J102" s="5" t="s">
        <v>168</v>
      </c>
      <c r="K102" s="5" t="s">
        <v>159</v>
      </c>
      <c r="L102" s="5" t="s">
        <v>185</v>
      </c>
      <c r="M102" s="8">
        <v>1436</v>
      </c>
      <c r="N102" s="5" t="s">
        <v>169</v>
      </c>
    </row>
    <row r="103" spans="1:14" ht="26.4" x14ac:dyDescent="0.3">
      <c r="A103" s="1"/>
      <c r="B103" s="5" t="s">
        <v>372</v>
      </c>
      <c r="C103" s="5" t="s">
        <v>438</v>
      </c>
      <c r="D103" s="5" t="s">
        <v>439</v>
      </c>
      <c r="E103" s="4" t="s">
        <v>172</v>
      </c>
      <c r="F103" s="4" t="s">
        <v>155</v>
      </c>
      <c r="G103" s="6" t="s">
        <v>440</v>
      </c>
      <c r="H103" s="8">
        <v>0</v>
      </c>
      <c r="I103" s="5" t="s">
        <v>157</v>
      </c>
      <c r="J103" s="5" t="s">
        <v>158</v>
      </c>
      <c r="K103" s="5" t="s">
        <v>159</v>
      </c>
      <c r="L103" s="5" t="s">
        <v>185</v>
      </c>
      <c r="M103" s="8">
        <v>1941</v>
      </c>
      <c r="N103" s="5" t="s">
        <v>169</v>
      </c>
    </row>
    <row r="104" spans="1:14" ht="39.6" x14ac:dyDescent="0.3">
      <c r="A104" s="1"/>
      <c r="B104" s="5" t="s">
        <v>372</v>
      </c>
      <c r="C104" s="5" t="s">
        <v>441</v>
      </c>
      <c r="D104" s="5" t="s">
        <v>17</v>
      </c>
      <c r="E104" s="4" t="s">
        <v>172</v>
      </c>
      <c r="F104" s="4" t="s">
        <v>155</v>
      </c>
      <c r="G104" s="6" t="s">
        <v>442</v>
      </c>
      <c r="H104" s="8">
        <v>0</v>
      </c>
      <c r="I104" s="5" t="s">
        <v>157</v>
      </c>
      <c r="J104" s="5" t="s">
        <v>168</v>
      </c>
      <c r="K104" s="5" t="s">
        <v>159</v>
      </c>
      <c r="L104" s="5" t="s">
        <v>185</v>
      </c>
      <c r="M104" s="8">
        <v>1793</v>
      </c>
      <c r="N104" s="5" t="s">
        <v>169</v>
      </c>
    </row>
    <row r="105" spans="1:14" ht="26.4" x14ac:dyDescent="0.3">
      <c r="A105" s="1"/>
      <c r="B105" s="5" t="s">
        <v>443</v>
      </c>
      <c r="C105" s="5" t="s">
        <v>444</v>
      </c>
      <c r="D105" s="5" t="s">
        <v>445</v>
      </c>
      <c r="E105" s="4" t="s">
        <v>446</v>
      </c>
      <c r="F105" s="4" t="s">
        <v>447</v>
      </c>
      <c r="G105" s="6" t="s">
        <v>448</v>
      </c>
      <c r="H105" s="8">
        <v>0</v>
      </c>
      <c r="I105" s="5" t="s">
        <v>157</v>
      </c>
      <c r="J105" s="5" t="s">
        <v>158</v>
      </c>
      <c r="K105" s="5" t="s">
        <v>159</v>
      </c>
      <c r="L105" s="5" t="s">
        <v>200</v>
      </c>
      <c r="M105" s="8">
        <v>10740</v>
      </c>
      <c r="N105" s="5" t="s">
        <v>169</v>
      </c>
    </row>
    <row r="106" spans="1:14" x14ac:dyDescent="0.3">
      <c r="A106" s="1"/>
      <c r="B106" s="5" t="s">
        <v>449</v>
      </c>
      <c r="C106" s="5" t="s">
        <v>428</v>
      </c>
      <c r="D106" s="5" t="s">
        <v>450</v>
      </c>
      <c r="E106" s="4" t="s">
        <v>451</v>
      </c>
      <c r="F106" s="4" t="s">
        <v>155</v>
      </c>
      <c r="G106" s="6" t="s">
        <v>452</v>
      </c>
      <c r="H106" s="8">
        <v>24.26</v>
      </c>
      <c r="I106" s="5" t="s">
        <v>301</v>
      </c>
      <c r="J106" s="5" t="s">
        <v>158</v>
      </c>
      <c r="K106" s="5" t="s">
        <v>159</v>
      </c>
      <c r="L106" s="5" t="s">
        <v>200</v>
      </c>
      <c r="M106" s="8">
        <v>60</v>
      </c>
      <c r="N106" s="5" t="s">
        <v>161</v>
      </c>
    </row>
    <row r="107" spans="1:14" x14ac:dyDescent="0.3">
      <c r="A107" s="1"/>
      <c r="B107" s="5" t="s">
        <v>453</v>
      </c>
      <c r="C107" s="5" t="s">
        <v>454</v>
      </c>
      <c r="D107" s="5" t="s">
        <v>455</v>
      </c>
      <c r="E107" s="4" t="s">
        <v>172</v>
      </c>
      <c r="F107" s="4" t="s">
        <v>155</v>
      </c>
      <c r="G107" s="6" t="s">
        <v>456</v>
      </c>
      <c r="H107" s="8">
        <v>0</v>
      </c>
      <c r="I107" s="5" t="s">
        <v>157</v>
      </c>
      <c r="J107" s="5" t="s">
        <v>158</v>
      </c>
      <c r="K107" s="5" t="s">
        <v>159</v>
      </c>
      <c r="L107" s="5" t="s">
        <v>160</v>
      </c>
      <c r="M107" s="8">
        <v>1261</v>
      </c>
      <c r="N107" s="5" t="s">
        <v>169</v>
      </c>
    </row>
    <row r="108" spans="1:14" ht="26.4" x14ac:dyDescent="0.3">
      <c r="A108" s="1"/>
      <c r="B108" s="5" t="s">
        <v>453</v>
      </c>
      <c r="C108" s="5" t="s">
        <v>457</v>
      </c>
      <c r="D108" s="5" t="s">
        <v>458</v>
      </c>
      <c r="E108" s="4" t="s">
        <v>459</v>
      </c>
      <c r="F108" s="4" t="s">
        <v>460</v>
      </c>
      <c r="G108" s="6" t="s">
        <v>461</v>
      </c>
      <c r="H108" s="8">
        <v>0</v>
      </c>
      <c r="I108" s="5" t="s">
        <v>157</v>
      </c>
      <c r="J108" s="5" t="s">
        <v>158</v>
      </c>
      <c r="K108" s="5" t="s">
        <v>159</v>
      </c>
      <c r="L108" s="5" t="s">
        <v>200</v>
      </c>
      <c r="M108" s="8">
        <v>16808</v>
      </c>
      <c r="N108" s="5" t="s">
        <v>169</v>
      </c>
    </row>
    <row r="109" spans="1:14" x14ac:dyDescent="0.3">
      <c r="A109" s="1"/>
      <c r="B109" s="5" t="s">
        <v>453</v>
      </c>
      <c r="C109" s="5" t="s">
        <v>444</v>
      </c>
      <c r="D109" s="5" t="s">
        <v>462</v>
      </c>
      <c r="E109" s="4" t="s">
        <v>446</v>
      </c>
      <c r="F109" s="4" t="s">
        <v>463</v>
      </c>
      <c r="G109" s="6" t="s">
        <v>464</v>
      </c>
      <c r="H109" s="8">
        <v>0</v>
      </c>
      <c r="I109" s="5" t="s">
        <v>157</v>
      </c>
      <c r="J109" s="5" t="s">
        <v>158</v>
      </c>
      <c r="K109" s="5" t="s">
        <v>159</v>
      </c>
      <c r="L109" s="5" t="s">
        <v>200</v>
      </c>
      <c r="M109" s="8">
        <v>18641</v>
      </c>
      <c r="N109" s="5" t="s">
        <v>169</v>
      </c>
    </row>
    <row r="110" spans="1:14" x14ac:dyDescent="0.3">
      <c r="A110" s="1"/>
      <c r="B110" s="5" t="s">
        <v>125</v>
      </c>
      <c r="C110" s="5" t="s">
        <v>465</v>
      </c>
      <c r="D110" s="5" t="s">
        <v>99</v>
      </c>
      <c r="E110" s="4" t="s">
        <v>172</v>
      </c>
      <c r="F110" s="4" t="s">
        <v>236</v>
      </c>
      <c r="G110" s="6" t="s">
        <v>466</v>
      </c>
      <c r="H110" s="8">
        <v>88</v>
      </c>
      <c r="I110" s="5" t="s">
        <v>254</v>
      </c>
      <c r="J110" s="5" t="s">
        <v>158</v>
      </c>
      <c r="K110" s="5" t="s">
        <v>159</v>
      </c>
      <c r="L110" s="5" t="s">
        <v>160</v>
      </c>
      <c r="M110" s="8">
        <v>14965</v>
      </c>
      <c r="N110" s="5" t="s">
        <v>161</v>
      </c>
    </row>
    <row r="111" spans="1:14" x14ac:dyDescent="0.3">
      <c r="A111" s="1"/>
      <c r="B111" s="5" t="s">
        <v>125</v>
      </c>
      <c r="C111" s="5" t="s">
        <v>467</v>
      </c>
      <c r="D111" s="5" t="s">
        <v>62</v>
      </c>
      <c r="E111" s="4" t="s">
        <v>172</v>
      </c>
      <c r="F111" s="4" t="s">
        <v>155</v>
      </c>
      <c r="G111" s="6" t="s">
        <v>468</v>
      </c>
      <c r="H111" s="8">
        <v>9.09</v>
      </c>
      <c r="I111" s="5" t="s">
        <v>157</v>
      </c>
      <c r="J111" s="5" t="s">
        <v>158</v>
      </c>
      <c r="K111" s="5" t="s">
        <v>159</v>
      </c>
      <c r="L111" s="5" t="s">
        <v>160</v>
      </c>
      <c r="M111" s="8">
        <v>283</v>
      </c>
      <c r="N111" s="5" t="s">
        <v>161</v>
      </c>
    </row>
    <row r="112" spans="1:14" ht="26.4" x14ac:dyDescent="0.3">
      <c r="A112" s="1"/>
      <c r="B112" s="5" t="s">
        <v>125</v>
      </c>
      <c r="C112" s="5" t="s">
        <v>469</v>
      </c>
      <c r="D112" s="5" t="s">
        <v>470</v>
      </c>
      <c r="E112" s="4" t="s">
        <v>172</v>
      </c>
      <c r="F112" s="4" t="s">
        <v>155</v>
      </c>
      <c r="G112" s="6" t="s">
        <v>471</v>
      </c>
      <c r="H112" s="8">
        <v>0</v>
      </c>
      <c r="I112" s="5" t="s">
        <v>157</v>
      </c>
      <c r="J112" s="5" t="s">
        <v>158</v>
      </c>
      <c r="K112" s="5" t="s">
        <v>159</v>
      </c>
      <c r="L112" s="5" t="s">
        <v>185</v>
      </c>
      <c r="M112" s="8">
        <v>680</v>
      </c>
      <c r="N112" s="5" t="s">
        <v>169</v>
      </c>
    </row>
    <row r="113" spans="1:14" ht="26.4" x14ac:dyDescent="0.3">
      <c r="A113" s="1"/>
      <c r="B113" s="5" t="s">
        <v>125</v>
      </c>
      <c r="C113" s="5" t="s">
        <v>472</v>
      </c>
      <c r="D113" s="5" t="s">
        <v>473</v>
      </c>
      <c r="E113" s="4" t="s">
        <v>172</v>
      </c>
      <c r="F113" s="4" t="s">
        <v>155</v>
      </c>
      <c r="G113" s="6" t="s">
        <v>474</v>
      </c>
      <c r="H113" s="8">
        <v>0</v>
      </c>
      <c r="I113" s="5" t="s">
        <v>157</v>
      </c>
      <c r="J113" s="5" t="s">
        <v>168</v>
      </c>
      <c r="K113" s="5" t="s">
        <v>159</v>
      </c>
      <c r="L113" s="5" t="s">
        <v>185</v>
      </c>
      <c r="M113" s="8">
        <v>679</v>
      </c>
      <c r="N113" s="5" t="s">
        <v>169</v>
      </c>
    </row>
    <row r="114" spans="1:14" ht="26.4" x14ac:dyDescent="0.3">
      <c r="A114" s="1"/>
      <c r="B114" s="5" t="s">
        <v>125</v>
      </c>
      <c r="C114" s="5" t="s">
        <v>475</v>
      </c>
      <c r="D114" s="5" t="s">
        <v>105</v>
      </c>
      <c r="E114" s="4" t="s">
        <v>172</v>
      </c>
      <c r="F114" s="4" t="s">
        <v>155</v>
      </c>
      <c r="G114" s="6" t="s">
        <v>476</v>
      </c>
      <c r="H114" s="8">
        <v>22.576000000000001</v>
      </c>
      <c r="I114" s="5" t="s">
        <v>157</v>
      </c>
      <c r="J114" s="5" t="s">
        <v>158</v>
      </c>
      <c r="K114" s="5" t="s">
        <v>159</v>
      </c>
      <c r="L114" s="5" t="s">
        <v>160</v>
      </c>
      <c r="M114" s="8">
        <v>54</v>
      </c>
      <c r="N114" s="5" t="s">
        <v>161</v>
      </c>
    </row>
    <row r="115" spans="1:14" x14ac:dyDescent="0.3">
      <c r="A115" s="1"/>
      <c r="B115" s="5" t="s">
        <v>134</v>
      </c>
      <c r="C115" s="5" t="s">
        <v>477</v>
      </c>
      <c r="D115" s="5" t="s">
        <v>62</v>
      </c>
      <c r="E115" s="4" t="s">
        <v>172</v>
      </c>
      <c r="F115" s="4" t="s">
        <v>155</v>
      </c>
      <c r="G115" s="6" t="s">
        <v>478</v>
      </c>
      <c r="H115" s="8">
        <v>0</v>
      </c>
      <c r="I115" s="5" t="s">
        <v>157</v>
      </c>
      <c r="J115" s="5" t="s">
        <v>168</v>
      </c>
      <c r="K115" s="5" t="s">
        <v>159</v>
      </c>
      <c r="L115" s="5" t="s">
        <v>185</v>
      </c>
      <c r="M115" s="8">
        <v>258</v>
      </c>
      <c r="N115" s="5" t="s">
        <v>161</v>
      </c>
    </row>
    <row r="116" spans="1:14" ht="52.8" x14ac:dyDescent="0.3">
      <c r="A116" s="1"/>
      <c r="B116" s="5" t="s">
        <v>41</v>
      </c>
      <c r="C116" s="5" t="s">
        <v>479</v>
      </c>
      <c r="D116" s="5" t="s">
        <v>480</v>
      </c>
      <c r="E116" s="4" t="s">
        <v>172</v>
      </c>
      <c r="F116" s="4" t="s">
        <v>155</v>
      </c>
      <c r="G116" s="6" t="s">
        <v>481</v>
      </c>
      <c r="H116" s="8">
        <v>0</v>
      </c>
      <c r="I116" s="5" t="s">
        <v>157</v>
      </c>
      <c r="J116" s="5" t="s">
        <v>168</v>
      </c>
      <c r="K116" s="5" t="s">
        <v>159</v>
      </c>
      <c r="L116" s="5" t="s">
        <v>185</v>
      </c>
      <c r="M116" s="8">
        <v>22626</v>
      </c>
      <c r="N116" s="5" t="s">
        <v>169</v>
      </c>
    </row>
    <row r="117" spans="1:14" ht="26.4" x14ac:dyDescent="0.3">
      <c r="A117" s="1"/>
      <c r="B117" s="5" t="s">
        <v>41</v>
      </c>
      <c r="C117" s="5" t="s">
        <v>479</v>
      </c>
      <c r="D117" s="5" t="s">
        <v>482</v>
      </c>
      <c r="E117" s="4" t="s">
        <v>172</v>
      </c>
      <c r="F117" s="4" t="s">
        <v>155</v>
      </c>
      <c r="G117" s="6" t="s">
        <v>483</v>
      </c>
      <c r="H117" s="8">
        <v>0</v>
      </c>
      <c r="I117" s="5" t="s">
        <v>157</v>
      </c>
      <c r="J117" s="5" t="s">
        <v>158</v>
      </c>
      <c r="K117" s="5" t="s">
        <v>159</v>
      </c>
      <c r="L117" s="5" t="s">
        <v>185</v>
      </c>
      <c r="M117" s="8">
        <v>22636</v>
      </c>
      <c r="N117" s="5" t="s">
        <v>169</v>
      </c>
    </row>
    <row r="118" spans="1:14" ht="39.6" x14ac:dyDescent="0.3">
      <c r="A118" s="1"/>
      <c r="B118" s="5" t="s">
        <v>41</v>
      </c>
      <c r="C118" s="5" t="s">
        <v>479</v>
      </c>
      <c r="D118" s="5" t="s">
        <v>484</v>
      </c>
      <c r="E118" s="4" t="s">
        <v>172</v>
      </c>
      <c r="F118" s="4" t="s">
        <v>485</v>
      </c>
      <c r="G118" s="6" t="s">
        <v>486</v>
      </c>
      <c r="H118" s="8">
        <v>0</v>
      </c>
      <c r="I118" s="5" t="s">
        <v>157</v>
      </c>
      <c r="J118" s="5" t="s">
        <v>158</v>
      </c>
      <c r="K118" s="5" t="s">
        <v>159</v>
      </c>
      <c r="L118" s="5" t="s">
        <v>200</v>
      </c>
      <c r="M118" s="8">
        <v>22634</v>
      </c>
      <c r="N118" s="5" t="s">
        <v>169</v>
      </c>
    </row>
    <row r="119" spans="1:14" ht="26.4" x14ac:dyDescent="0.3">
      <c r="A119" s="1"/>
      <c r="B119" s="5" t="s">
        <v>41</v>
      </c>
      <c r="C119" s="5" t="s">
        <v>163</v>
      </c>
      <c r="D119" s="5" t="s">
        <v>43</v>
      </c>
      <c r="E119" s="4" t="s">
        <v>172</v>
      </c>
      <c r="F119" s="4" t="s">
        <v>155</v>
      </c>
      <c r="G119" s="6" t="s">
        <v>487</v>
      </c>
      <c r="H119" s="8">
        <v>0</v>
      </c>
      <c r="I119" s="5" t="s">
        <v>157</v>
      </c>
      <c r="J119" s="5" t="s">
        <v>168</v>
      </c>
      <c r="K119" s="5" t="s">
        <v>159</v>
      </c>
      <c r="L119" s="5" t="s">
        <v>185</v>
      </c>
      <c r="M119" s="8">
        <v>12905</v>
      </c>
      <c r="N119" s="5" t="s">
        <v>169</v>
      </c>
    </row>
    <row r="120" spans="1:14" ht="39.6" x14ac:dyDescent="0.3">
      <c r="A120" s="1"/>
      <c r="B120" s="5" t="s">
        <v>41</v>
      </c>
      <c r="C120" s="5" t="s">
        <v>163</v>
      </c>
      <c r="D120" s="5" t="s">
        <v>488</v>
      </c>
      <c r="E120" s="4" t="s">
        <v>172</v>
      </c>
      <c r="F120" s="4" t="s">
        <v>155</v>
      </c>
      <c r="G120" s="6" t="s">
        <v>489</v>
      </c>
      <c r="H120" s="8">
        <v>0</v>
      </c>
      <c r="I120" s="5" t="s">
        <v>157</v>
      </c>
      <c r="J120" s="5" t="s">
        <v>168</v>
      </c>
      <c r="K120" s="5" t="s">
        <v>159</v>
      </c>
      <c r="L120" s="5" t="s">
        <v>185</v>
      </c>
      <c r="M120" s="8">
        <v>13658</v>
      </c>
      <c r="N120" s="5" t="s">
        <v>169</v>
      </c>
    </row>
    <row r="121" spans="1:14" x14ac:dyDescent="0.3">
      <c r="A121" s="1"/>
      <c r="B121" s="5" t="s">
        <v>41</v>
      </c>
      <c r="C121" s="5" t="s">
        <v>163</v>
      </c>
      <c r="D121" s="5" t="s">
        <v>490</v>
      </c>
      <c r="E121" s="4" t="s">
        <v>491</v>
      </c>
      <c r="F121" s="4" t="s">
        <v>492</v>
      </c>
      <c r="G121" s="6" t="s">
        <v>493</v>
      </c>
      <c r="H121" s="8">
        <v>0</v>
      </c>
      <c r="I121" s="5" t="s">
        <v>301</v>
      </c>
      <c r="J121" s="5" t="s">
        <v>158</v>
      </c>
      <c r="K121" s="5" t="s">
        <v>159</v>
      </c>
      <c r="L121" s="5" t="s">
        <v>185</v>
      </c>
      <c r="M121" s="8">
        <v>13258</v>
      </c>
      <c r="N121" s="5" t="s">
        <v>169</v>
      </c>
    </row>
    <row r="122" spans="1:14" x14ac:dyDescent="0.3">
      <c r="A122" s="1"/>
      <c r="B122" s="5" t="s">
        <v>41</v>
      </c>
      <c r="C122" s="5" t="s">
        <v>163</v>
      </c>
      <c r="D122" s="5" t="s">
        <v>494</v>
      </c>
      <c r="E122" s="4" t="s">
        <v>491</v>
      </c>
      <c r="F122" s="4" t="s">
        <v>492</v>
      </c>
      <c r="G122" s="6" t="s">
        <v>493</v>
      </c>
      <c r="H122" s="8">
        <v>0</v>
      </c>
      <c r="I122" s="5" t="s">
        <v>301</v>
      </c>
      <c r="J122" s="5" t="s">
        <v>158</v>
      </c>
      <c r="K122" s="5" t="s">
        <v>159</v>
      </c>
      <c r="L122" s="5" t="s">
        <v>185</v>
      </c>
      <c r="M122" s="8">
        <v>13270</v>
      </c>
      <c r="N122" s="5" t="s">
        <v>169</v>
      </c>
    </row>
    <row r="123" spans="1:14" ht="52.8" x14ac:dyDescent="0.3">
      <c r="A123" s="1"/>
      <c r="B123" s="5" t="s">
        <v>41</v>
      </c>
      <c r="C123" s="5" t="s">
        <v>495</v>
      </c>
      <c r="D123" s="5" t="s">
        <v>496</v>
      </c>
      <c r="E123" s="4" t="s">
        <v>172</v>
      </c>
      <c r="F123" s="4" t="s">
        <v>155</v>
      </c>
      <c r="G123" s="6" t="s">
        <v>497</v>
      </c>
      <c r="H123" s="8">
        <v>0</v>
      </c>
      <c r="I123" s="5" t="s">
        <v>157</v>
      </c>
      <c r="J123" s="5" t="s">
        <v>168</v>
      </c>
      <c r="K123" s="5" t="s">
        <v>159</v>
      </c>
      <c r="L123" s="5" t="s">
        <v>185</v>
      </c>
      <c r="M123" s="8">
        <v>17377</v>
      </c>
      <c r="N123" s="5" t="s">
        <v>169</v>
      </c>
    </row>
    <row r="124" spans="1:14" ht="26.4" x14ac:dyDescent="0.3">
      <c r="A124" s="1"/>
      <c r="B124" s="5" t="s">
        <v>41</v>
      </c>
      <c r="C124" s="5" t="s">
        <v>42</v>
      </c>
      <c r="D124" s="5" t="s">
        <v>43</v>
      </c>
      <c r="E124" s="4" t="s">
        <v>172</v>
      </c>
      <c r="F124" s="4" t="s">
        <v>155</v>
      </c>
      <c r="G124" s="6" t="s">
        <v>498</v>
      </c>
      <c r="H124" s="8">
        <v>0</v>
      </c>
      <c r="I124" s="5" t="s">
        <v>157</v>
      </c>
      <c r="J124" s="5" t="s">
        <v>168</v>
      </c>
      <c r="K124" s="5" t="s">
        <v>159</v>
      </c>
      <c r="L124" s="5" t="s">
        <v>185</v>
      </c>
      <c r="M124" s="8">
        <v>11121</v>
      </c>
      <c r="N124" s="5" t="s">
        <v>169</v>
      </c>
    </row>
    <row r="125" spans="1:14" ht="52.8" x14ac:dyDescent="0.3">
      <c r="A125" s="1"/>
      <c r="B125" s="5" t="s">
        <v>41</v>
      </c>
      <c r="C125" s="5" t="s">
        <v>499</v>
      </c>
      <c r="D125" s="5" t="s">
        <v>17</v>
      </c>
      <c r="E125" s="4" t="s">
        <v>172</v>
      </c>
      <c r="F125" s="4" t="s">
        <v>155</v>
      </c>
      <c r="G125" s="6" t="s">
        <v>500</v>
      </c>
      <c r="H125" s="8">
        <v>0</v>
      </c>
      <c r="I125" s="5" t="s">
        <v>157</v>
      </c>
      <c r="J125" s="5" t="s">
        <v>168</v>
      </c>
      <c r="K125" s="5" t="s">
        <v>159</v>
      </c>
      <c r="L125" s="5" t="s">
        <v>185</v>
      </c>
      <c r="M125" s="8">
        <v>17650</v>
      </c>
      <c r="N125" s="5" t="s">
        <v>169</v>
      </c>
    </row>
    <row r="126" spans="1:14" ht="26.4" x14ac:dyDescent="0.3">
      <c r="A126" s="1"/>
      <c r="B126" s="5" t="s">
        <v>41</v>
      </c>
      <c r="C126" s="5" t="s">
        <v>188</v>
      </c>
      <c r="D126" s="5" t="s">
        <v>501</v>
      </c>
      <c r="E126" s="4" t="s">
        <v>502</v>
      </c>
      <c r="F126" s="4" t="s">
        <v>503</v>
      </c>
      <c r="G126" s="6" t="s">
        <v>504</v>
      </c>
      <c r="H126" s="8">
        <v>0</v>
      </c>
      <c r="I126" s="5" t="s">
        <v>157</v>
      </c>
      <c r="J126" s="5" t="s">
        <v>158</v>
      </c>
      <c r="K126" s="5" t="s">
        <v>159</v>
      </c>
      <c r="L126" s="5" t="s">
        <v>200</v>
      </c>
      <c r="M126" s="8">
        <v>17401</v>
      </c>
      <c r="N126" s="5" t="s">
        <v>169</v>
      </c>
    </row>
    <row r="127" spans="1:14" ht="26.4" x14ac:dyDescent="0.3">
      <c r="A127" s="1"/>
      <c r="B127" s="5" t="s">
        <v>41</v>
      </c>
      <c r="C127" s="5" t="s">
        <v>188</v>
      </c>
      <c r="D127" s="5" t="s">
        <v>501</v>
      </c>
      <c r="E127" s="4" t="s">
        <v>505</v>
      </c>
      <c r="F127" s="4" t="s">
        <v>506</v>
      </c>
      <c r="G127" s="6" t="s">
        <v>507</v>
      </c>
      <c r="H127" s="8">
        <v>0</v>
      </c>
      <c r="I127" s="5" t="s">
        <v>301</v>
      </c>
      <c r="J127" s="5" t="s">
        <v>158</v>
      </c>
      <c r="K127" s="5" t="s">
        <v>159</v>
      </c>
      <c r="L127" s="5" t="s">
        <v>200</v>
      </c>
      <c r="M127" s="8">
        <v>17401</v>
      </c>
      <c r="N127" s="5" t="s">
        <v>169</v>
      </c>
    </row>
    <row r="128" spans="1:14" ht="52.8" x14ac:dyDescent="0.3">
      <c r="A128" s="1"/>
      <c r="B128" s="5" t="s">
        <v>41</v>
      </c>
      <c r="C128" s="5" t="s">
        <v>508</v>
      </c>
      <c r="D128" s="5" t="s">
        <v>43</v>
      </c>
      <c r="E128" s="4" t="s">
        <v>172</v>
      </c>
      <c r="F128" s="4" t="s">
        <v>155</v>
      </c>
      <c r="G128" s="6" t="s">
        <v>509</v>
      </c>
      <c r="H128" s="8">
        <v>0</v>
      </c>
      <c r="I128" s="5" t="s">
        <v>157</v>
      </c>
      <c r="J128" s="5" t="s">
        <v>168</v>
      </c>
      <c r="K128" s="5" t="s">
        <v>159</v>
      </c>
      <c r="L128" s="5" t="s">
        <v>185</v>
      </c>
      <c r="M128" s="8">
        <v>10581</v>
      </c>
      <c r="N128" s="5" t="s">
        <v>169</v>
      </c>
    </row>
    <row r="129" spans="1:14" ht="39.6" x14ac:dyDescent="0.3">
      <c r="A129" s="1"/>
      <c r="B129" s="5" t="s">
        <v>41</v>
      </c>
      <c r="C129" s="5" t="s">
        <v>508</v>
      </c>
      <c r="D129" s="5" t="s">
        <v>510</v>
      </c>
      <c r="E129" s="4" t="s">
        <v>172</v>
      </c>
      <c r="F129" s="4" t="s">
        <v>155</v>
      </c>
      <c r="G129" s="6" t="s">
        <v>511</v>
      </c>
      <c r="H129" s="8">
        <v>0</v>
      </c>
      <c r="I129" s="5" t="s">
        <v>157</v>
      </c>
      <c r="J129" s="5" t="s">
        <v>168</v>
      </c>
      <c r="K129" s="5" t="s">
        <v>159</v>
      </c>
      <c r="L129" s="5" t="s">
        <v>185</v>
      </c>
      <c r="M129" s="8">
        <v>13179</v>
      </c>
      <c r="N129" s="5" t="s">
        <v>169</v>
      </c>
    </row>
    <row r="130" spans="1:14" ht="52.8" x14ac:dyDescent="0.3">
      <c r="A130" s="1"/>
      <c r="B130" s="5" t="s">
        <v>41</v>
      </c>
      <c r="C130" s="5" t="s">
        <v>512</v>
      </c>
      <c r="D130" s="5" t="s">
        <v>513</v>
      </c>
      <c r="E130" s="4" t="s">
        <v>172</v>
      </c>
      <c r="F130" s="4" t="s">
        <v>155</v>
      </c>
      <c r="G130" s="6" t="s">
        <v>497</v>
      </c>
      <c r="H130" s="8">
        <v>0</v>
      </c>
      <c r="I130" s="5" t="s">
        <v>157</v>
      </c>
      <c r="J130" s="5" t="s">
        <v>168</v>
      </c>
      <c r="K130" s="5" t="s">
        <v>159</v>
      </c>
      <c r="L130" s="5" t="s">
        <v>185</v>
      </c>
      <c r="M130" s="8">
        <v>17433</v>
      </c>
      <c r="N130" s="5" t="s">
        <v>169</v>
      </c>
    </row>
    <row r="131" spans="1:14" ht="39.6" x14ac:dyDescent="0.3">
      <c r="A131" s="1"/>
      <c r="B131" s="5" t="s">
        <v>41</v>
      </c>
      <c r="C131" s="5" t="s">
        <v>512</v>
      </c>
      <c r="D131" s="5" t="s">
        <v>514</v>
      </c>
      <c r="E131" s="4" t="s">
        <v>172</v>
      </c>
      <c r="F131" s="4" t="s">
        <v>155</v>
      </c>
      <c r="G131" s="6" t="s">
        <v>515</v>
      </c>
      <c r="H131" s="8">
        <v>0</v>
      </c>
      <c r="I131" s="5" t="s">
        <v>157</v>
      </c>
      <c r="J131" s="5" t="s">
        <v>168</v>
      </c>
      <c r="K131" s="5" t="s">
        <v>159</v>
      </c>
      <c r="L131" s="5" t="s">
        <v>185</v>
      </c>
      <c r="M131" s="8">
        <v>17424</v>
      </c>
      <c r="N131" s="5" t="s">
        <v>169</v>
      </c>
    </row>
    <row r="132" spans="1:14" ht="26.4" x14ac:dyDescent="0.3">
      <c r="A132" s="1"/>
      <c r="B132" s="5" t="s">
        <v>41</v>
      </c>
      <c r="C132" s="5" t="s">
        <v>512</v>
      </c>
      <c r="D132" s="5" t="s">
        <v>516</v>
      </c>
      <c r="E132" s="4" t="s">
        <v>172</v>
      </c>
      <c r="F132" s="4" t="s">
        <v>155</v>
      </c>
      <c r="G132" s="6" t="s">
        <v>517</v>
      </c>
      <c r="H132" s="8">
        <v>0</v>
      </c>
      <c r="I132" s="5" t="s">
        <v>157</v>
      </c>
      <c r="J132" s="5" t="s">
        <v>158</v>
      </c>
      <c r="K132" s="5" t="s">
        <v>159</v>
      </c>
      <c r="L132" s="5" t="s">
        <v>185</v>
      </c>
      <c r="M132" s="8">
        <v>17437</v>
      </c>
      <c r="N132" s="5" t="s">
        <v>169</v>
      </c>
    </row>
    <row r="133" spans="1:14" ht="26.4" x14ac:dyDescent="0.3">
      <c r="A133" s="1"/>
      <c r="B133" s="5" t="s">
        <v>518</v>
      </c>
      <c r="C133" s="5" t="s">
        <v>519</v>
      </c>
      <c r="D133" s="5" t="s">
        <v>99</v>
      </c>
      <c r="E133" s="4" t="s">
        <v>172</v>
      </c>
      <c r="F133" s="4" t="s">
        <v>520</v>
      </c>
      <c r="G133" s="6" t="s">
        <v>521</v>
      </c>
      <c r="H133" s="8">
        <v>0</v>
      </c>
      <c r="I133" s="5" t="s">
        <v>157</v>
      </c>
      <c r="J133" s="5" t="s">
        <v>168</v>
      </c>
      <c r="K133" s="5" t="s">
        <v>159</v>
      </c>
      <c r="L133" s="5" t="s">
        <v>200</v>
      </c>
      <c r="M133" s="8">
        <v>24348</v>
      </c>
      <c r="N133" s="5" t="s">
        <v>161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522</v>
      </c>
      <c r="B5" s="1"/>
      <c r="C5" s="1"/>
      <c r="D5" s="1"/>
      <c r="E5" s="1"/>
    </row>
    <row r="6" spans="1:6" ht="34.950000000000003" customHeight="1" x14ac:dyDescent="0.3">
      <c r="A6" s="3" t="s">
        <v>3</v>
      </c>
      <c r="B6" s="3" t="s">
        <v>5</v>
      </c>
      <c r="C6" s="3" t="s">
        <v>4</v>
      </c>
      <c r="D6" s="3" t="s">
        <v>6</v>
      </c>
      <c r="E6" s="3" t="s">
        <v>523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B41" activePane="bottomRight" state="frozen"/>
      <selection pane="topRight" activeCell="C1" sqref="C1"/>
      <selection pane="bottomLeft" activeCell="A11" sqref="A11"/>
      <selection pane="bottomRight" activeCell="FD59" sqref="FD59:FE59"/>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524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525</v>
      </c>
      <c r="FM5" s="199"/>
      <c r="FN5" s="199"/>
      <c r="FO5" s="199"/>
      <c r="FP5" s="199"/>
      <c r="FQ5" s="199"/>
      <c r="FR5" s="199"/>
      <c r="FS5" s="199"/>
      <c r="FT5" s="199"/>
      <c r="FU5" s="199"/>
    </row>
    <row r="6" spans="1:177" ht="22.05" hidden="1" customHeight="1" x14ac:dyDescent="0.3">
      <c r="A6" s="196" t="s">
        <v>47</v>
      </c>
      <c r="B6" s="196" t="s">
        <v>526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527</v>
      </c>
      <c r="FK6" s="1"/>
      <c r="FL6" s="10">
        <v>221</v>
      </c>
      <c r="FM6" s="10">
        <v>222</v>
      </c>
      <c r="FN6" s="10">
        <v>224</v>
      </c>
      <c r="FO6" s="10">
        <v>2187</v>
      </c>
      <c r="FP6" s="10">
        <v>227</v>
      </c>
      <c r="FQ6" s="10">
        <v>49400</v>
      </c>
      <c r="FR6" s="10">
        <v>199</v>
      </c>
      <c r="FS6" s="10">
        <v>200</v>
      </c>
      <c r="FT6" s="10">
        <v>70400</v>
      </c>
      <c r="FU6" s="199" t="s">
        <v>528</v>
      </c>
    </row>
    <row r="7" spans="1:177" ht="15" hidden="1" customHeight="1" x14ac:dyDescent="0.3">
      <c r="A7" s="196"/>
      <c r="B7" s="196"/>
      <c r="C7" s="9" t="s">
        <v>529</v>
      </c>
      <c r="D7" s="9" t="s">
        <v>530</v>
      </c>
      <c r="E7" s="9" t="s">
        <v>530</v>
      </c>
      <c r="F7" s="9" t="s">
        <v>531</v>
      </c>
      <c r="G7" s="9" t="s">
        <v>531</v>
      </c>
      <c r="H7" s="9" t="s">
        <v>531</v>
      </c>
      <c r="I7" s="9" t="s">
        <v>531</v>
      </c>
      <c r="J7" s="9" t="s">
        <v>530</v>
      </c>
      <c r="K7" s="9" t="s">
        <v>530</v>
      </c>
      <c r="L7" s="9" t="s">
        <v>530</v>
      </c>
      <c r="M7" s="9" t="s">
        <v>530</v>
      </c>
      <c r="N7" s="9" t="s">
        <v>530</v>
      </c>
      <c r="O7" s="9" t="s">
        <v>530</v>
      </c>
      <c r="P7" s="9" t="s">
        <v>530</v>
      </c>
      <c r="Q7" s="9" t="s">
        <v>530</v>
      </c>
      <c r="R7" s="9" t="s">
        <v>530</v>
      </c>
      <c r="S7" s="9" t="s">
        <v>530</v>
      </c>
      <c r="T7" s="9" t="s">
        <v>530</v>
      </c>
      <c r="U7" s="9" t="s">
        <v>530</v>
      </c>
      <c r="V7" s="9" t="s">
        <v>530</v>
      </c>
      <c r="W7" s="9" t="s">
        <v>530</v>
      </c>
      <c r="X7" s="9" t="s">
        <v>529</v>
      </c>
      <c r="Y7" s="9" t="s">
        <v>529</v>
      </c>
      <c r="Z7" s="9" t="s">
        <v>529</v>
      </c>
      <c r="AA7" s="9" t="s">
        <v>530</v>
      </c>
      <c r="AB7" s="9" t="s">
        <v>529</v>
      </c>
      <c r="AC7" s="9" t="s">
        <v>529</v>
      </c>
      <c r="AD7" s="9" t="s">
        <v>529</v>
      </c>
      <c r="AE7" s="9" t="s">
        <v>529</v>
      </c>
      <c r="AF7" s="9" t="s">
        <v>529</v>
      </c>
      <c r="AG7" s="9" t="s">
        <v>529</v>
      </c>
      <c r="AH7" s="9" t="s">
        <v>529</v>
      </c>
      <c r="AI7" s="9" t="s">
        <v>529</v>
      </c>
      <c r="AJ7" s="9" t="s">
        <v>530</v>
      </c>
      <c r="AK7" s="9" t="s">
        <v>531</v>
      </c>
      <c r="AL7" s="9" t="s">
        <v>531</v>
      </c>
      <c r="AM7" s="9" t="s">
        <v>531</v>
      </c>
      <c r="AN7" s="9" t="s">
        <v>530</v>
      </c>
      <c r="AO7" s="9" t="s">
        <v>530</v>
      </c>
      <c r="AP7" s="9" t="s">
        <v>530</v>
      </c>
      <c r="AQ7" s="9" t="s">
        <v>530</v>
      </c>
      <c r="AR7" s="9" t="s">
        <v>530</v>
      </c>
      <c r="AS7" s="9" t="s">
        <v>530</v>
      </c>
      <c r="AT7" s="9" t="s">
        <v>530</v>
      </c>
      <c r="AU7" s="9" t="s">
        <v>529</v>
      </c>
      <c r="AV7" s="9" t="s">
        <v>530</v>
      </c>
      <c r="AW7" s="9" t="s">
        <v>530</v>
      </c>
      <c r="AX7" s="9" t="s">
        <v>530</v>
      </c>
      <c r="AY7" s="9" t="s">
        <v>530</v>
      </c>
      <c r="AZ7" s="9" t="s">
        <v>530</v>
      </c>
      <c r="BA7" s="9" t="s">
        <v>530</v>
      </c>
      <c r="BB7" s="9" t="s">
        <v>530</v>
      </c>
      <c r="BC7" s="9" t="s">
        <v>530</v>
      </c>
      <c r="BD7" s="9" t="s">
        <v>529</v>
      </c>
      <c r="BE7" s="9" t="s">
        <v>531</v>
      </c>
      <c r="BF7" s="9" t="s">
        <v>530</v>
      </c>
      <c r="BG7" s="9" t="s">
        <v>530</v>
      </c>
      <c r="BH7" s="9" t="s">
        <v>530</v>
      </c>
      <c r="BI7" s="9" t="s">
        <v>530</v>
      </c>
      <c r="BJ7" s="9" t="s">
        <v>531</v>
      </c>
      <c r="BK7" s="9" t="s">
        <v>531</v>
      </c>
      <c r="BL7" s="9" t="s">
        <v>531</v>
      </c>
      <c r="BM7" s="9" t="s">
        <v>529</v>
      </c>
      <c r="BN7" s="9" t="s">
        <v>529</v>
      </c>
      <c r="BO7" s="9" t="s">
        <v>529</v>
      </c>
      <c r="BP7" s="9" t="s">
        <v>530</v>
      </c>
      <c r="BQ7" s="9" t="s">
        <v>530</v>
      </c>
      <c r="BR7" s="9" t="s">
        <v>530</v>
      </c>
      <c r="BS7" s="9" t="s">
        <v>530</v>
      </c>
      <c r="BT7" s="9" t="s">
        <v>530</v>
      </c>
      <c r="BU7" s="9" t="s">
        <v>530</v>
      </c>
      <c r="BV7" s="9" t="s">
        <v>530</v>
      </c>
      <c r="BW7" s="9" t="s">
        <v>529</v>
      </c>
      <c r="BX7" s="9" t="s">
        <v>529</v>
      </c>
      <c r="BY7" s="9" t="s">
        <v>529</v>
      </c>
      <c r="BZ7" s="9" t="s">
        <v>531</v>
      </c>
      <c r="CA7" s="9" t="s">
        <v>529</v>
      </c>
      <c r="CB7" s="9" t="s">
        <v>530</v>
      </c>
      <c r="CC7" s="9" t="s">
        <v>531</v>
      </c>
      <c r="CD7" s="9" t="s">
        <v>530</v>
      </c>
      <c r="CE7" s="9" t="s">
        <v>530</v>
      </c>
      <c r="CF7" s="9" t="s">
        <v>530</v>
      </c>
      <c r="CG7" s="9" t="s">
        <v>530</v>
      </c>
      <c r="CH7" s="9" t="s">
        <v>530</v>
      </c>
      <c r="CI7" s="9" t="s">
        <v>530</v>
      </c>
      <c r="CJ7" s="9" t="s">
        <v>530</v>
      </c>
      <c r="CK7" s="9" t="s">
        <v>530</v>
      </c>
      <c r="CL7" s="9" t="s">
        <v>530</v>
      </c>
      <c r="CM7" s="9" t="s">
        <v>530</v>
      </c>
      <c r="CN7" s="9" t="s">
        <v>530</v>
      </c>
      <c r="CO7" s="9" t="s">
        <v>530</v>
      </c>
      <c r="CP7" s="9" t="s">
        <v>529</v>
      </c>
      <c r="CQ7" s="9" t="s">
        <v>529</v>
      </c>
      <c r="CR7" s="9" t="s">
        <v>529</v>
      </c>
      <c r="CS7" s="9" t="s">
        <v>529</v>
      </c>
      <c r="CT7" s="9" t="s">
        <v>530</v>
      </c>
      <c r="CU7" s="9" t="s">
        <v>530</v>
      </c>
      <c r="CV7" s="9" t="s">
        <v>530</v>
      </c>
      <c r="CW7" s="9" t="s">
        <v>530</v>
      </c>
      <c r="CX7" s="9" t="s">
        <v>529</v>
      </c>
      <c r="CY7" s="9" t="s">
        <v>531</v>
      </c>
      <c r="CZ7" s="9" t="s">
        <v>531</v>
      </c>
      <c r="DA7" s="9" t="s">
        <v>531</v>
      </c>
      <c r="DB7" s="9" t="s">
        <v>530</v>
      </c>
      <c r="DC7" s="9" t="s">
        <v>531</v>
      </c>
      <c r="DD7" s="9" t="s">
        <v>531</v>
      </c>
      <c r="DE7" s="9" t="s">
        <v>529</v>
      </c>
      <c r="DF7" s="9" t="s">
        <v>530</v>
      </c>
      <c r="DG7" s="9" t="s">
        <v>530</v>
      </c>
      <c r="DH7" s="9" t="s">
        <v>530</v>
      </c>
      <c r="DI7" s="9" t="s">
        <v>531</v>
      </c>
      <c r="DJ7" s="9" t="s">
        <v>531</v>
      </c>
      <c r="DK7" s="9" t="s">
        <v>530</v>
      </c>
      <c r="DL7" s="9" t="s">
        <v>530</v>
      </c>
      <c r="DM7" s="9" t="s">
        <v>529</v>
      </c>
      <c r="DN7" s="9" t="s">
        <v>529</v>
      </c>
      <c r="DO7" s="9" t="s">
        <v>530</v>
      </c>
      <c r="DP7" s="9" t="s">
        <v>530</v>
      </c>
      <c r="DQ7" s="9" t="s">
        <v>530</v>
      </c>
      <c r="DR7" s="9" t="s">
        <v>530</v>
      </c>
      <c r="DS7" s="9" t="s">
        <v>530</v>
      </c>
      <c r="DT7" s="9" t="s">
        <v>530</v>
      </c>
      <c r="DU7" s="9" t="s">
        <v>529</v>
      </c>
      <c r="DV7" s="9" t="s">
        <v>530</v>
      </c>
      <c r="DW7" s="9" t="s">
        <v>530</v>
      </c>
      <c r="DX7" s="9" t="s">
        <v>531</v>
      </c>
      <c r="DY7" s="9" t="s">
        <v>530</v>
      </c>
      <c r="DZ7" s="9" t="s">
        <v>530</v>
      </c>
      <c r="EA7" s="9" t="s">
        <v>531</v>
      </c>
      <c r="EB7" s="9" t="s">
        <v>530</v>
      </c>
      <c r="EC7" s="9" t="s">
        <v>530</v>
      </c>
      <c r="ED7" s="9" t="s">
        <v>530</v>
      </c>
      <c r="EE7" s="9" t="s">
        <v>531</v>
      </c>
      <c r="EF7" s="9" t="s">
        <v>531</v>
      </c>
      <c r="EG7" s="9" t="s">
        <v>529</v>
      </c>
      <c r="EH7" s="9" t="s">
        <v>530</v>
      </c>
      <c r="EI7" s="9" t="s">
        <v>530</v>
      </c>
      <c r="EJ7" s="9" t="s">
        <v>530</v>
      </c>
      <c r="EK7" s="9" t="s">
        <v>530</v>
      </c>
      <c r="EL7" s="9" t="s">
        <v>530</v>
      </c>
      <c r="EM7" s="9" t="s">
        <v>530</v>
      </c>
      <c r="EN7" s="9" t="s">
        <v>529</v>
      </c>
      <c r="EO7" s="9" t="s">
        <v>529</v>
      </c>
      <c r="EP7" s="9" t="s">
        <v>529</v>
      </c>
      <c r="EQ7" s="9" t="s">
        <v>529</v>
      </c>
      <c r="ER7" s="9" t="s">
        <v>531</v>
      </c>
      <c r="ES7" s="9" t="s">
        <v>529</v>
      </c>
      <c r="ET7" s="9" t="s">
        <v>529</v>
      </c>
      <c r="EU7" s="9" t="s">
        <v>529</v>
      </c>
      <c r="EV7" s="9" t="s">
        <v>530</v>
      </c>
      <c r="EW7" s="9" t="s">
        <v>530</v>
      </c>
      <c r="EX7" s="9" t="s">
        <v>530</v>
      </c>
      <c r="EY7" s="9" t="s">
        <v>529</v>
      </c>
      <c r="EZ7" s="9" t="s">
        <v>529</v>
      </c>
      <c r="FA7" s="9" t="s">
        <v>531</v>
      </c>
      <c r="FB7" s="9" t="s">
        <v>530</v>
      </c>
      <c r="FC7" s="9" t="s">
        <v>531</v>
      </c>
      <c r="FD7" s="9" t="s">
        <v>531</v>
      </c>
      <c r="FE7" s="9" t="s">
        <v>531</v>
      </c>
      <c r="FF7" s="9" t="s">
        <v>530</v>
      </c>
      <c r="FG7" s="9" t="s">
        <v>531</v>
      </c>
      <c r="FH7" s="9" t="s">
        <v>531</v>
      </c>
      <c r="FI7" s="9" t="s">
        <v>531</v>
      </c>
      <c r="FJ7" s="196"/>
      <c r="FK7" s="1"/>
      <c r="FL7" s="10" t="s">
        <v>531</v>
      </c>
      <c r="FM7" s="10" t="s">
        <v>530</v>
      </c>
      <c r="FN7" s="10" t="s">
        <v>531</v>
      </c>
      <c r="FO7" s="10" t="s">
        <v>531</v>
      </c>
      <c r="FP7" s="10" t="s">
        <v>531</v>
      </c>
      <c r="FQ7" s="10" t="s">
        <v>531</v>
      </c>
      <c r="FR7" s="10" t="s">
        <v>531</v>
      </c>
      <c r="FS7" s="10" t="s">
        <v>531</v>
      </c>
      <c r="FT7" s="10" t="s">
        <v>529</v>
      </c>
      <c r="FU7" s="199"/>
    </row>
    <row r="8" spans="1:177" ht="15" hidden="1" customHeight="1" x14ac:dyDescent="0.3">
      <c r="A8" s="196"/>
      <c r="B8" s="196"/>
      <c r="C8" s="9" t="s">
        <v>532</v>
      </c>
      <c r="D8" s="9" t="s">
        <v>532</v>
      </c>
      <c r="E8" s="9" t="s">
        <v>532</v>
      </c>
      <c r="F8" s="9" t="s">
        <v>533</v>
      </c>
      <c r="G8" s="9" t="s">
        <v>533</v>
      </c>
      <c r="H8" s="9" t="s">
        <v>532</v>
      </c>
      <c r="I8" s="9" t="s">
        <v>532</v>
      </c>
      <c r="J8" s="9" t="s">
        <v>533</v>
      </c>
      <c r="K8" s="9" t="s">
        <v>533</v>
      </c>
      <c r="L8" s="9" t="s">
        <v>533</v>
      </c>
      <c r="M8" s="9" t="s">
        <v>533</v>
      </c>
      <c r="N8" s="9" t="s">
        <v>533</v>
      </c>
      <c r="O8" s="9" t="s">
        <v>533</v>
      </c>
      <c r="P8" s="9" t="s">
        <v>533</v>
      </c>
      <c r="Q8" s="9" t="s">
        <v>533</v>
      </c>
      <c r="R8" s="9" t="s">
        <v>532</v>
      </c>
      <c r="S8" s="9" t="s">
        <v>532</v>
      </c>
      <c r="T8" s="9" t="s">
        <v>533</v>
      </c>
      <c r="U8" s="9" t="s">
        <v>533</v>
      </c>
      <c r="V8" s="9" t="s">
        <v>533</v>
      </c>
      <c r="W8" s="9" t="s">
        <v>533</v>
      </c>
      <c r="X8" s="9" t="s">
        <v>532</v>
      </c>
      <c r="Y8" s="9" t="s">
        <v>532</v>
      </c>
      <c r="Z8" s="9" t="s">
        <v>532</v>
      </c>
      <c r="AA8" s="9" t="s">
        <v>533</v>
      </c>
      <c r="AB8" s="9" t="s">
        <v>532</v>
      </c>
      <c r="AC8" s="9" t="s">
        <v>532</v>
      </c>
      <c r="AD8" s="9" t="s">
        <v>532</v>
      </c>
      <c r="AE8" s="9" t="s">
        <v>532</v>
      </c>
      <c r="AF8" s="9" t="s">
        <v>533</v>
      </c>
      <c r="AG8" s="9" t="s">
        <v>533</v>
      </c>
      <c r="AH8" s="9" t="s">
        <v>533</v>
      </c>
      <c r="AI8" s="9" t="s">
        <v>532</v>
      </c>
      <c r="AJ8" s="9" t="s">
        <v>532</v>
      </c>
      <c r="AK8" s="9" t="s">
        <v>533</v>
      </c>
      <c r="AL8" s="9" t="s">
        <v>533</v>
      </c>
      <c r="AM8" s="9" t="s">
        <v>533</v>
      </c>
      <c r="AN8" s="9" t="s">
        <v>532</v>
      </c>
      <c r="AO8" s="9" t="s">
        <v>532</v>
      </c>
      <c r="AP8" s="9" t="s">
        <v>532</v>
      </c>
      <c r="AQ8" s="9" t="s">
        <v>532</v>
      </c>
      <c r="AR8" s="9" t="s">
        <v>532</v>
      </c>
      <c r="AS8" s="9" t="s">
        <v>532</v>
      </c>
      <c r="AT8" s="9" t="s">
        <v>532</v>
      </c>
      <c r="AU8" s="9" t="s">
        <v>532</v>
      </c>
      <c r="AV8" s="9" t="s">
        <v>533</v>
      </c>
      <c r="AW8" s="9" t="s">
        <v>533</v>
      </c>
      <c r="AX8" s="9" t="s">
        <v>533</v>
      </c>
      <c r="AY8" s="9" t="s">
        <v>532</v>
      </c>
      <c r="AZ8" s="9" t="s">
        <v>532</v>
      </c>
      <c r="BA8" s="9" t="s">
        <v>532</v>
      </c>
      <c r="BB8" s="9" t="s">
        <v>532</v>
      </c>
      <c r="BC8" s="9" t="s">
        <v>532</v>
      </c>
      <c r="BD8" s="9" t="s">
        <v>532</v>
      </c>
      <c r="BE8" s="9" t="s">
        <v>532</v>
      </c>
      <c r="BF8" s="9" t="s">
        <v>532</v>
      </c>
      <c r="BG8" s="9" t="s">
        <v>532</v>
      </c>
      <c r="BH8" s="9" t="s">
        <v>532</v>
      </c>
      <c r="BI8" s="9" t="s">
        <v>532</v>
      </c>
      <c r="BJ8" s="9" t="s">
        <v>533</v>
      </c>
      <c r="BK8" s="9" t="s">
        <v>533</v>
      </c>
      <c r="BL8" s="9" t="s">
        <v>533</v>
      </c>
      <c r="BM8" s="9" t="s">
        <v>533</v>
      </c>
      <c r="BN8" s="9" t="s">
        <v>533</v>
      </c>
      <c r="BO8" s="9" t="s">
        <v>533</v>
      </c>
      <c r="BP8" s="9" t="s">
        <v>532</v>
      </c>
      <c r="BQ8" s="9" t="s">
        <v>533</v>
      </c>
      <c r="BR8" s="9" t="s">
        <v>533</v>
      </c>
      <c r="BS8" s="9" t="s">
        <v>533</v>
      </c>
      <c r="BT8" s="9" t="s">
        <v>533</v>
      </c>
      <c r="BU8" s="9" t="s">
        <v>533</v>
      </c>
      <c r="BV8" s="9" t="s">
        <v>533</v>
      </c>
      <c r="BW8" s="9" t="s">
        <v>533</v>
      </c>
      <c r="BX8" s="9" t="s">
        <v>533</v>
      </c>
      <c r="BY8" s="9" t="s">
        <v>533</v>
      </c>
      <c r="BZ8" s="9" t="s">
        <v>532</v>
      </c>
      <c r="CA8" s="9" t="s">
        <v>533</v>
      </c>
      <c r="CB8" s="9" t="s">
        <v>533</v>
      </c>
      <c r="CC8" s="9" t="s">
        <v>532</v>
      </c>
      <c r="CD8" s="9" t="s">
        <v>532</v>
      </c>
      <c r="CE8" s="9" t="s">
        <v>532</v>
      </c>
      <c r="CF8" s="9" t="s">
        <v>532</v>
      </c>
      <c r="CG8" s="9" t="s">
        <v>532</v>
      </c>
      <c r="CH8" s="9" t="s">
        <v>532</v>
      </c>
      <c r="CI8" s="9" t="s">
        <v>533</v>
      </c>
      <c r="CJ8" s="9" t="s">
        <v>533</v>
      </c>
      <c r="CK8" s="9" t="s">
        <v>533</v>
      </c>
      <c r="CL8" s="9" t="s">
        <v>533</v>
      </c>
      <c r="CM8" s="9" t="s">
        <v>533</v>
      </c>
      <c r="CN8" s="9" t="s">
        <v>533</v>
      </c>
      <c r="CO8" s="9" t="s">
        <v>533</v>
      </c>
      <c r="CP8" s="9" t="s">
        <v>533</v>
      </c>
      <c r="CQ8" s="9" t="s">
        <v>533</v>
      </c>
      <c r="CR8" s="9" t="s">
        <v>533</v>
      </c>
      <c r="CS8" s="9" t="s">
        <v>533</v>
      </c>
      <c r="CT8" s="9" t="s">
        <v>533</v>
      </c>
      <c r="CU8" s="9" t="s">
        <v>533</v>
      </c>
      <c r="CV8" s="9" t="s">
        <v>534</v>
      </c>
      <c r="CW8" s="9" t="s">
        <v>535</v>
      </c>
      <c r="CX8" s="9" t="s">
        <v>534</v>
      </c>
      <c r="CY8" s="9" t="s">
        <v>535</v>
      </c>
      <c r="CZ8" s="9" t="s">
        <v>534</v>
      </c>
      <c r="DA8" s="9" t="s">
        <v>532</v>
      </c>
      <c r="DB8" s="9" t="s">
        <v>532</v>
      </c>
      <c r="DC8" s="9" t="s">
        <v>532</v>
      </c>
      <c r="DD8" s="9" t="s">
        <v>532</v>
      </c>
      <c r="DE8" s="9" t="s">
        <v>532</v>
      </c>
      <c r="DF8" s="9" t="s">
        <v>532</v>
      </c>
      <c r="DG8" s="9" t="s">
        <v>532</v>
      </c>
      <c r="DH8" s="9" t="s">
        <v>532</v>
      </c>
      <c r="DI8" s="9" t="s">
        <v>532</v>
      </c>
      <c r="DJ8" s="9" t="s">
        <v>532</v>
      </c>
      <c r="DK8" s="9" t="s">
        <v>532</v>
      </c>
      <c r="DL8" s="9" t="s">
        <v>532</v>
      </c>
      <c r="DM8" s="9" t="s">
        <v>534</v>
      </c>
      <c r="DN8" s="9" t="s">
        <v>534</v>
      </c>
      <c r="DO8" s="9" t="s">
        <v>535</v>
      </c>
      <c r="DP8" s="9" t="s">
        <v>535</v>
      </c>
      <c r="DQ8" s="9" t="s">
        <v>533</v>
      </c>
      <c r="DR8" s="9" t="s">
        <v>533</v>
      </c>
      <c r="DS8" s="9" t="s">
        <v>533</v>
      </c>
      <c r="DT8" s="9" t="s">
        <v>533</v>
      </c>
      <c r="DU8" s="9" t="s">
        <v>534</v>
      </c>
      <c r="DV8" s="9" t="s">
        <v>532</v>
      </c>
      <c r="DW8" s="9" t="s">
        <v>532</v>
      </c>
      <c r="DX8" s="9" t="s">
        <v>532</v>
      </c>
      <c r="DY8" s="9" t="s">
        <v>532</v>
      </c>
      <c r="DZ8" s="9" t="s">
        <v>532</v>
      </c>
      <c r="EA8" s="9" t="s">
        <v>532</v>
      </c>
      <c r="EB8" s="9" t="s">
        <v>532</v>
      </c>
      <c r="EC8" s="9" t="s">
        <v>532</v>
      </c>
      <c r="ED8" s="9" t="s">
        <v>532</v>
      </c>
      <c r="EE8" s="9" t="s">
        <v>535</v>
      </c>
      <c r="EF8" s="9" t="s">
        <v>535</v>
      </c>
      <c r="EG8" s="9" t="s">
        <v>534</v>
      </c>
      <c r="EH8" s="9" t="s">
        <v>535</v>
      </c>
      <c r="EI8" s="9" t="s">
        <v>535</v>
      </c>
      <c r="EJ8" s="9" t="s">
        <v>535</v>
      </c>
      <c r="EK8" s="9" t="s">
        <v>535</v>
      </c>
      <c r="EL8" s="9" t="s">
        <v>532</v>
      </c>
      <c r="EM8" s="9" t="s">
        <v>532</v>
      </c>
      <c r="EN8" s="9" t="s">
        <v>532</v>
      </c>
      <c r="EO8" s="9" t="s">
        <v>532</v>
      </c>
      <c r="EP8" s="9" t="s">
        <v>532</v>
      </c>
      <c r="EQ8" s="9" t="s">
        <v>532</v>
      </c>
      <c r="ER8" s="9" t="s">
        <v>535</v>
      </c>
      <c r="ES8" s="9" t="s">
        <v>534</v>
      </c>
      <c r="ET8" s="9" t="s">
        <v>534</v>
      </c>
      <c r="EU8" s="9" t="s">
        <v>534</v>
      </c>
      <c r="EV8" s="9" t="s">
        <v>532</v>
      </c>
      <c r="EW8" s="9" t="s">
        <v>535</v>
      </c>
      <c r="EX8" s="9" t="s">
        <v>535</v>
      </c>
      <c r="EY8" s="9" t="s">
        <v>534</v>
      </c>
      <c r="EZ8" s="9" t="s">
        <v>534</v>
      </c>
      <c r="FA8" s="9" t="s">
        <v>532</v>
      </c>
      <c r="FB8" s="9" t="s">
        <v>532</v>
      </c>
      <c r="FC8" s="9" t="s">
        <v>533</v>
      </c>
      <c r="FD8" s="9" t="s">
        <v>533</v>
      </c>
      <c r="FE8" s="9" t="s">
        <v>533</v>
      </c>
      <c r="FF8" s="9" t="s">
        <v>533</v>
      </c>
      <c r="FG8" s="9" t="s">
        <v>533</v>
      </c>
      <c r="FH8" s="9" t="s">
        <v>533</v>
      </c>
      <c r="FI8" s="9" t="s">
        <v>533</v>
      </c>
      <c r="FJ8" s="196"/>
      <c r="FK8" s="1"/>
      <c r="FL8" s="10" t="s">
        <v>532</v>
      </c>
      <c r="FM8" s="10" t="s">
        <v>532</v>
      </c>
      <c r="FN8" s="10" t="s">
        <v>532</v>
      </c>
      <c r="FO8" s="10" t="s">
        <v>532</v>
      </c>
      <c r="FP8" s="10" t="s">
        <v>533</v>
      </c>
      <c r="FQ8" s="10" t="s">
        <v>533</v>
      </c>
      <c r="FR8" s="10" t="s">
        <v>532</v>
      </c>
      <c r="FS8" s="10" t="s">
        <v>532</v>
      </c>
      <c r="FT8" s="10" t="s">
        <v>534</v>
      </c>
      <c r="FU8" s="199"/>
    </row>
    <row r="9" spans="1:177" ht="40.049999999999997" customHeight="1" x14ac:dyDescent="0.3">
      <c r="A9" s="196"/>
      <c r="B9" s="196"/>
      <c r="C9" s="11" t="s">
        <v>536</v>
      </c>
      <c r="D9" s="11" t="s">
        <v>59</v>
      </c>
      <c r="E9" s="11" t="s">
        <v>59</v>
      </c>
      <c r="F9" s="11" t="s">
        <v>59</v>
      </c>
      <c r="G9" s="11" t="s">
        <v>59</v>
      </c>
      <c r="H9" s="11" t="s">
        <v>95</v>
      </c>
      <c r="I9" s="11" t="s">
        <v>95</v>
      </c>
      <c r="J9" s="11" t="s">
        <v>134</v>
      </c>
      <c r="K9" s="11" t="s">
        <v>134</v>
      </c>
      <c r="L9" s="11" t="s">
        <v>83</v>
      </c>
      <c r="M9" s="11" t="s">
        <v>83</v>
      </c>
      <c r="N9" s="11" t="s">
        <v>83</v>
      </c>
      <c r="O9" s="11" t="s">
        <v>83</v>
      </c>
      <c r="P9" s="11" t="s">
        <v>83</v>
      </c>
      <c r="Q9" s="11" t="s">
        <v>83</v>
      </c>
      <c r="R9" s="11" t="s">
        <v>83</v>
      </c>
      <c r="S9" s="11" t="s">
        <v>83</v>
      </c>
      <c r="T9" s="11" t="s">
        <v>449</v>
      </c>
      <c r="U9" s="11" t="s">
        <v>449</v>
      </c>
      <c r="V9" s="11" t="s">
        <v>449</v>
      </c>
      <c r="W9" s="11" t="s">
        <v>449</v>
      </c>
      <c r="X9" s="11" t="s">
        <v>537</v>
      </c>
      <c r="Y9" s="11" t="s">
        <v>246</v>
      </c>
      <c r="Z9" s="11" t="s">
        <v>246</v>
      </c>
      <c r="AA9" s="11" t="s">
        <v>246</v>
      </c>
      <c r="AB9" s="11" t="s">
        <v>54</v>
      </c>
      <c r="AC9" s="11" t="s">
        <v>54</v>
      </c>
      <c r="AD9" s="11" t="s">
        <v>54</v>
      </c>
      <c r="AE9" s="11" t="s">
        <v>54</v>
      </c>
      <c r="AF9" s="11" t="s">
        <v>54</v>
      </c>
      <c r="AG9" s="11" t="s">
        <v>54</v>
      </c>
      <c r="AH9" s="11" t="s">
        <v>54</v>
      </c>
      <c r="AI9" s="11" t="s">
        <v>538</v>
      </c>
      <c r="AJ9" s="11" t="s">
        <v>539</v>
      </c>
      <c r="AK9" s="11" t="s">
        <v>336</v>
      </c>
      <c r="AL9" s="11" t="s">
        <v>540</v>
      </c>
      <c r="AM9" s="11" t="s">
        <v>540</v>
      </c>
      <c r="AN9" s="11" t="s">
        <v>541</v>
      </c>
      <c r="AO9" s="11" t="s">
        <v>541</v>
      </c>
      <c r="AP9" s="11" t="s">
        <v>542</v>
      </c>
      <c r="AQ9" s="11" t="s">
        <v>543</v>
      </c>
      <c r="AR9" s="11" t="s">
        <v>543</v>
      </c>
      <c r="AS9" s="11" t="s">
        <v>544</v>
      </c>
      <c r="AT9" s="11" t="s">
        <v>545</v>
      </c>
      <c r="AU9" s="11" t="s">
        <v>546</v>
      </c>
      <c r="AV9" s="11" t="s">
        <v>80</v>
      </c>
      <c r="AW9" s="11" t="s">
        <v>80</v>
      </c>
      <c r="AX9" s="11" t="s">
        <v>80</v>
      </c>
      <c r="AY9" s="11" t="s">
        <v>125</v>
      </c>
      <c r="AZ9" s="11" t="s">
        <v>125</v>
      </c>
      <c r="BA9" s="11" t="s">
        <v>125</v>
      </c>
      <c r="BB9" s="11" t="s">
        <v>125</v>
      </c>
      <c r="BC9" s="11" t="s">
        <v>125</v>
      </c>
      <c r="BD9" s="11" t="s">
        <v>125</v>
      </c>
      <c r="BE9" s="11" t="s">
        <v>125</v>
      </c>
      <c r="BF9" s="11" t="s">
        <v>125</v>
      </c>
      <c r="BG9" s="11" t="s">
        <v>547</v>
      </c>
      <c r="BH9" s="11" t="s">
        <v>547</v>
      </c>
      <c r="BI9" s="11" t="s">
        <v>548</v>
      </c>
      <c r="BJ9" s="11" t="s">
        <v>64</v>
      </c>
      <c r="BK9" s="11" t="s">
        <v>64</v>
      </c>
      <c r="BL9" s="11" t="s">
        <v>64</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71</v>
      </c>
      <c r="CA9" s="11" t="s">
        <v>549</v>
      </c>
      <c r="CB9" s="11" t="s">
        <v>549</v>
      </c>
      <c r="CC9" s="11" t="s">
        <v>550</v>
      </c>
      <c r="CD9" s="11" t="s">
        <v>111</v>
      </c>
      <c r="CE9" s="11" t="s">
        <v>111</v>
      </c>
      <c r="CF9" s="11" t="s">
        <v>111</v>
      </c>
      <c r="CG9" s="11" t="s">
        <v>111</v>
      </c>
      <c r="CH9" s="11" t="s">
        <v>111</v>
      </c>
      <c r="CI9" s="11" t="s">
        <v>111</v>
      </c>
      <c r="CJ9" s="11" t="s">
        <v>111</v>
      </c>
      <c r="CK9" s="11" t="s">
        <v>111</v>
      </c>
      <c r="CL9" s="11" t="s">
        <v>111</v>
      </c>
      <c r="CM9" s="11" t="s">
        <v>111</v>
      </c>
      <c r="CN9" s="11" t="s">
        <v>111</v>
      </c>
      <c r="CO9" s="11" t="s">
        <v>111</v>
      </c>
      <c r="CP9" s="11" t="s">
        <v>122</v>
      </c>
      <c r="CQ9" s="11" t="s">
        <v>122</v>
      </c>
      <c r="CR9" s="11" t="s">
        <v>122</v>
      </c>
      <c r="CS9" s="11" t="s">
        <v>122</v>
      </c>
      <c r="CT9" s="11" t="s">
        <v>130</v>
      </c>
      <c r="CU9" s="11" t="s">
        <v>130</v>
      </c>
      <c r="CV9" s="11" t="s">
        <v>551</v>
      </c>
      <c r="CW9" s="11" t="s">
        <v>552</v>
      </c>
      <c r="CX9" s="11" t="s">
        <v>553</v>
      </c>
      <c r="CY9" s="11" t="s">
        <v>554</v>
      </c>
      <c r="CZ9" s="11" t="s">
        <v>555</v>
      </c>
      <c r="DA9" s="11" t="s">
        <v>556</v>
      </c>
      <c r="DB9" s="11" t="s">
        <v>518</v>
      </c>
      <c r="DC9" s="11" t="s">
        <v>95</v>
      </c>
      <c r="DD9" s="11" t="s">
        <v>95</v>
      </c>
      <c r="DE9" s="11" t="s">
        <v>538</v>
      </c>
      <c r="DF9" s="11" t="s">
        <v>35</v>
      </c>
      <c r="DG9" s="11" t="s">
        <v>557</v>
      </c>
      <c r="DH9" s="11" t="s">
        <v>558</v>
      </c>
      <c r="DI9" s="11" t="s">
        <v>559</v>
      </c>
      <c r="DJ9" s="11" t="s">
        <v>560</v>
      </c>
      <c r="DK9" s="11" t="s">
        <v>561</v>
      </c>
      <c r="DL9" s="11" t="s">
        <v>562</v>
      </c>
      <c r="DM9" s="11" t="s">
        <v>563</v>
      </c>
      <c r="DN9" s="11" t="s">
        <v>564</v>
      </c>
      <c r="DO9" s="11" t="s">
        <v>565</v>
      </c>
      <c r="DP9" s="11" t="s">
        <v>566</v>
      </c>
      <c r="DQ9" s="11" t="s">
        <v>567</v>
      </c>
      <c r="DR9" s="11" t="s">
        <v>567</v>
      </c>
      <c r="DS9" s="11" t="s">
        <v>567</v>
      </c>
      <c r="DT9" s="11" t="s">
        <v>567</v>
      </c>
      <c r="DU9" s="11" t="s">
        <v>568</v>
      </c>
      <c r="DV9" s="11" t="s">
        <v>569</v>
      </c>
      <c r="DW9" s="11" t="s">
        <v>570</v>
      </c>
      <c r="DX9" s="11" t="s">
        <v>571</v>
      </c>
      <c r="DY9" s="11" t="s">
        <v>572</v>
      </c>
      <c r="DZ9" s="11" t="s">
        <v>573</v>
      </c>
      <c r="EA9" s="11" t="s">
        <v>573</v>
      </c>
      <c r="EB9" s="11" t="s">
        <v>573</v>
      </c>
      <c r="EC9" s="11" t="s">
        <v>573</v>
      </c>
      <c r="ED9" s="11" t="s">
        <v>574</v>
      </c>
      <c r="EE9" s="11" t="s">
        <v>575</v>
      </c>
      <c r="EF9" s="11" t="s">
        <v>575</v>
      </c>
      <c r="EG9" s="11" t="s">
        <v>71</v>
      </c>
      <c r="EH9" s="11" t="s">
        <v>71</v>
      </c>
      <c r="EI9" s="11" t="s">
        <v>71</v>
      </c>
      <c r="EJ9" s="11" t="s">
        <v>71</v>
      </c>
      <c r="EK9" s="11" t="s">
        <v>71</v>
      </c>
      <c r="EL9" s="11" t="s">
        <v>576</v>
      </c>
      <c r="EM9" s="11" t="s">
        <v>576</v>
      </c>
      <c r="EN9" s="11" t="s">
        <v>577</v>
      </c>
      <c r="EO9" s="11" t="s">
        <v>577</v>
      </c>
      <c r="EP9" s="11" t="s">
        <v>577</v>
      </c>
      <c r="EQ9" s="11" t="s">
        <v>577</v>
      </c>
      <c r="ER9" s="11" t="s">
        <v>283</v>
      </c>
      <c r="ES9" s="11" t="s">
        <v>578</v>
      </c>
      <c r="ET9" s="11" t="s">
        <v>579</v>
      </c>
      <c r="EU9" s="11" t="s">
        <v>111</v>
      </c>
      <c r="EV9" s="11" t="s">
        <v>111</v>
      </c>
      <c r="EW9" s="11" t="s">
        <v>111</v>
      </c>
      <c r="EX9" s="11" t="s">
        <v>111</v>
      </c>
      <c r="EY9" s="11" t="s">
        <v>111</v>
      </c>
      <c r="EZ9" s="11" t="s">
        <v>580</v>
      </c>
      <c r="FA9" s="11" t="s">
        <v>581</v>
      </c>
      <c r="FB9" s="11" t="s">
        <v>581</v>
      </c>
      <c r="FC9" s="11" t="s">
        <v>582</v>
      </c>
      <c r="FD9" s="11" t="s">
        <v>583</v>
      </c>
      <c r="FE9" s="11" t="s">
        <v>583</v>
      </c>
      <c r="FF9" s="11" t="s">
        <v>151</v>
      </c>
      <c r="FG9" s="11" t="s">
        <v>584</v>
      </c>
      <c r="FH9" s="11" t="s">
        <v>585</v>
      </c>
      <c r="FI9" s="11" t="s">
        <v>586</v>
      </c>
      <c r="FJ9" s="196"/>
      <c r="FK9" s="1"/>
      <c r="FL9" s="12" t="s">
        <v>587</v>
      </c>
      <c r="FM9" s="12" t="s">
        <v>22</v>
      </c>
      <c r="FN9" s="12" t="s">
        <v>588</v>
      </c>
      <c r="FO9" s="12" t="s">
        <v>589</v>
      </c>
      <c r="FP9" s="12" t="s">
        <v>590</v>
      </c>
      <c r="FQ9" s="12" t="s">
        <v>591</v>
      </c>
      <c r="FR9" s="12" t="s">
        <v>581</v>
      </c>
      <c r="FS9" s="12" t="s">
        <v>581</v>
      </c>
      <c r="FT9" s="12" t="s">
        <v>83</v>
      </c>
      <c r="FU9" s="199"/>
    </row>
    <row r="10" spans="1:177" ht="40.049999999999997" customHeight="1" x14ac:dyDescent="0.3">
      <c r="A10" s="196"/>
      <c r="B10" s="196"/>
      <c r="C10" s="9" t="s">
        <v>291</v>
      </c>
      <c r="D10" s="9" t="s">
        <v>250</v>
      </c>
      <c r="E10" s="9" t="s">
        <v>592</v>
      </c>
      <c r="F10" s="9" t="s">
        <v>593</v>
      </c>
      <c r="G10" s="9" t="s">
        <v>594</v>
      </c>
      <c r="H10" s="9" t="s">
        <v>352</v>
      </c>
      <c r="I10" s="9" t="s">
        <v>595</v>
      </c>
      <c r="J10" s="9" t="s">
        <v>596</v>
      </c>
      <c r="K10" s="9" t="s">
        <v>597</v>
      </c>
      <c r="L10" s="9" t="s">
        <v>598</v>
      </c>
      <c r="M10" s="9" t="s">
        <v>599</v>
      </c>
      <c r="N10" s="9" t="s">
        <v>600</v>
      </c>
      <c r="O10" s="9" t="s">
        <v>601</v>
      </c>
      <c r="P10" s="9" t="s">
        <v>602</v>
      </c>
      <c r="Q10" s="9" t="s">
        <v>603</v>
      </c>
      <c r="R10" s="9" t="s">
        <v>306</v>
      </c>
      <c r="S10" s="9" t="s">
        <v>604</v>
      </c>
      <c r="T10" s="9" t="s">
        <v>605</v>
      </c>
      <c r="U10" s="9" t="s">
        <v>606</v>
      </c>
      <c r="V10" s="9" t="s">
        <v>607</v>
      </c>
      <c r="W10" s="9" t="s">
        <v>608</v>
      </c>
      <c r="X10" s="9" t="s">
        <v>609</v>
      </c>
      <c r="Y10" s="9" t="s">
        <v>610</v>
      </c>
      <c r="Z10" s="9" t="s">
        <v>611</v>
      </c>
      <c r="AA10" s="9" t="s">
        <v>247</v>
      </c>
      <c r="AB10" s="9" t="s">
        <v>612</v>
      </c>
      <c r="AC10" s="9" t="s">
        <v>613</v>
      </c>
      <c r="AD10" s="9" t="s">
        <v>237</v>
      </c>
      <c r="AE10" s="9" t="s">
        <v>241</v>
      </c>
      <c r="AF10" s="9" t="s">
        <v>614</v>
      </c>
      <c r="AG10" s="9" t="s">
        <v>615</v>
      </c>
      <c r="AH10" s="9" t="s">
        <v>616</v>
      </c>
      <c r="AI10" s="9" t="s">
        <v>617</v>
      </c>
      <c r="AJ10" s="9" t="s">
        <v>618</v>
      </c>
      <c r="AK10" s="9" t="s">
        <v>337</v>
      </c>
      <c r="AL10" s="9" t="s">
        <v>619</v>
      </c>
      <c r="AM10" s="9" t="s">
        <v>620</v>
      </c>
      <c r="AN10" s="9" t="s">
        <v>621</v>
      </c>
      <c r="AO10" s="9" t="s">
        <v>622</v>
      </c>
      <c r="AP10" s="9" t="s">
        <v>542</v>
      </c>
      <c r="AQ10" s="9" t="s">
        <v>623</v>
      </c>
      <c r="AR10" s="9" t="s">
        <v>624</v>
      </c>
      <c r="AS10" s="9" t="s">
        <v>625</v>
      </c>
      <c r="AT10" s="9" t="s">
        <v>626</v>
      </c>
      <c r="AU10" s="9" t="s">
        <v>627</v>
      </c>
      <c r="AV10" s="9" t="s">
        <v>628</v>
      </c>
      <c r="AW10" s="9" t="s">
        <v>629</v>
      </c>
      <c r="AX10" s="9" t="s">
        <v>630</v>
      </c>
      <c r="AY10" s="9" t="s">
        <v>475</v>
      </c>
      <c r="AZ10" s="9" t="s">
        <v>467</v>
      </c>
      <c r="BA10" s="9" t="s">
        <v>631</v>
      </c>
      <c r="BB10" s="9" t="s">
        <v>632</v>
      </c>
      <c r="BC10" s="9" t="s">
        <v>633</v>
      </c>
      <c r="BD10" s="9" t="s">
        <v>634</v>
      </c>
      <c r="BE10" s="9" t="s">
        <v>635</v>
      </c>
      <c r="BF10" s="9" t="s">
        <v>465</v>
      </c>
      <c r="BG10" s="9" t="s">
        <v>636</v>
      </c>
      <c r="BH10" s="9" t="s">
        <v>637</v>
      </c>
      <c r="BI10" s="9" t="s">
        <v>638</v>
      </c>
      <c r="BJ10" s="9" t="s">
        <v>639</v>
      </c>
      <c r="BK10" s="9" t="s">
        <v>640</v>
      </c>
      <c r="BL10" s="9" t="s">
        <v>641</v>
      </c>
      <c r="BM10" s="9" t="s">
        <v>642</v>
      </c>
      <c r="BN10" s="9" t="s">
        <v>643</v>
      </c>
      <c r="BO10" s="9" t="s">
        <v>644</v>
      </c>
      <c r="BP10" s="9" t="s">
        <v>645</v>
      </c>
      <c r="BQ10" s="9" t="s">
        <v>646</v>
      </c>
      <c r="BR10" s="9" t="s">
        <v>647</v>
      </c>
      <c r="BS10" s="9" t="s">
        <v>648</v>
      </c>
      <c r="BT10" s="9" t="s">
        <v>649</v>
      </c>
      <c r="BU10" s="9" t="s">
        <v>650</v>
      </c>
      <c r="BV10" s="9" t="s">
        <v>651</v>
      </c>
      <c r="BW10" s="9" t="s">
        <v>652</v>
      </c>
      <c r="BX10" s="9" t="s">
        <v>653</v>
      </c>
      <c r="BY10" s="9" t="s">
        <v>654</v>
      </c>
      <c r="BZ10" s="9" t="s">
        <v>655</v>
      </c>
      <c r="CA10" s="9" t="s">
        <v>656</v>
      </c>
      <c r="CB10" s="9" t="s">
        <v>657</v>
      </c>
      <c r="CC10" s="9" t="s">
        <v>658</v>
      </c>
      <c r="CD10" s="9" t="s">
        <v>358</v>
      </c>
      <c r="CE10" s="9" t="s">
        <v>659</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675</v>
      </c>
      <c r="CV10" s="9" t="s">
        <v>676</v>
      </c>
      <c r="CW10" s="9" t="s">
        <v>677</v>
      </c>
      <c r="CX10" s="9" t="s">
        <v>678</v>
      </c>
      <c r="CY10" s="9" t="s">
        <v>679</v>
      </c>
      <c r="CZ10" s="9" t="s">
        <v>680</v>
      </c>
      <c r="DA10" s="9" t="s">
        <v>681</v>
      </c>
      <c r="DB10" s="9" t="s">
        <v>519</v>
      </c>
      <c r="DC10" s="9" t="s">
        <v>682</v>
      </c>
      <c r="DD10" s="9" t="s">
        <v>683</v>
      </c>
      <c r="DE10" s="9" t="s">
        <v>684</v>
      </c>
      <c r="DF10" s="9" t="s">
        <v>36</v>
      </c>
      <c r="DG10" s="9" t="s">
        <v>685</v>
      </c>
      <c r="DH10" s="9" t="s">
        <v>686</v>
      </c>
      <c r="DI10" s="9" t="s">
        <v>687</v>
      </c>
      <c r="DJ10" s="9" t="s">
        <v>688</v>
      </c>
      <c r="DK10" s="9" t="s">
        <v>689</v>
      </c>
      <c r="DL10" s="9" t="s">
        <v>690</v>
      </c>
      <c r="DM10" s="9" t="s">
        <v>691</v>
      </c>
      <c r="DN10" s="9" t="s">
        <v>692</v>
      </c>
      <c r="DO10" s="9" t="s">
        <v>693</v>
      </c>
      <c r="DP10" s="9" t="s">
        <v>694</v>
      </c>
      <c r="DQ10" s="9" t="s">
        <v>368</v>
      </c>
      <c r="DR10" s="9" t="s">
        <v>695</v>
      </c>
      <c r="DS10" s="9" t="s">
        <v>696</v>
      </c>
      <c r="DT10" s="9" t="s">
        <v>697</v>
      </c>
      <c r="DU10" s="9" t="s">
        <v>698</v>
      </c>
      <c r="DV10" s="9" t="s">
        <v>699</v>
      </c>
      <c r="DW10" s="9" t="s">
        <v>700</v>
      </c>
      <c r="DX10" s="9" t="s">
        <v>701</v>
      </c>
      <c r="DY10" s="9" t="s">
        <v>702</v>
      </c>
      <c r="DZ10" s="9" t="s">
        <v>703</v>
      </c>
      <c r="EA10" s="9" t="s">
        <v>704</v>
      </c>
      <c r="EB10" s="9" t="s">
        <v>705</v>
      </c>
      <c r="EC10" s="9" t="s">
        <v>706</v>
      </c>
      <c r="ED10" s="9" t="s">
        <v>707</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360</v>
      </c>
      <c r="EV10" s="9" t="s">
        <v>724</v>
      </c>
      <c r="EW10" s="9" t="s">
        <v>725</v>
      </c>
      <c r="EX10" s="9" t="s">
        <v>726</v>
      </c>
      <c r="EY10" s="9" t="s">
        <v>727</v>
      </c>
      <c r="EZ10" s="9" t="s">
        <v>728</v>
      </c>
      <c r="FA10" s="9" t="s">
        <v>729</v>
      </c>
      <c r="FB10" s="9" t="s">
        <v>730</v>
      </c>
      <c r="FC10" s="9" t="s">
        <v>731</v>
      </c>
      <c r="FD10" s="9" t="s">
        <v>732</v>
      </c>
      <c r="FE10" s="9" t="s">
        <v>733</v>
      </c>
      <c r="FF10" s="9" t="s">
        <v>152</v>
      </c>
      <c r="FG10" s="9" t="s">
        <v>734</v>
      </c>
      <c r="FH10" s="9" t="s">
        <v>735</v>
      </c>
      <c r="FI10" s="9" t="s">
        <v>736</v>
      </c>
      <c r="FJ10" s="196" t="s">
        <v>737</v>
      </c>
      <c r="FK10" s="1"/>
      <c r="FL10" s="10" t="s">
        <v>738</v>
      </c>
      <c r="FM10" s="10" t="s">
        <v>739</v>
      </c>
      <c r="FN10" s="10" t="s">
        <v>740</v>
      </c>
      <c r="FO10" s="10" t="s">
        <v>741</v>
      </c>
      <c r="FP10" s="10" t="s">
        <v>742</v>
      </c>
      <c r="FQ10" s="10" t="s">
        <v>743</v>
      </c>
      <c r="FR10" s="10" t="s">
        <v>744</v>
      </c>
      <c r="FS10" s="10" t="s">
        <v>745</v>
      </c>
      <c r="FT10" s="10" t="s">
        <v>312</v>
      </c>
      <c r="FU10" s="199" t="s">
        <v>737</v>
      </c>
    </row>
    <row r="11" spans="1:177" ht="24" customHeight="1" x14ac:dyDescent="0.3">
      <c r="A11" s="13" t="s">
        <v>51</v>
      </c>
      <c r="B11" s="13" t="s">
        <v>746</v>
      </c>
      <c r="C11" s="14">
        <v>99.5</v>
      </c>
      <c r="D11" s="14">
        <v>594.70000000000005</v>
      </c>
      <c r="E11" s="14">
        <v>200.4</v>
      </c>
      <c r="F11" s="14"/>
      <c r="G11" s="14"/>
      <c r="H11" s="14">
        <v>11.5</v>
      </c>
      <c r="I11" s="14">
        <v>77.3</v>
      </c>
      <c r="J11" s="14">
        <v>0</v>
      </c>
      <c r="K11" s="14"/>
      <c r="L11" s="14">
        <v>189.7</v>
      </c>
      <c r="M11" s="14">
        <v>205.9</v>
      </c>
      <c r="N11" s="14">
        <v>205.5</v>
      </c>
      <c r="O11" s="14">
        <v>281.5</v>
      </c>
      <c r="P11" s="14">
        <v>218.1</v>
      </c>
      <c r="Q11" s="14">
        <v>111.5</v>
      </c>
      <c r="R11" s="14">
        <v>296.39999999999998</v>
      </c>
      <c r="S11" s="14">
        <v>3.2</v>
      </c>
      <c r="T11" s="14">
        <v>0</v>
      </c>
      <c r="U11" s="14"/>
      <c r="V11" s="14"/>
      <c r="W11" s="14"/>
      <c r="X11" s="14">
        <v>119.8</v>
      </c>
      <c r="Y11" s="14">
        <v>7.4</v>
      </c>
      <c r="Z11" s="14">
        <v>3.3</v>
      </c>
      <c r="AA11" s="14">
        <v>22.6</v>
      </c>
      <c r="AB11" s="14">
        <v>6.4</v>
      </c>
      <c r="AC11" s="14">
        <v>10.199999999999999</v>
      </c>
      <c r="AD11" s="14">
        <v>40</v>
      </c>
      <c r="AE11" s="14"/>
      <c r="AF11" s="14"/>
      <c r="AG11" s="14"/>
      <c r="AH11" s="14"/>
      <c r="AI11" s="14">
        <v>74.099999999999994</v>
      </c>
      <c r="AJ11" s="14">
        <v>222.7</v>
      </c>
      <c r="AK11" s="14"/>
      <c r="AL11" s="14"/>
      <c r="AM11" s="14"/>
      <c r="AN11" s="14">
        <v>6.5</v>
      </c>
      <c r="AO11" s="14">
        <v>156.19999999999999</v>
      </c>
      <c r="AP11" s="14">
        <v>27</v>
      </c>
      <c r="AQ11" s="14">
        <v>0</v>
      </c>
      <c r="AR11" s="14">
        <v>18.7</v>
      </c>
      <c r="AS11" s="14">
        <v>18.399999999999999</v>
      </c>
      <c r="AT11" s="14">
        <v>10.8</v>
      </c>
      <c r="AU11" s="14">
        <v>61.8</v>
      </c>
      <c r="AV11" s="14">
        <v>182.1</v>
      </c>
      <c r="AW11" s="14">
        <v>182.6</v>
      </c>
      <c r="AX11" s="14">
        <v>184</v>
      </c>
      <c r="AY11" s="14">
        <v>70.5</v>
      </c>
      <c r="AZ11" s="14"/>
      <c r="BA11" s="14">
        <v>6</v>
      </c>
      <c r="BB11" s="14">
        <v>0</v>
      </c>
      <c r="BC11" s="14">
        <v>34</v>
      </c>
      <c r="BD11" s="14">
        <v>2</v>
      </c>
      <c r="BE11" s="14">
        <v>0</v>
      </c>
      <c r="BF11" s="14">
        <v>37.9</v>
      </c>
      <c r="BG11" s="14"/>
      <c r="BH11" s="14"/>
      <c r="BI11" s="14">
        <v>42.1</v>
      </c>
      <c r="BJ11" s="14"/>
      <c r="BK11" s="14"/>
      <c r="BL11" s="14">
        <v>47.8</v>
      </c>
      <c r="BM11" s="14"/>
      <c r="BN11" s="14"/>
      <c r="BO11" s="14"/>
      <c r="BP11" s="14">
        <v>55.7</v>
      </c>
      <c r="BQ11" s="14">
        <v>179.7</v>
      </c>
      <c r="BR11" s="14">
        <v>177.2</v>
      </c>
      <c r="BS11" s="14"/>
      <c r="BT11" s="14">
        <v>175.2</v>
      </c>
      <c r="BU11" s="14">
        <v>76.599999999999994</v>
      </c>
      <c r="BV11" s="14">
        <v>37.200000000000003</v>
      </c>
      <c r="BW11" s="14"/>
      <c r="BX11" s="14"/>
      <c r="BY11" s="14"/>
      <c r="BZ11" s="14"/>
      <c r="CA11" s="14"/>
      <c r="CB11" s="14"/>
      <c r="CC11" s="14">
        <v>0.4</v>
      </c>
      <c r="CD11" s="14">
        <v>109.1</v>
      </c>
      <c r="CE11" s="14">
        <v>85</v>
      </c>
      <c r="CF11" s="14">
        <v>63.8</v>
      </c>
      <c r="CG11" s="14">
        <v>67.599999999999994</v>
      </c>
      <c r="CH11" s="14">
        <v>29.4</v>
      </c>
      <c r="CI11" s="14">
        <v>0</v>
      </c>
      <c r="CJ11" s="14"/>
      <c r="CK11" s="14"/>
      <c r="CL11" s="14">
        <v>147.1</v>
      </c>
      <c r="CM11" s="14">
        <v>149.6</v>
      </c>
      <c r="CN11" s="14">
        <v>171.5</v>
      </c>
      <c r="CO11" s="14">
        <v>192.7</v>
      </c>
      <c r="CP11" s="14"/>
      <c r="CQ11" s="14"/>
      <c r="CR11" s="14"/>
      <c r="CS11" s="14"/>
      <c r="CT11" s="14">
        <v>218.7</v>
      </c>
      <c r="CU11" s="14">
        <v>104.7</v>
      </c>
      <c r="CV11" s="14">
        <v>0</v>
      </c>
      <c r="CW11" s="14">
        <v>24.2</v>
      </c>
      <c r="CX11" s="14">
        <v>0</v>
      </c>
      <c r="CY11" s="14">
        <v>17.7</v>
      </c>
      <c r="CZ11" s="14">
        <v>0</v>
      </c>
      <c r="DA11" s="14">
        <v>4.9000000000000004</v>
      </c>
      <c r="DB11" s="14">
        <v>5</v>
      </c>
      <c r="DC11" s="14">
        <v>10</v>
      </c>
      <c r="DD11" s="14">
        <v>1</v>
      </c>
      <c r="DE11" s="14">
        <v>0.3</v>
      </c>
      <c r="DF11" s="14">
        <v>1.8</v>
      </c>
      <c r="DG11" s="14">
        <v>4.5999999999999996</v>
      </c>
      <c r="DH11" s="14">
        <v>14.6</v>
      </c>
      <c r="DI11" s="14">
        <v>4.0999999999999996</v>
      </c>
      <c r="DJ11" s="14">
        <v>3.1</v>
      </c>
      <c r="DK11" s="14">
        <v>3.4</v>
      </c>
      <c r="DL11" s="14">
        <v>18.5</v>
      </c>
      <c r="DM11" s="14">
        <v>0</v>
      </c>
      <c r="DN11" s="14">
        <v>0</v>
      </c>
      <c r="DO11" s="14">
        <v>6.7</v>
      </c>
      <c r="DP11" s="14">
        <v>19.399999999999999</v>
      </c>
      <c r="DQ11" s="14">
        <v>4.4000000000000004</v>
      </c>
      <c r="DR11" s="14">
        <v>1.2</v>
      </c>
      <c r="DS11" s="14">
        <v>1.2</v>
      </c>
      <c r="DT11" s="14">
        <v>3</v>
      </c>
      <c r="DU11" s="14">
        <v>0</v>
      </c>
      <c r="DV11" s="14">
        <v>2.6</v>
      </c>
      <c r="DW11" s="14">
        <v>17.899999999999999</v>
      </c>
      <c r="DX11" s="14">
        <v>1.4</v>
      </c>
      <c r="DY11" s="14"/>
      <c r="DZ11" s="14">
        <v>4.9000000000000004</v>
      </c>
      <c r="EA11" s="14">
        <v>3.1</v>
      </c>
      <c r="EB11" s="14">
        <v>3.9</v>
      </c>
      <c r="EC11" s="14">
        <v>5.3</v>
      </c>
      <c r="ED11" s="14">
        <v>10</v>
      </c>
      <c r="EE11" s="14">
        <v>20.399999999999999</v>
      </c>
      <c r="EF11" s="14">
        <v>13.9</v>
      </c>
      <c r="EG11" s="14">
        <v>0</v>
      </c>
      <c r="EH11" s="14">
        <v>52.8</v>
      </c>
      <c r="EI11" s="14">
        <v>57.1</v>
      </c>
      <c r="EJ11" s="14">
        <v>3.7</v>
      </c>
      <c r="EK11" s="14">
        <v>3</v>
      </c>
      <c r="EL11" s="14">
        <v>5.8</v>
      </c>
      <c r="EM11" s="14">
        <v>1.8</v>
      </c>
      <c r="EN11" s="14"/>
      <c r="EO11" s="14">
        <v>4</v>
      </c>
      <c r="EP11" s="14">
        <v>4.5</v>
      </c>
      <c r="EQ11" s="14">
        <v>4.7</v>
      </c>
      <c r="ER11" s="14">
        <v>14.6</v>
      </c>
      <c r="ES11" s="14">
        <v>0</v>
      </c>
      <c r="ET11" s="14">
        <v>0</v>
      </c>
      <c r="EU11" s="14">
        <v>0</v>
      </c>
      <c r="EV11" s="14">
        <v>0.6</v>
      </c>
      <c r="EW11" s="14">
        <v>34.299999999999997</v>
      </c>
      <c r="EX11" s="14">
        <v>46.3</v>
      </c>
      <c r="EY11" s="14">
        <v>0</v>
      </c>
      <c r="EZ11" s="14">
        <v>0</v>
      </c>
      <c r="FA11" s="14">
        <v>7.2</v>
      </c>
      <c r="FB11" s="14">
        <v>19</v>
      </c>
      <c r="FC11" s="14">
        <v>9.8000000000000007</v>
      </c>
      <c r="FD11" s="14">
        <v>33.799999999999997</v>
      </c>
      <c r="FE11" s="14">
        <v>26.8</v>
      </c>
      <c r="FF11" s="14">
        <v>14</v>
      </c>
      <c r="FG11" s="14">
        <v>18.3</v>
      </c>
      <c r="FH11" s="14">
        <v>7</v>
      </c>
      <c r="FI11" s="14">
        <v>10.95</v>
      </c>
      <c r="FJ11" s="14">
        <v>6743.85</v>
      </c>
      <c r="FK11" s="15"/>
      <c r="FL11" s="14">
        <v>17.864419999999999</v>
      </c>
      <c r="FM11" s="14">
        <v>0</v>
      </c>
      <c r="FN11" s="14">
        <v>6.0810000000000004</v>
      </c>
      <c r="FO11" s="14">
        <v>6.2</v>
      </c>
      <c r="FP11" s="14">
        <v>27.632149999999999</v>
      </c>
      <c r="FQ11" s="14">
        <v>18.918939999999999</v>
      </c>
      <c r="FR11" s="14">
        <v>5.8</v>
      </c>
      <c r="FS11" s="14">
        <v>4.9000000000000004</v>
      </c>
      <c r="FT11" s="14"/>
      <c r="FU11" s="14">
        <v>87.396510000000006</v>
      </c>
    </row>
    <row r="12" spans="1:177" ht="24" customHeight="1" x14ac:dyDescent="0.3">
      <c r="A12" s="16" t="s">
        <v>51</v>
      </c>
      <c r="B12" s="16" t="s">
        <v>747</v>
      </c>
      <c r="C12" s="17">
        <v>98.3</v>
      </c>
      <c r="D12" s="17">
        <v>597.1</v>
      </c>
      <c r="E12" s="17">
        <v>205</v>
      </c>
      <c r="F12" s="17"/>
      <c r="G12" s="17"/>
      <c r="H12" s="17">
        <v>11.3</v>
      </c>
      <c r="I12" s="17">
        <v>79.7</v>
      </c>
      <c r="J12" s="17">
        <v>0</v>
      </c>
      <c r="K12" s="17"/>
      <c r="L12" s="17">
        <v>190.5</v>
      </c>
      <c r="M12" s="17">
        <v>206.1</v>
      </c>
      <c r="N12" s="17">
        <v>205.5</v>
      </c>
      <c r="O12" s="17">
        <v>282.3</v>
      </c>
      <c r="P12" s="17">
        <v>216.5</v>
      </c>
      <c r="Q12" s="17">
        <v>111.2</v>
      </c>
      <c r="R12" s="17">
        <v>299.89999999999998</v>
      </c>
      <c r="S12" s="17">
        <v>3.1</v>
      </c>
      <c r="T12" s="17">
        <v>0</v>
      </c>
      <c r="U12" s="17"/>
      <c r="V12" s="17"/>
      <c r="W12" s="17"/>
      <c r="X12" s="17">
        <v>117.5</v>
      </c>
      <c r="Y12" s="17">
        <v>7.4</v>
      </c>
      <c r="Z12" s="17">
        <v>3.3</v>
      </c>
      <c r="AA12" s="17">
        <v>22.6</v>
      </c>
      <c r="AB12" s="17">
        <v>6.4</v>
      </c>
      <c r="AC12" s="17">
        <v>10.199999999999999</v>
      </c>
      <c r="AD12" s="17">
        <v>40</v>
      </c>
      <c r="AE12" s="17"/>
      <c r="AF12" s="17"/>
      <c r="AG12" s="17"/>
      <c r="AH12" s="17"/>
      <c r="AI12" s="17">
        <v>50.7</v>
      </c>
      <c r="AJ12" s="17">
        <v>138.5</v>
      </c>
      <c r="AK12" s="17"/>
      <c r="AL12" s="17"/>
      <c r="AM12" s="17"/>
      <c r="AN12" s="17">
        <v>6.5</v>
      </c>
      <c r="AO12" s="17">
        <v>150.9</v>
      </c>
      <c r="AP12" s="17">
        <v>27.9</v>
      </c>
      <c r="AQ12" s="17">
        <v>0</v>
      </c>
      <c r="AR12" s="17">
        <v>17.100000000000001</v>
      </c>
      <c r="AS12" s="17">
        <v>18.399999999999999</v>
      </c>
      <c r="AT12" s="17">
        <v>10.8</v>
      </c>
      <c r="AU12" s="17">
        <v>61</v>
      </c>
      <c r="AV12" s="17">
        <v>181.1</v>
      </c>
      <c r="AW12" s="17">
        <v>181.4</v>
      </c>
      <c r="AX12" s="17">
        <v>184.8</v>
      </c>
      <c r="AY12" s="17">
        <v>31.8</v>
      </c>
      <c r="AZ12" s="17"/>
      <c r="BA12" s="17">
        <v>6</v>
      </c>
      <c r="BB12" s="17">
        <v>0</v>
      </c>
      <c r="BC12" s="17">
        <v>29.6</v>
      </c>
      <c r="BD12" s="17">
        <v>2</v>
      </c>
      <c r="BE12" s="17">
        <v>0</v>
      </c>
      <c r="BF12" s="17">
        <v>25.5</v>
      </c>
      <c r="BG12" s="17"/>
      <c r="BH12" s="17"/>
      <c r="BI12" s="17">
        <v>41.9</v>
      </c>
      <c r="BJ12" s="17"/>
      <c r="BK12" s="17"/>
      <c r="BL12" s="17">
        <v>48.2</v>
      </c>
      <c r="BM12" s="17"/>
      <c r="BN12" s="17"/>
      <c r="BO12" s="17"/>
      <c r="BP12" s="17">
        <v>21.7</v>
      </c>
      <c r="BQ12" s="17">
        <v>179.4</v>
      </c>
      <c r="BR12" s="17">
        <v>177</v>
      </c>
      <c r="BS12" s="17"/>
      <c r="BT12" s="17">
        <v>175.9</v>
      </c>
      <c r="BU12" s="17">
        <v>77</v>
      </c>
      <c r="BV12" s="17">
        <v>37.200000000000003</v>
      </c>
      <c r="BW12" s="17"/>
      <c r="BX12" s="17"/>
      <c r="BY12" s="17"/>
      <c r="BZ12" s="17"/>
      <c r="CA12" s="17"/>
      <c r="CB12" s="17"/>
      <c r="CC12" s="17">
        <v>0.4</v>
      </c>
      <c r="CD12" s="17">
        <v>92.1</v>
      </c>
      <c r="CE12" s="17">
        <v>74.599999999999994</v>
      </c>
      <c r="CF12" s="17">
        <v>63.9</v>
      </c>
      <c r="CG12" s="17">
        <v>67.599999999999994</v>
      </c>
      <c r="CH12" s="17">
        <v>29.4</v>
      </c>
      <c r="CI12" s="17">
        <v>0</v>
      </c>
      <c r="CJ12" s="17"/>
      <c r="CK12" s="17"/>
      <c r="CL12" s="17">
        <v>147.5</v>
      </c>
      <c r="CM12" s="17">
        <v>149.9</v>
      </c>
      <c r="CN12" s="17">
        <v>172</v>
      </c>
      <c r="CO12" s="17">
        <v>176.8</v>
      </c>
      <c r="CP12" s="17"/>
      <c r="CQ12" s="17"/>
      <c r="CR12" s="17"/>
      <c r="CS12" s="17"/>
      <c r="CT12" s="17">
        <v>218.5</v>
      </c>
      <c r="CU12" s="17">
        <v>104.8</v>
      </c>
      <c r="CV12" s="17">
        <v>0</v>
      </c>
      <c r="CW12" s="17">
        <v>25.5</v>
      </c>
      <c r="CX12" s="17">
        <v>0</v>
      </c>
      <c r="CY12" s="17">
        <v>16.100000000000001</v>
      </c>
      <c r="CZ12" s="17">
        <v>0</v>
      </c>
      <c r="DA12" s="17">
        <v>4.9000000000000004</v>
      </c>
      <c r="DB12" s="17">
        <v>5.0999999999999996</v>
      </c>
      <c r="DC12" s="17">
        <v>9.9</v>
      </c>
      <c r="DD12" s="17">
        <v>1</v>
      </c>
      <c r="DE12" s="17">
        <v>0.3</v>
      </c>
      <c r="DF12" s="17">
        <v>1.8</v>
      </c>
      <c r="DG12" s="17">
        <v>4.5999999999999996</v>
      </c>
      <c r="DH12" s="17">
        <v>14.8</v>
      </c>
      <c r="DI12" s="17">
        <v>4.0999999999999996</v>
      </c>
      <c r="DJ12" s="17">
        <v>3.1</v>
      </c>
      <c r="DK12" s="17">
        <v>3.3</v>
      </c>
      <c r="DL12" s="17">
        <v>18.5</v>
      </c>
      <c r="DM12" s="17">
        <v>0</v>
      </c>
      <c r="DN12" s="17">
        <v>0</v>
      </c>
      <c r="DO12" s="17">
        <v>5.8</v>
      </c>
      <c r="DP12" s="17">
        <v>18.399999999999999</v>
      </c>
      <c r="DQ12" s="17">
        <v>4.4000000000000004</v>
      </c>
      <c r="DR12" s="17">
        <v>1.2</v>
      </c>
      <c r="DS12" s="17">
        <v>1.2</v>
      </c>
      <c r="DT12" s="17">
        <v>3</v>
      </c>
      <c r="DU12" s="17">
        <v>0</v>
      </c>
      <c r="DV12" s="17">
        <v>2.6</v>
      </c>
      <c r="DW12" s="17">
        <v>9.9</v>
      </c>
      <c r="DX12" s="17">
        <v>1.4</v>
      </c>
      <c r="DY12" s="17"/>
      <c r="DZ12" s="17">
        <v>4.9000000000000004</v>
      </c>
      <c r="EA12" s="17">
        <v>3.1</v>
      </c>
      <c r="EB12" s="17">
        <v>3.8</v>
      </c>
      <c r="EC12" s="17">
        <v>5.4</v>
      </c>
      <c r="ED12" s="17">
        <v>9.9</v>
      </c>
      <c r="EE12" s="17">
        <v>23.1</v>
      </c>
      <c r="EF12" s="17">
        <v>10.8</v>
      </c>
      <c r="EG12" s="17">
        <v>0</v>
      </c>
      <c r="EH12" s="17">
        <v>48.7</v>
      </c>
      <c r="EI12" s="17">
        <v>47</v>
      </c>
      <c r="EJ12" s="17">
        <v>6.8</v>
      </c>
      <c r="EK12" s="17">
        <v>3.6</v>
      </c>
      <c r="EL12" s="17">
        <v>5.8</v>
      </c>
      <c r="EM12" s="17">
        <v>1.8</v>
      </c>
      <c r="EN12" s="17"/>
      <c r="EO12" s="17">
        <v>4</v>
      </c>
      <c r="EP12" s="17">
        <v>4.5</v>
      </c>
      <c r="EQ12" s="17">
        <v>4.7</v>
      </c>
      <c r="ER12" s="17">
        <v>12.9</v>
      </c>
      <c r="ES12" s="17">
        <v>0</v>
      </c>
      <c r="ET12" s="17">
        <v>0</v>
      </c>
      <c r="EU12" s="17">
        <v>0</v>
      </c>
      <c r="EV12" s="17">
        <v>0.6</v>
      </c>
      <c r="EW12" s="17">
        <v>43</v>
      </c>
      <c r="EX12" s="17">
        <v>51.4</v>
      </c>
      <c r="EY12" s="17">
        <v>0</v>
      </c>
      <c r="EZ12" s="17">
        <v>0</v>
      </c>
      <c r="FA12" s="17">
        <v>7.2</v>
      </c>
      <c r="FB12" s="17">
        <v>18.600000000000001</v>
      </c>
      <c r="FC12" s="17">
        <v>9.6999999999999993</v>
      </c>
      <c r="FD12" s="17">
        <v>33.9</v>
      </c>
      <c r="FE12" s="17">
        <v>26.9</v>
      </c>
      <c r="FF12" s="17">
        <v>14.1</v>
      </c>
      <c r="FG12" s="17">
        <v>18.399999999999999</v>
      </c>
      <c r="FH12" s="17">
        <v>9</v>
      </c>
      <c r="FI12" s="17">
        <v>11.01</v>
      </c>
      <c r="FJ12" s="17">
        <v>6499.21</v>
      </c>
      <c r="FK12" s="15"/>
      <c r="FL12" s="17">
        <v>18.353660000000001</v>
      </c>
      <c r="FM12" s="17">
        <v>0</v>
      </c>
      <c r="FN12" s="17">
        <v>6.0789999999999997</v>
      </c>
      <c r="FO12" s="17">
        <v>6.2</v>
      </c>
      <c r="FP12" s="17">
        <v>27.605969999999999</v>
      </c>
      <c r="FQ12" s="17">
        <v>18.91901</v>
      </c>
      <c r="FR12" s="17">
        <v>5.9</v>
      </c>
      <c r="FS12" s="17">
        <v>4.9000000000000004</v>
      </c>
      <c r="FT12" s="17"/>
      <c r="FU12" s="17">
        <v>87.957639999999998</v>
      </c>
    </row>
    <row r="13" spans="1:177" ht="24" customHeight="1" x14ac:dyDescent="0.3">
      <c r="A13" s="16" t="s">
        <v>51</v>
      </c>
      <c r="B13" s="16" t="s">
        <v>748</v>
      </c>
      <c r="C13" s="17">
        <v>99</v>
      </c>
      <c r="D13" s="17">
        <v>599.29999999999995</v>
      </c>
      <c r="E13" s="17">
        <v>205.7</v>
      </c>
      <c r="F13" s="17"/>
      <c r="G13" s="17"/>
      <c r="H13" s="17">
        <v>5.3</v>
      </c>
      <c r="I13" s="17">
        <v>80.5</v>
      </c>
      <c r="J13" s="17">
        <v>0</v>
      </c>
      <c r="K13" s="17"/>
      <c r="L13" s="17">
        <v>189</v>
      </c>
      <c r="M13" s="17">
        <v>205.3</v>
      </c>
      <c r="N13" s="17">
        <v>205.8</v>
      </c>
      <c r="O13" s="17">
        <v>284.10000000000002</v>
      </c>
      <c r="P13" s="17">
        <v>217.4</v>
      </c>
      <c r="Q13" s="17">
        <v>110.8</v>
      </c>
      <c r="R13" s="17">
        <v>301.8</v>
      </c>
      <c r="S13" s="17">
        <v>3.2</v>
      </c>
      <c r="T13" s="17">
        <v>0</v>
      </c>
      <c r="U13" s="17"/>
      <c r="V13" s="17"/>
      <c r="W13" s="17"/>
      <c r="X13" s="17">
        <v>118.8</v>
      </c>
      <c r="Y13" s="17">
        <v>7.7</v>
      </c>
      <c r="Z13" s="17">
        <v>3.4</v>
      </c>
      <c r="AA13" s="17">
        <v>22.6</v>
      </c>
      <c r="AB13" s="17">
        <v>6.4</v>
      </c>
      <c r="AC13" s="17">
        <v>6.6</v>
      </c>
      <c r="AD13" s="17">
        <v>40.4</v>
      </c>
      <c r="AE13" s="17"/>
      <c r="AF13" s="17"/>
      <c r="AG13" s="17"/>
      <c r="AH13" s="17"/>
      <c r="AI13" s="17">
        <v>51.1</v>
      </c>
      <c r="AJ13" s="17">
        <v>150.6</v>
      </c>
      <c r="AK13" s="17"/>
      <c r="AL13" s="17"/>
      <c r="AM13" s="17"/>
      <c r="AN13" s="17">
        <v>6.5</v>
      </c>
      <c r="AO13" s="17">
        <v>153.19999999999999</v>
      </c>
      <c r="AP13" s="17">
        <v>28</v>
      </c>
      <c r="AQ13" s="17">
        <v>0</v>
      </c>
      <c r="AR13" s="17">
        <v>16.5</v>
      </c>
      <c r="AS13" s="17">
        <v>18.399999999999999</v>
      </c>
      <c r="AT13" s="17">
        <v>10.9</v>
      </c>
      <c r="AU13" s="17">
        <v>62.4</v>
      </c>
      <c r="AV13" s="17">
        <v>184.1</v>
      </c>
      <c r="AW13" s="17">
        <v>184.2</v>
      </c>
      <c r="AX13" s="17">
        <v>185.3</v>
      </c>
      <c r="AY13" s="17">
        <v>39.5</v>
      </c>
      <c r="AZ13" s="17"/>
      <c r="BA13" s="17">
        <v>5.9</v>
      </c>
      <c r="BB13" s="17">
        <v>29.7</v>
      </c>
      <c r="BC13" s="17">
        <v>40</v>
      </c>
      <c r="BD13" s="17">
        <v>2</v>
      </c>
      <c r="BE13" s="17">
        <v>0</v>
      </c>
      <c r="BF13" s="17">
        <v>82.2</v>
      </c>
      <c r="BG13" s="17"/>
      <c r="BH13" s="17"/>
      <c r="BI13" s="17">
        <v>42.3</v>
      </c>
      <c r="BJ13" s="17"/>
      <c r="BK13" s="17"/>
      <c r="BL13" s="17">
        <v>48.4</v>
      </c>
      <c r="BM13" s="17"/>
      <c r="BN13" s="17"/>
      <c r="BO13" s="17"/>
      <c r="BP13" s="17">
        <v>21.9</v>
      </c>
      <c r="BQ13" s="17">
        <v>178.8</v>
      </c>
      <c r="BR13" s="17">
        <v>176.1</v>
      </c>
      <c r="BS13" s="17"/>
      <c r="BT13" s="17">
        <v>175.1</v>
      </c>
      <c r="BU13" s="17">
        <v>76.900000000000006</v>
      </c>
      <c r="BV13" s="17">
        <v>37.200000000000003</v>
      </c>
      <c r="BW13" s="17"/>
      <c r="BX13" s="17"/>
      <c r="BY13" s="17"/>
      <c r="BZ13" s="17"/>
      <c r="CA13" s="17"/>
      <c r="CB13" s="17"/>
      <c r="CC13" s="17">
        <v>0.4</v>
      </c>
      <c r="CD13" s="17">
        <v>195.2</v>
      </c>
      <c r="CE13" s="17">
        <v>98.3</v>
      </c>
      <c r="CF13" s="17">
        <v>64.400000000000006</v>
      </c>
      <c r="CG13" s="17">
        <v>66.099999999999994</v>
      </c>
      <c r="CH13" s="17">
        <v>29.8</v>
      </c>
      <c r="CI13" s="17">
        <v>0</v>
      </c>
      <c r="CJ13" s="17"/>
      <c r="CK13" s="17"/>
      <c r="CL13" s="17">
        <v>147.4</v>
      </c>
      <c r="CM13" s="17">
        <v>150</v>
      </c>
      <c r="CN13" s="17">
        <v>152.4</v>
      </c>
      <c r="CO13" s="17">
        <v>0</v>
      </c>
      <c r="CP13" s="17"/>
      <c r="CQ13" s="17"/>
      <c r="CR13" s="17"/>
      <c r="CS13" s="17"/>
      <c r="CT13" s="17">
        <v>218.3</v>
      </c>
      <c r="CU13" s="17">
        <v>104.8</v>
      </c>
      <c r="CV13" s="17">
        <v>0</v>
      </c>
      <c r="CW13" s="17">
        <v>28.4</v>
      </c>
      <c r="CX13" s="17">
        <v>0</v>
      </c>
      <c r="CY13" s="17">
        <v>13.2</v>
      </c>
      <c r="CZ13" s="17">
        <v>0</v>
      </c>
      <c r="DA13" s="17">
        <v>4.8</v>
      </c>
      <c r="DB13" s="17">
        <v>5.3</v>
      </c>
      <c r="DC13" s="17">
        <v>9.9</v>
      </c>
      <c r="DD13" s="17">
        <v>1.1000000000000001</v>
      </c>
      <c r="DE13" s="17">
        <v>0.3</v>
      </c>
      <c r="DF13" s="17">
        <v>1.8</v>
      </c>
      <c r="DG13" s="17">
        <v>4.9000000000000004</v>
      </c>
      <c r="DH13" s="17">
        <v>15.1</v>
      </c>
      <c r="DI13" s="17">
        <v>4.0999999999999996</v>
      </c>
      <c r="DJ13" s="17">
        <v>3.1</v>
      </c>
      <c r="DK13" s="17">
        <v>3.3</v>
      </c>
      <c r="DL13" s="17">
        <v>18.5</v>
      </c>
      <c r="DM13" s="17">
        <v>0</v>
      </c>
      <c r="DN13" s="17">
        <v>0</v>
      </c>
      <c r="DO13" s="17">
        <v>6.4</v>
      </c>
      <c r="DP13" s="17">
        <v>20</v>
      </c>
      <c r="DQ13" s="17">
        <v>4.4000000000000004</v>
      </c>
      <c r="DR13" s="17">
        <v>1.2</v>
      </c>
      <c r="DS13" s="17">
        <v>1.2</v>
      </c>
      <c r="DT13" s="17">
        <v>3</v>
      </c>
      <c r="DU13" s="17">
        <v>0</v>
      </c>
      <c r="DV13" s="17">
        <v>2.6</v>
      </c>
      <c r="DW13" s="17">
        <v>10.199999999999999</v>
      </c>
      <c r="DX13" s="17">
        <v>1.4</v>
      </c>
      <c r="DY13" s="17"/>
      <c r="DZ13" s="17">
        <v>5</v>
      </c>
      <c r="EA13" s="17">
        <v>3.1</v>
      </c>
      <c r="EB13" s="17">
        <v>3.7</v>
      </c>
      <c r="EC13" s="17">
        <v>5.4</v>
      </c>
      <c r="ED13" s="17">
        <v>10</v>
      </c>
      <c r="EE13" s="17">
        <v>25</v>
      </c>
      <c r="EF13" s="17">
        <v>9.4</v>
      </c>
      <c r="EG13" s="17">
        <v>0</v>
      </c>
      <c r="EH13" s="17">
        <v>33.299999999999997</v>
      </c>
      <c r="EI13" s="17">
        <v>39.700000000000003</v>
      </c>
      <c r="EJ13" s="17">
        <v>4</v>
      </c>
      <c r="EK13" s="17">
        <v>2.6</v>
      </c>
      <c r="EL13" s="17">
        <v>5.8</v>
      </c>
      <c r="EM13" s="17">
        <v>1.8</v>
      </c>
      <c r="EN13" s="17"/>
      <c r="EO13" s="17">
        <v>4</v>
      </c>
      <c r="EP13" s="17">
        <v>4.5</v>
      </c>
      <c r="EQ13" s="17">
        <v>4.7</v>
      </c>
      <c r="ER13" s="17">
        <v>11.1</v>
      </c>
      <c r="ES13" s="17">
        <v>0</v>
      </c>
      <c r="ET13" s="17">
        <v>0</v>
      </c>
      <c r="EU13" s="17">
        <v>0</v>
      </c>
      <c r="EV13" s="17">
        <v>0.6</v>
      </c>
      <c r="EW13" s="17">
        <v>41.9</v>
      </c>
      <c r="EX13" s="17">
        <v>48</v>
      </c>
      <c r="EY13" s="17">
        <v>0</v>
      </c>
      <c r="EZ13" s="17">
        <v>0</v>
      </c>
      <c r="FA13" s="17">
        <v>7.2</v>
      </c>
      <c r="FB13" s="17">
        <v>19.100000000000001</v>
      </c>
      <c r="FC13" s="17">
        <v>9.4</v>
      </c>
      <c r="FD13" s="17">
        <v>33.700000000000003</v>
      </c>
      <c r="FE13" s="17">
        <v>26.7</v>
      </c>
      <c r="FF13" s="17">
        <v>13</v>
      </c>
      <c r="FG13" s="17">
        <v>18.399999999999999</v>
      </c>
      <c r="FH13" s="17">
        <v>9.3000000000000007</v>
      </c>
      <c r="FI13" s="17">
        <v>11.02</v>
      </c>
      <c r="FJ13" s="17">
        <v>6523.02</v>
      </c>
      <c r="FK13" s="15"/>
      <c r="FL13" s="17">
        <v>18.735340000000001</v>
      </c>
      <c r="FM13" s="17">
        <v>0</v>
      </c>
      <c r="FN13" s="17">
        <v>6.0789999999999997</v>
      </c>
      <c r="FO13" s="17">
        <v>6.2</v>
      </c>
      <c r="FP13" s="17">
        <v>27.653320000000001</v>
      </c>
      <c r="FQ13" s="17">
        <v>18.919889999999999</v>
      </c>
      <c r="FR13" s="17">
        <v>5.9</v>
      </c>
      <c r="FS13" s="17">
        <v>4.9000000000000004</v>
      </c>
      <c r="FT13" s="17"/>
      <c r="FU13" s="17">
        <v>88.387550000000005</v>
      </c>
    </row>
    <row r="14" spans="1:177" ht="24" customHeight="1" x14ac:dyDescent="0.3">
      <c r="A14" s="16" t="s">
        <v>51</v>
      </c>
      <c r="B14" s="16" t="s">
        <v>749</v>
      </c>
      <c r="C14" s="17">
        <v>99</v>
      </c>
      <c r="D14" s="17">
        <v>595.70000000000005</v>
      </c>
      <c r="E14" s="17">
        <v>203.8</v>
      </c>
      <c r="F14" s="17"/>
      <c r="G14" s="17"/>
      <c r="H14" s="17">
        <v>0</v>
      </c>
      <c r="I14" s="17">
        <v>81</v>
      </c>
      <c r="J14" s="17">
        <v>0</v>
      </c>
      <c r="K14" s="17"/>
      <c r="L14" s="17">
        <v>189.8</v>
      </c>
      <c r="M14" s="17">
        <v>206</v>
      </c>
      <c r="N14" s="17">
        <v>206.6</v>
      </c>
      <c r="O14" s="17">
        <v>281.3</v>
      </c>
      <c r="P14" s="17">
        <v>218.3</v>
      </c>
      <c r="Q14" s="17">
        <v>111.3</v>
      </c>
      <c r="R14" s="17">
        <v>376.3</v>
      </c>
      <c r="S14" s="17">
        <v>3.2</v>
      </c>
      <c r="T14" s="17">
        <v>0</v>
      </c>
      <c r="U14" s="17"/>
      <c r="V14" s="17"/>
      <c r="W14" s="17"/>
      <c r="X14" s="17">
        <v>121.6</v>
      </c>
      <c r="Y14" s="17">
        <v>7.4</v>
      </c>
      <c r="Z14" s="17">
        <v>3.3</v>
      </c>
      <c r="AA14" s="17">
        <v>22.5</v>
      </c>
      <c r="AB14" s="17">
        <v>6.4</v>
      </c>
      <c r="AC14" s="17">
        <v>7.4</v>
      </c>
      <c r="AD14" s="17">
        <v>40</v>
      </c>
      <c r="AE14" s="17"/>
      <c r="AF14" s="17"/>
      <c r="AG14" s="17"/>
      <c r="AH14" s="17"/>
      <c r="AI14" s="17">
        <v>60.6</v>
      </c>
      <c r="AJ14" s="17">
        <v>96.2</v>
      </c>
      <c r="AK14" s="17"/>
      <c r="AL14" s="17"/>
      <c r="AM14" s="17"/>
      <c r="AN14" s="17">
        <v>6.5</v>
      </c>
      <c r="AO14" s="17">
        <v>152.80000000000001</v>
      </c>
      <c r="AP14" s="17">
        <v>28</v>
      </c>
      <c r="AQ14" s="17">
        <v>0</v>
      </c>
      <c r="AR14" s="17">
        <v>16.5</v>
      </c>
      <c r="AS14" s="17">
        <v>18.399999999999999</v>
      </c>
      <c r="AT14" s="17">
        <v>10.8</v>
      </c>
      <c r="AU14" s="17">
        <v>62.4</v>
      </c>
      <c r="AV14" s="17">
        <v>183.3</v>
      </c>
      <c r="AW14" s="17">
        <v>183.5</v>
      </c>
      <c r="AX14" s="17">
        <v>184.2</v>
      </c>
      <c r="AY14" s="17">
        <v>64</v>
      </c>
      <c r="AZ14" s="17"/>
      <c r="BA14" s="17">
        <v>6</v>
      </c>
      <c r="BB14" s="17">
        <v>10.6</v>
      </c>
      <c r="BC14" s="17">
        <v>22</v>
      </c>
      <c r="BD14" s="17">
        <v>2</v>
      </c>
      <c r="BE14" s="17">
        <v>0</v>
      </c>
      <c r="BF14" s="17">
        <v>39.799999999999997</v>
      </c>
      <c r="BG14" s="17"/>
      <c r="BH14" s="17"/>
      <c r="BI14" s="17">
        <v>42</v>
      </c>
      <c r="BJ14" s="17"/>
      <c r="BK14" s="17"/>
      <c r="BL14" s="17">
        <v>48.5</v>
      </c>
      <c r="BM14" s="17"/>
      <c r="BN14" s="17"/>
      <c r="BO14" s="17"/>
      <c r="BP14" s="17">
        <v>43.4</v>
      </c>
      <c r="BQ14" s="17">
        <v>179.2</v>
      </c>
      <c r="BR14" s="17">
        <v>176.8</v>
      </c>
      <c r="BS14" s="17"/>
      <c r="BT14" s="17">
        <v>175.1</v>
      </c>
      <c r="BU14" s="17">
        <v>77</v>
      </c>
      <c r="BV14" s="17">
        <v>37.200000000000003</v>
      </c>
      <c r="BW14" s="17"/>
      <c r="BX14" s="17"/>
      <c r="BY14" s="17"/>
      <c r="BZ14" s="17"/>
      <c r="CA14" s="17"/>
      <c r="CB14" s="17"/>
      <c r="CC14" s="17">
        <v>0.4</v>
      </c>
      <c r="CD14" s="17">
        <v>84.4</v>
      </c>
      <c r="CE14" s="17">
        <v>77</v>
      </c>
      <c r="CF14" s="17">
        <v>64</v>
      </c>
      <c r="CG14" s="17">
        <v>65.7</v>
      </c>
      <c r="CH14" s="17">
        <v>29.5</v>
      </c>
      <c r="CI14" s="17">
        <v>0</v>
      </c>
      <c r="CJ14" s="17"/>
      <c r="CK14" s="17"/>
      <c r="CL14" s="17">
        <v>147.9</v>
      </c>
      <c r="CM14" s="17">
        <v>150.19999999999999</v>
      </c>
      <c r="CN14" s="17">
        <v>149.6</v>
      </c>
      <c r="CO14" s="17">
        <v>0</v>
      </c>
      <c r="CP14" s="17"/>
      <c r="CQ14" s="17"/>
      <c r="CR14" s="17"/>
      <c r="CS14" s="17"/>
      <c r="CT14" s="17">
        <v>218.5</v>
      </c>
      <c r="CU14" s="17">
        <v>104.7</v>
      </c>
      <c r="CV14" s="17">
        <v>0</v>
      </c>
      <c r="CW14" s="17">
        <v>20.5</v>
      </c>
      <c r="CX14" s="17">
        <v>0</v>
      </c>
      <c r="CY14" s="17">
        <v>12.7</v>
      </c>
      <c r="CZ14" s="17">
        <v>0</v>
      </c>
      <c r="DA14" s="17">
        <v>4.8</v>
      </c>
      <c r="DB14" s="17">
        <v>5.0999999999999996</v>
      </c>
      <c r="DC14" s="17">
        <v>0</v>
      </c>
      <c r="DD14" s="17">
        <v>0</v>
      </c>
      <c r="DE14" s="17">
        <v>0.3</v>
      </c>
      <c r="DF14" s="17">
        <v>1.8</v>
      </c>
      <c r="DG14" s="17">
        <v>4.9000000000000004</v>
      </c>
      <c r="DH14" s="17">
        <v>14.8</v>
      </c>
      <c r="DI14" s="17">
        <v>4.0999999999999996</v>
      </c>
      <c r="DJ14" s="17">
        <v>3.1</v>
      </c>
      <c r="DK14" s="17">
        <v>3.4</v>
      </c>
      <c r="DL14" s="17">
        <v>18.5</v>
      </c>
      <c r="DM14" s="17">
        <v>0</v>
      </c>
      <c r="DN14" s="17">
        <v>0</v>
      </c>
      <c r="DO14" s="17">
        <v>5.0999999999999996</v>
      </c>
      <c r="DP14" s="17">
        <v>18.8</v>
      </c>
      <c r="DQ14" s="17">
        <v>4.4000000000000004</v>
      </c>
      <c r="DR14" s="17">
        <v>1.2</v>
      </c>
      <c r="DS14" s="17">
        <v>1.2</v>
      </c>
      <c r="DT14" s="17">
        <v>3</v>
      </c>
      <c r="DU14" s="17">
        <v>0</v>
      </c>
      <c r="DV14" s="17">
        <v>2.6</v>
      </c>
      <c r="DW14" s="17">
        <v>10.3</v>
      </c>
      <c r="DX14" s="17">
        <v>1.3</v>
      </c>
      <c r="DY14" s="17"/>
      <c r="DZ14" s="17">
        <v>5</v>
      </c>
      <c r="EA14" s="17">
        <v>3.1</v>
      </c>
      <c r="EB14" s="17">
        <v>3.6</v>
      </c>
      <c r="EC14" s="17">
        <v>5.3</v>
      </c>
      <c r="ED14" s="17">
        <v>10</v>
      </c>
      <c r="EE14" s="17">
        <v>20.100000000000001</v>
      </c>
      <c r="EF14" s="17">
        <v>7.8</v>
      </c>
      <c r="EG14" s="17">
        <v>0</v>
      </c>
      <c r="EH14" s="17">
        <v>20.9</v>
      </c>
      <c r="EI14" s="17">
        <v>22.5</v>
      </c>
      <c r="EJ14" s="17">
        <v>2.8</v>
      </c>
      <c r="EK14" s="17">
        <v>1.3</v>
      </c>
      <c r="EL14" s="17">
        <v>5.8</v>
      </c>
      <c r="EM14" s="17">
        <v>1.8</v>
      </c>
      <c r="EN14" s="17"/>
      <c r="EO14" s="17">
        <v>4</v>
      </c>
      <c r="EP14" s="17">
        <v>4.5</v>
      </c>
      <c r="EQ14" s="17">
        <v>4.7</v>
      </c>
      <c r="ER14" s="17">
        <v>8.3000000000000007</v>
      </c>
      <c r="ES14" s="17">
        <v>0</v>
      </c>
      <c r="ET14" s="17">
        <v>0</v>
      </c>
      <c r="EU14" s="17">
        <v>0</v>
      </c>
      <c r="EV14" s="17">
        <v>0.6</v>
      </c>
      <c r="EW14" s="17">
        <v>34.1</v>
      </c>
      <c r="EX14" s="17">
        <v>45.2</v>
      </c>
      <c r="EY14" s="17">
        <v>0</v>
      </c>
      <c r="EZ14" s="17">
        <v>0</v>
      </c>
      <c r="FA14" s="17">
        <v>7.2</v>
      </c>
      <c r="FB14" s="17">
        <v>19</v>
      </c>
      <c r="FC14" s="17">
        <v>9.5</v>
      </c>
      <c r="FD14" s="17">
        <v>33.9</v>
      </c>
      <c r="FE14" s="17">
        <v>27</v>
      </c>
      <c r="FF14" s="17">
        <v>12</v>
      </c>
      <c r="FG14" s="17">
        <v>18.3</v>
      </c>
      <c r="FH14" s="17">
        <v>9.3000000000000007</v>
      </c>
      <c r="FI14" s="17">
        <v>10.99</v>
      </c>
      <c r="FJ14" s="17">
        <v>6300.09</v>
      </c>
      <c r="FK14" s="15"/>
      <c r="FL14" s="17">
        <v>19.097629999999999</v>
      </c>
      <c r="FM14" s="17">
        <v>0</v>
      </c>
      <c r="FN14" s="17">
        <v>6.0789999999999997</v>
      </c>
      <c r="FO14" s="17">
        <v>6.2</v>
      </c>
      <c r="FP14" s="17">
        <v>27.610250000000001</v>
      </c>
      <c r="FQ14" s="17">
        <v>18.91948</v>
      </c>
      <c r="FR14" s="17">
        <v>6</v>
      </c>
      <c r="FS14" s="17">
        <v>4.9000000000000004</v>
      </c>
      <c r="FT14" s="17"/>
      <c r="FU14" s="17">
        <v>88.806359999999998</v>
      </c>
    </row>
    <row r="15" spans="1:177" ht="24" customHeight="1" x14ac:dyDescent="0.3">
      <c r="A15" s="16" t="s">
        <v>51</v>
      </c>
      <c r="B15" s="16" t="s">
        <v>750</v>
      </c>
      <c r="C15" s="17">
        <v>99</v>
      </c>
      <c r="D15" s="17">
        <v>594.4</v>
      </c>
      <c r="E15" s="17">
        <v>203.2</v>
      </c>
      <c r="F15" s="17"/>
      <c r="G15" s="17"/>
      <c r="H15" s="17">
        <v>0</v>
      </c>
      <c r="I15" s="17">
        <v>81.2</v>
      </c>
      <c r="J15" s="17">
        <v>0</v>
      </c>
      <c r="K15" s="17"/>
      <c r="L15" s="17">
        <v>189.7</v>
      </c>
      <c r="M15" s="17">
        <v>206.6</v>
      </c>
      <c r="N15" s="17">
        <v>206.3</v>
      </c>
      <c r="O15" s="17">
        <v>281.10000000000002</v>
      </c>
      <c r="P15" s="17">
        <v>217.3</v>
      </c>
      <c r="Q15" s="17">
        <v>111.2</v>
      </c>
      <c r="R15" s="17">
        <v>373.8</v>
      </c>
      <c r="S15" s="17">
        <v>3.2</v>
      </c>
      <c r="T15" s="17">
        <v>0</v>
      </c>
      <c r="U15" s="17"/>
      <c r="V15" s="17"/>
      <c r="W15" s="17"/>
      <c r="X15" s="17">
        <v>119.1</v>
      </c>
      <c r="Y15" s="17">
        <v>7.1</v>
      </c>
      <c r="Z15" s="17">
        <v>3.3</v>
      </c>
      <c r="AA15" s="17">
        <v>22.5</v>
      </c>
      <c r="AB15" s="17">
        <v>6.4</v>
      </c>
      <c r="AC15" s="17">
        <v>7.4</v>
      </c>
      <c r="AD15" s="17">
        <v>39.799999999999997</v>
      </c>
      <c r="AE15" s="17"/>
      <c r="AF15" s="17"/>
      <c r="AG15" s="17"/>
      <c r="AH15" s="17"/>
      <c r="AI15" s="17">
        <v>59.9</v>
      </c>
      <c r="AJ15" s="17">
        <v>111.1</v>
      </c>
      <c r="AK15" s="17"/>
      <c r="AL15" s="17"/>
      <c r="AM15" s="17"/>
      <c r="AN15" s="17">
        <v>6.5</v>
      </c>
      <c r="AO15" s="17">
        <v>152.69999999999999</v>
      </c>
      <c r="AP15" s="17">
        <v>28</v>
      </c>
      <c r="AQ15" s="17">
        <v>24.8</v>
      </c>
      <c r="AR15" s="17">
        <v>17.600000000000001</v>
      </c>
      <c r="AS15" s="17">
        <v>18.399999999999999</v>
      </c>
      <c r="AT15" s="17">
        <v>10.9</v>
      </c>
      <c r="AU15" s="17">
        <v>61.2</v>
      </c>
      <c r="AV15" s="17">
        <v>181.8</v>
      </c>
      <c r="AW15" s="17">
        <v>181.8</v>
      </c>
      <c r="AX15" s="17">
        <v>184.2</v>
      </c>
      <c r="AY15" s="17">
        <v>59.3</v>
      </c>
      <c r="AZ15" s="17"/>
      <c r="BA15" s="17">
        <v>5.9</v>
      </c>
      <c r="BB15" s="17">
        <v>14.6</v>
      </c>
      <c r="BC15" s="17">
        <v>24.9</v>
      </c>
      <c r="BD15" s="17">
        <v>2</v>
      </c>
      <c r="BE15" s="17">
        <v>0</v>
      </c>
      <c r="BF15" s="17">
        <v>23.7</v>
      </c>
      <c r="BG15" s="17"/>
      <c r="BH15" s="17"/>
      <c r="BI15" s="17">
        <v>41.9</v>
      </c>
      <c r="BJ15" s="17"/>
      <c r="BK15" s="17"/>
      <c r="BL15" s="17">
        <v>48.5</v>
      </c>
      <c r="BM15" s="17"/>
      <c r="BN15" s="17"/>
      <c r="BO15" s="17"/>
      <c r="BP15" s="17">
        <v>42.8</v>
      </c>
      <c r="BQ15" s="17">
        <v>180.2</v>
      </c>
      <c r="BR15" s="17">
        <v>177.8</v>
      </c>
      <c r="BS15" s="17"/>
      <c r="BT15" s="17">
        <v>176.3</v>
      </c>
      <c r="BU15" s="17">
        <v>76.900000000000006</v>
      </c>
      <c r="BV15" s="17">
        <v>37.299999999999997</v>
      </c>
      <c r="BW15" s="17"/>
      <c r="BX15" s="17"/>
      <c r="BY15" s="17"/>
      <c r="BZ15" s="17"/>
      <c r="CA15" s="17"/>
      <c r="CB15" s="17"/>
      <c r="CC15" s="17">
        <v>0.4</v>
      </c>
      <c r="CD15" s="17">
        <v>113.3</v>
      </c>
      <c r="CE15" s="17">
        <v>81.5</v>
      </c>
      <c r="CF15" s="17">
        <v>61.5</v>
      </c>
      <c r="CG15" s="17">
        <v>65.599999999999994</v>
      </c>
      <c r="CH15" s="17">
        <v>29.2</v>
      </c>
      <c r="CI15" s="17">
        <v>0</v>
      </c>
      <c r="CJ15" s="17"/>
      <c r="CK15" s="17"/>
      <c r="CL15" s="17">
        <v>148</v>
      </c>
      <c r="CM15" s="17">
        <v>150.6</v>
      </c>
      <c r="CN15" s="17">
        <v>150.1</v>
      </c>
      <c r="CO15" s="17">
        <v>0</v>
      </c>
      <c r="CP15" s="17"/>
      <c r="CQ15" s="17"/>
      <c r="CR15" s="17"/>
      <c r="CS15" s="17"/>
      <c r="CT15" s="17">
        <v>218.9</v>
      </c>
      <c r="CU15" s="17">
        <v>104.8</v>
      </c>
      <c r="CV15" s="17">
        <v>0</v>
      </c>
      <c r="CW15" s="17">
        <v>15.4</v>
      </c>
      <c r="CX15" s="17">
        <v>0</v>
      </c>
      <c r="CY15" s="17">
        <v>11.9</v>
      </c>
      <c r="CZ15" s="17">
        <v>0</v>
      </c>
      <c r="DA15" s="17">
        <v>4.9000000000000004</v>
      </c>
      <c r="DB15" s="17">
        <v>5.0999999999999996</v>
      </c>
      <c r="DC15" s="17">
        <v>0</v>
      </c>
      <c r="DD15" s="17">
        <v>0</v>
      </c>
      <c r="DE15" s="17">
        <v>0.3</v>
      </c>
      <c r="DF15" s="17">
        <v>1.8</v>
      </c>
      <c r="DG15" s="17">
        <v>4.9000000000000004</v>
      </c>
      <c r="DH15" s="17">
        <v>14.5</v>
      </c>
      <c r="DI15" s="17">
        <v>4.0999999999999996</v>
      </c>
      <c r="DJ15" s="17">
        <v>3.1</v>
      </c>
      <c r="DK15" s="17">
        <v>3.4</v>
      </c>
      <c r="DL15" s="17">
        <v>18.399999999999999</v>
      </c>
      <c r="DM15" s="17">
        <v>0</v>
      </c>
      <c r="DN15" s="17">
        <v>0</v>
      </c>
      <c r="DO15" s="17">
        <v>5.0999999999999996</v>
      </c>
      <c r="DP15" s="17">
        <v>16.7</v>
      </c>
      <c r="DQ15" s="17">
        <v>4.4000000000000004</v>
      </c>
      <c r="DR15" s="17">
        <v>1.2</v>
      </c>
      <c r="DS15" s="17">
        <v>1.2</v>
      </c>
      <c r="DT15" s="17">
        <v>3</v>
      </c>
      <c r="DU15" s="17">
        <v>0</v>
      </c>
      <c r="DV15" s="17">
        <v>2.6</v>
      </c>
      <c r="DW15" s="17">
        <v>10.3</v>
      </c>
      <c r="DX15" s="17">
        <v>1.3</v>
      </c>
      <c r="DY15" s="17"/>
      <c r="DZ15" s="17">
        <v>5</v>
      </c>
      <c r="EA15" s="17">
        <v>3</v>
      </c>
      <c r="EB15" s="17">
        <v>3.6</v>
      </c>
      <c r="EC15" s="17">
        <v>5.2</v>
      </c>
      <c r="ED15" s="17">
        <v>10</v>
      </c>
      <c r="EE15" s="17">
        <v>17.8</v>
      </c>
      <c r="EF15" s="17">
        <v>6</v>
      </c>
      <c r="EG15" s="17">
        <v>0</v>
      </c>
      <c r="EH15" s="17">
        <v>14.4</v>
      </c>
      <c r="EI15" s="17">
        <v>10.4</v>
      </c>
      <c r="EJ15" s="17">
        <v>0.9</v>
      </c>
      <c r="EK15" s="17">
        <v>1</v>
      </c>
      <c r="EL15" s="17">
        <v>5.8</v>
      </c>
      <c r="EM15" s="17">
        <v>1.8</v>
      </c>
      <c r="EN15" s="17"/>
      <c r="EO15" s="17">
        <v>4</v>
      </c>
      <c r="EP15" s="17">
        <v>4.5</v>
      </c>
      <c r="EQ15" s="17">
        <v>4.7</v>
      </c>
      <c r="ER15" s="17">
        <v>8.5</v>
      </c>
      <c r="ES15" s="17">
        <v>0</v>
      </c>
      <c r="ET15" s="17">
        <v>0</v>
      </c>
      <c r="EU15" s="17">
        <v>0</v>
      </c>
      <c r="EV15" s="17">
        <v>0.6</v>
      </c>
      <c r="EW15" s="17">
        <v>28.2</v>
      </c>
      <c r="EX15" s="17">
        <v>40.700000000000003</v>
      </c>
      <c r="EY15" s="17">
        <v>0</v>
      </c>
      <c r="EZ15" s="17">
        <v>0</v>
      </c>
      <c r="FA15" s="17">
        <v>7.2</v>
      </c>
      <c r="FB15" s="17">
        <v>19.100000000000001</v>
      </c>
      <c r="FC15" s="17">
        <v>9.1999999999999993</v>
      </c>
      <c r="FD15" s="17">
        <v>33.799999999999997</v>
      </c>
      <c r="FE15" s="17">
        <v>26.9</v>
      </c>
      <c r="FF15" s="17">
        <v>12</v>
      </c>
      <c r="FG15" s="17">
        <v>18.3</v>
      </c>
      <c r="FH15" s="17">
        <v>8.1</v>
      </c>
      <c r="FI15" s="17">
        <v>11.04</v>
      </c>
      <c r="FJ15" s="17">
        <v>6302.84</v>
      </c>
      <c r="FK15" s="15"/>
      <c r="FL15" s="17">
        <v>18.8231</v>
      </c>
      <c r="FM15" s="17">
        <v>0</v>
      </c>
      <c r="FN15" s="17">
        <v>6.077</v>
      </c>
      <c r="FO15" s="17">
        <v>6.2</v>
      </c>
      <c r="FP15" s="17">
        <v>27.673359999999999</v>
      </c>
      <c r="FQ15" s="17">
        <v>18.919319999999999</v>
      </c>
      <c r="FR15" s="17">
        <v>6</v>
      </c>
      <c r="FS15" s="17">
        <v>5</v>
      </c>
      <c r="FT15" s="17"/>
      <c r="FU15" s="17">
        <v>88.692779999999999</v>
      </c>
    </row>
    <row r="16" spans="1:177" ht="24" customHeight="1" x14ac:dyDescent="0.3">
      <c r="A16" s="16" t="s">
        <v>51</v>
      </c>
      <c r="B16" s="16" t="s">
        <v>751</v>
      </c>
      <c r="C16" s="17">
        <v>99</v>
      </c>
      <c r="D16" s="17">
        <v>598.4</v>
      </c>
      <c r="E16" s="17">
        <v>204.2</v>
      </c>
      <c r="F16" s="17"/>
      <c r="G16" s="17"/>
      <c r="H16" s="17">
        <v>0</v>
      </c>
      <c r="I16" s="17">
        <v>82</v>
      </c>
      <c r="J16" s="17">
        <v>0</v>
      </c>
      <c r="K16" s="17"/>
      <c r="L16" s="17">
        <v>189.8</v>
      </c>
      <c r="M16" s="17">
        <v>206.3</v>
      </c>
      <c r="N16" s="17">
        <v>207</v>
      </c>
      <c r="O16" s="17">
        <v>281.39999999999998</v>
      </c>
      <c r="P16" s="17">
        <v>216.6</v>
      </c>
      <c r="Q16" s="17">
        <v>111.5</v>
      </c>
      <c r="R16" s="17">
        <v>374.7</v>
      </c>
      <c r="S16" s="17">
        <v>3.2</v>
      </c>
      <c r="T16" s="17">
        <v>0</v>
      </c>
      <c r="U16" s="17"/>
      <c r="V16" s="17"/>
      <c r="W16" s="17"/>
      <c r="X16" s="17">
        <v>121.5</v>
      </c>
      <c r="Y16" s="17">
        <v>7.7</v>
      </c>
      <c r="Z16" s="17">
        <v>3.4</v>
      </c>
      <c r="AA16" s="17">
        <v>22.5</v>
      </c>
      <c r="AB16" s="17">
        <v>6.4</v>
      </c>
      <c r="AC16" s="17">
        <v>7.4</v>
      </c>
      <c r="AD16" s="17">
        <v>40.9</v>
      </c>
      <c r="AE16" s="17"/>
      <c r="AF16" s="17"/>
      <c r="AG16" s="17"/>
      <c r="AH16" s="17"/>
      <c r="AI16" s="17">
        <v>61.3</v>
      </c>
      <c r="AJ16" s="17">
        <v>75.599999999999994</v>
      </c>
      <c r="AK16" s="17"/>
      <c r="AL16" s="17"/>
      <c r="AM16" s="17"/>
      <c r="AN16" s="17">
        <v>6.5</v>
      </c>
      <c r="AO16" s="17">
        <v>152.5</v>
      </c>
      <c r="AP16" s="17">
        <v>28</v>
      </c>
      <c r="AQ16" s="17">
        <v>52</v>
      </c>
      <c r="AR16" s="17">
        <v>18.8</v>
      </c>
      <c r="AS16" s="17">
        <v>18.399999999999999</v>
      </c>
      <c r="AT16" s="17">
        <v>10.8</v>
      </c>
      <c r="AU16" s="17">
        <v>60.7</v>
      </c>
      <c r="AV16" s="17">
        <v>185.7</v>
      </c>
      <c r="AW16" s="17">
        <v>186.5</v>
      </c>
      <c r="AX16" s="17">
        <v>184.3</v>
      </c>
      <c r="AY16" s="17">
        <v>60.2</v>
      </c>
      <c r="AZ16" s="17"/>
      <c r="BA16" s="17">
        <v>5.8</v>
      </c>
      <c r="BB16" s="17">
        <v>16.2</v>
      </c>
      <c r="BC16" s="17">
        <v>24.2</v>
      </c>
      <c r="BD16" s="17">
        <v>2</v>
      </c>
      <c r="BE16" s="17">
        <v>0</v>
      </c>
      <c r="BF16" s="17">
        <v>72.900000000000006</v>
      </c>
      <c r="BG16" s="17"/>
      <c r="BH16" s="17"/>
      <c r="BI16" s="17">
        <v>42.4</v>
      </c>
      <c r="BJ16" s="17"/>
      <c r="BK16" s="17"/>
      <c r="BL16" s="17">
        <v>48.7</v>
      </c>
      <c r="BM16" s="17"/>
      <c r="BN16" s="17"/>
      <c r="BO16" s="17"/>
      <c r="BP16" s="17">
        <v>43.2</v>
      </c>
      <c r="BQ16" s="17">
        <v>180</v>
      </c>
      <c r="BR16" s="17">
        <v>177.7</v>
      </c>
      <c r="BS16" s="17"/>
      <c r="BT16" s="17">
        <v>176.3</v>
      </c>
      <c r="BU16" s="17">
        <v>77.2</v>
      </c>
      <c r="BV16" s="17">
        <v>37.299999999999997</v>
      </c>
      <c r="BW16" s="17"/>
      <c r="BX16" s="17"/>
      <c r="BY16" s="17"/>
      <c r="BZ16" s="17"/>
      <c r="CA16" s="17"/>
      <c r="CB16" s="17"/>
      <c r="CC16" s="17">
        <v>0.4</v>
      </c>
      <c r="CD16" s="17">
        <v>102.3</v>
      </c>
      <c r="CE16" s="17">
        <v>84</v>
      </c>
      <c r="CF16" s="17">
        <v>62.5</v>
      </c>
      <c r="CG16" s="17">
        <v>67.900000000000006</v>
      </c>
      <c r="CH16" s="17">
        <v>29.7</v>
      </c>
      <c r="CI16" s="17">
        <v>0</v>
      </c>
      <c r="CJ16" s="17"/>
      <c r="CK16" s="17"/>
      <c r="CL16" s="17">
        <v>147.69999999999999</v>
      </c>
      <c r="CM16" s="17">
        <v>150.4</v>
      </c>
      <c r="CN16" s="17">
        <v>150</v>
      </c>
      <c r="CO16" s="17">
        <v>0</v>
      </c>
      <c r="CP16" s="17"/>
      <c r="CQ16" s="17"/>
      <c r="CR16" s="17"/>
      <c r="CS16" s="17"/>
      <c r="CT16" s="17">
        <v>218.9</v>
      </c>
      <c r="CU16" s="17">
        <v>104.8</v>
      </c>
      <c r="CV16" s="17">
        <v>0</v>
      </c>
      <c r="CW16" s="17">
        <v>11.8</v>
      </c>
      <c r="CX16" s="17">
        <v>0</v>
      </c>
      <c r="CY16" s="17">
        <v>12.2</v>
      </c>
      <c r="CZ16" s="17">
        <v>0</v>
      </c>
      <c r="DA16" s="17">
        <v>4.9000000000000004</v>
      </c>
      <c r="DB16" s="17">
        <v>5.3</v>
      </c>
      <c r="DC16" s="17">
        <v>0</v>
      </c>
      <c r="DD16" s="17">
        <v>0</v>
      </c>
      <c r="DE16" s="17">
        <v>0.3</v>
      </c>
      <c r="DF16" s="17">
        <v>0</v>
      </c>
      <c r="DG16" s="17">
        <v>4.7</v>
      </c>
      <c r="DH16" s="17">
        <v>15</v>
      </c>
      <c r="DI16" s="17">
        <v>4.0999999999999996</v>
      </c>
      <c r="DJ16" s="17">
        <v>3.1</v>
      </c>
      <c r="DK16" s="17">
        <v>3.4</v>
      </c>
      <c r="DL16" s="17">
        <v>18.3</v>
      </c>
      <c r="DM16" s="17">
        <v>0</v>
      </c>
      <c r="DN16" s="17">
        <v>0</v>
      </c>
      <c r="DO16" s="17">
        <v>5.8</v>
      </c>
      <c r="DP16" s="17">
        <v>18</v>
      </c>
      <c r="DQ16" s="17">
        <v>4.4000000000000004</v>
      </c>
      <c r="DR16" s="17">
        <v>1.2</v>
      </c>
      <c r="DS16" s="17">
        <v>1.2</v>
      </c>
      <c r="DT16" s="17">
        <v>3</v>
      </c>
      <c r="DU16" s="17">
        <v>0</v>
      </c>
      <c r="DV16" s="17">
        <v>2.4</v>
      </c>
      <c r="DW16" s="17">
        <v>10.3</v>
      </c>
      <c r="DX16" s="17">
        <v>1.3</v>
      </c>
      <c r="DY16" s="17"/>
      <c r="DZ16" s="17">
        <v>5</v>
      </c>
      <c r="EA16" s="17">
        <v>3.1</v>
      </c>
      <c r="EB16" s="17">
        <v>3.7</v>
      </c>
      <c r="EC16" s="17">
        <v>5.4</v>
      </c>
      <c r="ED16" s="17">
        <v>10</v>
      </c>
      <c r="EE16" s="17">
        <v>17.100000000000001</v>
      </c>
      <c r="EF16" s="17">
        <v>8.5</v>
      </c>
      <c r="EG16" s="17">
        <v>0</v>
      </c>
      <c r="EH16" s="17">
        <v>9.6999999999999993</v>
      </c>
      <c r="EI16" s="17">
        <v>13</v>
      </c>
      <c r="EJ16" s="17">
        <v>0.9</v>
      </c>
      <c r="EK16" s="17">
        <v>1</v>
      </c>
      <c r="EL16" s="17">
        <v>5.8</v>
      </c>
      <c r="EM16" s="17">
        <v>1.8</v>
      </c>
      <c r="EN16" s="17"/>
      <c r="EO16" s="17">
        <v>4</v>
      </c>
      <c r="EP16" s="17">
        <v>4.5</v>
      </c>
      <c r="EQ16" s="17">
        <v>4.7</v>
      </c>
      <c r="ER16" s="17">
        <v>8.5</v>
      </c>
      <c r="ES16" s="17">
        <v>0</v>
      </c>
      <c r="ET16" s="17">
        <v>0</v>
      </c>
      <c r="EU16" s="17">
        <v>0</v>
      </c>
      <c r="EV16" s="17">
        <v>0.6</v>
      </c>
      <c r="EW16" s="17">
        <v>25.6</v>
      </c>
      <c r="EX16" s="17">
        <v>29.9</v>
      </c>
      <c r="EY16" s="17">
        <v>0</v>
      </c>
      <c r="EZ16" s="17">
        <v>0</v>
      </c>
      <c r="FA16" s="17">
        <v>7.2</v>
      </c>
      <c r="FB16" s="17">
        <v>19.100000000000001</v>
      </c>
      <c r="FC16" s="17">
        <v>9.5</v>
      </c>
      <c r="FD16" s="17">
        <v>33.299999999999997</v>
      </c>
      <c r="FE16" s="17">
        <v>27</v>
      </c>
      <c r="FF16" s="17">
        <v>12</v>
      </c>
      <c r="FG16" s="17">
        <v>18.3</v>
      </c>
      <c r="FH16" s="17">
        <v>9.6</v>
      </c>
      <c r="FI16" s="17">
        <v>11.02</v>
      </c>
      <c r="FJ16" s="17">
        <v>6348.22</v>
      </c>
      <c r="FK16" s="15"/>
      <c r="FL16" s="17">
        <v>19.283429999999999</v>
      </c>
      <c r="FM16" s="17">
        <v>0</v>
      </c>
      <c r="FN16" s="17">
        <v>6.0789999999999997</v>
      </c>
      <c r="FO16" s="17">
        <v>6.2</v>
      </c>
      <c r="FP16" s="17">
        <v>27.644480000000001</v>
      </c>
      <c r="FQ16" s="17">
        <v>18.918959999999998</v>
      </c>
      <c r="FR16" s="17">
        <v>6</v>
      </c>
      <c r="FS16" s="17">
        <v>5</v>
      </c>
      <c r="FT16" s="17"/>
      <c r="FU16" s="17">
        <v>89.125870000000006</v>
      </c>
    </row>
    <row r="17" spans="1:177" ht="24" customHeight="1" x14ac:dyDescent="0.3">
      <c r="A17" s="16" t="s">
        <v>51</v>
      </c>
      <c r="B17" s="16" t="s">
        <v>752</v>
      </c>
      <c r="C17" s="17">
        <v>99</v>
      </c>
      <c r="D17" s="17">
        <v>635.6</v>
      </c>
      <c r="E17" s="17">
        <v>216.4</v>
      </c>
      <c r="F17" s="17"/>
      <c r="G17" s="17"/>
      <c r="H17" s="17">
        <v>0</v>
      </c>
      <c r="I17" s="17">
        <v>81</v>
      </c>
      <c r="J17" s="17">
        <v>0</v>
      </c>
      <c r="K17" s="17"/>
      <c r="L17" s="17">
        <v>189.7</v>
      </c>
      <c r="M17" s="17">
        <v>205.6</v>
      </c>
      <c r="N17" s="17">
        <v>206.4</v>
      </c>
      <c r="O17" s="17">
        <v>280.39999999999998</v>
      </c>
      <c r="P17" s="17">
        <v>218.1</v>
      </c>
      <c r="Q17" s="17">
        <v>111</v>
      </c>
      <c r="R17" s="17">
        <v>373.7</v>
      </c>
      <c r="S17" s="17">
        <v>3.2</v>
      </c>
      <c r="T17" s="17">
        <v>0</v>
      </c>
      <c r="U17" s="17"/>
      <c r="V17" s="17"/>
      <c r="W17" s="17"/>
      <c r="X17" s="17">
        <v>119.3</v>
      </c>
      <c r="Y17" s="17">
        <v>7.6</v>
      </c>
      <c r="Z17" s="17">
        <v>3.3</v>
      </c>
      <c r="AA17" s="17">
        <v>22.4</v>
      </c>
      <c r="AB17" s="17">
        <v>6.4</v>
      </c>
      <c r="AC17" s="17">
        <v>7.4</v>
      </c>
      <c r="AD17" s="17">
        <v>40.1</v>
      </c>
      <c r="AE17" s="17"/>
      <c r="AF17" s="17"/>
      <c r="AG17" s="17"/>
      <c r="AH17" s="17"/>
      <c r="AI17" s="17">
        <v>60.9</v>
      </c>
      <c r="AJ17" s="17">
        <v>88.6</v>
      </c>
      <c r="AK17" s="17"/>
      <c r="AL17" s="17"/>
      <c r="AM17" s="17"/>
      <c r="AN17" s="17">
        <v>6.5</v>
      </c>
      <c r="AO17" s="17">
        <v>150.30000000000001</v>
      </c>
      <c r="AP17" s="17">
        <v>27.8</v>
      </c>
      <c r="AQ17" s="17">
        <v>59.7</v>
      </c>
      <c r="AR17" s="17">
        <v>18.7</v>
      </c>
      <c r="AS17" s="17">
        <v>18.399999999999999</v>
      </c>
      <c r="AT17" s="17">
        <v>10.8</v>
      </c>
      <c r="AU17" s="17">
        <v>59.3</v>
      </c>
      <c r="AV17" s="17">
        <v>182.9</v>
      </c>
      <c r="AW17" s="17">
        <v>183.3</v>
      </c>
      <c r="AX17" s="17">
        <v>183.9</v>
      </c>
      <c r="AY17" s="17">
        <v>59.3</v>
      </c>
      <c r="AZ17" s="17"/>
      <c r="BA17" s="17">
        <v>5.8</v>
      </c>
      <c r="BB17" s="17">
        <v>15.1</v>
      </c>
      <c r="BC17" s="17">
        <v>26.1</v>
      </c>
      <c r="BD17" s="17">
        <v>2</v>
      </c>
      <c r="BE17" s="17">
        <v>0</v>
      </c>
      <c r="BF17" s="17">
        <v>27.5</v>
      </c>
      <c r="BG17" s="17"/>
      <c r="BH17" s="17"/>
      <c r="BI17" s="17">
        <v>42.2</v>
      </c>
      <c r="BJ17" s="17"/>
      <c r="BK17" s="17"/>
      <c r="BL17" s="17">
        <v>48.2</v>
      </c>
      <c r="BM17" s="17"/>
      <c r="BN17" s="17"/>
      <c r="BO17" s="17"/>
      <c r="BP17" s="17">
        <v>43</v>
      </c>
      <c r="BQ17" s="17">
        <v>179.7</v>
      </c>
      <c r="BR17" s="17">
        <v>177.1</v>
      </c>
      <c r="BS17" s="17"/>
      <c r="BT17" s="17">
        <v>175</v>
      </c>
      <c r="BU17" s="17">
        <v>77.099999999999994</v>
      </c>
      <c r="BV17" s="17">
        <v>37.299999999999997</v>
      </c>
      <c r="BW17" s="17"/>
      <c r="BX17" s="17"/>
      <c r="BY17" s="17"/>
      <c r="BZ17" s="17"/>
      <c r="CA17" s="17"/>
      <c r="CB17" s="17"/>
      <c r="CC17" s="17">
        <v>0.4</v>
      </c>
      <c r="CD17" s="17">
        <v>106.1</v>
      </c>
      <c r="CE17" s="17">
        <v>75.8</v>
      </c>
      <c r="CF17" s="17">
        <v>62.2</v>
      </c>
      <c r="CG17" s="17">
        <v>67.599999999999994</v>
      </c>
      <c r="CH17" s="17">
        <v>29.7</v>
      </c>
      <c r="CI17" s="17">
        <v>0</v>
      </c>
      <c r="CJ17" s="17"/>
      <c r="CK17" s="17"/>
      <c r="CL17" s="17">
        <v>147.30000000000001</v>
      </c>
      <c r="CM17" s="17">
        <v>149.9</v>
      </c>
      <c r="CN17" s="17">
        <v>149.4</v>
      </c>
      <c r="CO17" s="17">
        <v>0</v>
      </c>
      <c r="CP17" s="17"/>
      <c r="CQ17" s="17"/>
      <c r="CR17" s="17"/>
      <c r="CS17" s="17"/>
      <c r="CT17" s="17">
        <v>218.7</v>
      </c>
      <c r="CU17" s="17">
        <v>104.9</v>
      </c>
      <c r="CV17" s="17">
        <v>0</v>
      </c>
      <c r="CW17" s="17">
        <v>9.1999999999999993</v>
      </c>
      <c r="CX17" s="17">
        <v>0</v>
      </c>
      <c r="CY17" s="17">
        <v>13.1</v>
      </c>
      <c r="CZ17" s="17">
        <v>0</v>
      </c>
      <c r="DA17" s="17">
        <v>4.9000000000000004</v>
      </c>
      <c r="DB17" s="17">
        <v>5.0999999999999996</v>
      </c>
      <c r="DC17" s="17">
        <v>0</v>
      </c>
      <c r="DD17" s="17">
        <v>0</v>
      </c>
      <c r="DE17" s="17">
        <v>0.3</v>
      </c>
      <c r="DF17" s="17">
        <v>0</v>
      </c>
      <c r="DG17" s="17">
        <v>4.7</v>
      </c>
      <c r="DH17" s="17">
        <v>15</v>
      </c>
      <c r="DI17" s="17">
        <v>4.0999999999999996</v>
      </c>
      <c r="DJ17" s="17">
        <v>3.1</v>
      </c>
      <c r="DK17" s="17">
        <v>3.4</v>
      </c>
      <c r="DL17" s="17">
        <v>18.3</v>
      </c>
      <c r="DM17" s="17">
        <v>0</v>
      </c>
      <c r="DN17" s="17">
        <v>0</v>
      </c>
      <c r="DO17" s="17">
        <v>4.0999999999999996</v>
      </c>
      <c r="DP17" s="17">
        <v>16.3</v>
      </c>
      <c r="DQ17" s="17">
        <v>4.4000000000000004</v>
      </c>
      <c r="DR17" s="17">
        <v>1.2</v>
      </c>
      <c r="DS17" s="17">
        <v>1.2</v>
      </c>
      <c r="DT17" s="17">
        <v>3</v>
      </c>
      <c r="DU17" s="17">
        <v>0</v>
      </c>
      <c r="DV17" s="17">
        <v>2.5</v>
      </c>
      <c r="DW17" s="17">
        <v>10.3</v>
      </c>
      <c r="DX17" s="17">
        <v>1.2</v>
      </c>
      <c r="DY17" s="17"/>
      <c r="DZ17" s="17">
        <v>5.2</v>
      </c>
      <c r="EA17" s="17">
        <v>3</v>
      </c>
      <c r="EB17" s="17">
        <v>4.3</v>
      </c>
      <c r="EC17" s="17">
        <v>5.4</v>
      </c>
      <c r="ED17" s="17">
        <v>10</v>
      </c>
      <c r="EE17" s="17">
        <v>17</v>
      </c>
      <c r="EF17" s="17">
        <v>12.6</v>
      </c>
      <c r="EG17" s="17">
        <v>0</v>
      </c>
      <c r="EH17" s="17">
        <v>12.2</v>
      </c>
      <c r="EI17" s="17">
        <v>12.9</v>
      </c>
      <c r="EJ17" s="17">
        <v>1</v>
      </c>
      <c r="EK17" s="17">
        <v>1.1000000000000001</v>
      </c>
      <c r="EL17" s="17">
        <v>5.7</v>
      </c>
      <c r="EM17" s="17">
        <v>1.8</v>
      </c>
      <c r="EN17" s="17"/>
      <c r="EO17" s="17">
        <v>4</v>
      </c>
      <c r="EP17" s="17">
        <v>4.5</v>
      </c>
      <c r="EQ17" s="17">
        <v>4.7</v>
      </c>
      <c r="ER17" s="17">
        <v>6.8</v>
      </c>
      <c r="ES17" s="17">
        <v>0</v>
      </c>
      <c r="ET17" s="17">
        <v>0</v>
      </c>
      <c r="EU17" s="17">
        <v>0</v>
      </c>
      <c r="EV17" s="17">
        <v>0.6</v>
      </c>
      <c r="EW17" s="17">
        <v>17.100000000000001</v>
      </c>
      <c r="EX17" s="17">
        <v>23.2</v>
      </c>
      <c r="EY17" s="17">
        <v>0</v>
      </c>
      <c r="EZ17" s="17">
        <v>0</v>
      </c>
      <c r="FA17" s="17">
        <v>7.1</v>
      </c>
      <c r="FB17" s="17">
        <v>19</v>
      </c>
      <c r="FC17" s="17">
        <v>9.1999999999999993</v>
      </c>
      <c r="FD17" s="17">
        <v>33.5</v>
      </c>
      <c r="FE17" s="17">
        <v>26.9</v>
      </c>
      <c r="FF17" s="17">
        <v>11.7</v>
      </c>
      <c r="FG17" s="17">
        <v>18.399999999999999</v>
      </c>
      <c r="FH17" s="17">
        <v>9.3000000000000007</v>
      </c>
      <c r="FI17" s="17">
        <v>10.98</v>
      </c>
      <c r="FJ17" s="17">
        <v>6329.68</v>
      </c>
      <c r="FK17" s="15"/>
      <c r="FL17" s="17">
        <v>19.76014</v>
      </c>
      <c r="FM17" s="17">
        <v>0</v>
      </c>
      <c r="FN17" s="17">
        <v>6.0789999999999997</v>
      </c>
      <c r="FO17" s="17">
        <v>6.2</v>
      </c>
      <c r="FP17" s="17">
        <v>27.679349999999999</v>
      </c>
      <c r="FQ17" s="17">
        <v>18.920030000000001</v>
      </c>
      <c r="FR17" s="17">
        <v>6.3</v>
      </c>
      <c r="FS17" s="17">
        <v>4.9000000000000004</v>
      </c>
      <c r="FT17" s="17"/>
      <c r="FU17" s="17">
        <v>89.838520000000003</v>
      </c>
    </row>
    <row r="18" spans="1:177" ht="24" customHeight="1" x14ac:dyDescent="0.3">
      <c r="A18" s="18" t="s">
        <v>51</v>
      </c>
      <c r="B18" s="18" t="s">
        <v>753</v>
      </c>
      <c r="C18" s="19">
        <v>98.8</v>
      </c>
      <c r="D18" s="19">
        <v>635.5</v>
      </c>
      <c r="E18" s="19">
        <v>216.5</v>
      </c>
      <c r="F18" s="19"/>
      <c r="G18" s="19"/>
      <c r="H18" s="19">
        <v>0</v>
      </c>
      <c r="I18" s="19">
        <v>81.099999999999994</v>
      </c>
      <c r="J18" s="19">
        <v>0</v>
      </c>
      <c r="K18" s="19"/>
      <c r="L18" s="19">
        <v>190.1</v>
      </c>
      <c r="M18" s="19">
        <v>206.9</v>
      </c>
      <c r="N18" s="19">
        <v>206.3</v>
      </c>
      <c r="O18" s="19">
        <v>283</v>
      </c>
      <c r="P18" s="19">
        <v>219</v>
      </c>
      <c r="Q18" s="19">
        <v>112.1</v>
      </c>
      <c r="R18" s="19">
        <v>377.9</v>
      </c>
      <c r="S18" s="19">
        <v>3</v>
      </c>
      <c r="T18" s="19">
        <v>0</v>
      </c>
      <c r="U18" s="19"/>
      <c r="V18" s="19"/>
      <c r="W18" s="19"/>
      <c r="X18" s="19">
        <v>113.3</v>
      </c>
      <c r="Y18" s="19">
        <v>7.3</v>
      </c>
      <c r="Z18" s="19">
        <v>3.2</v>
      </c>
      <c r="AA18" s="19">
        <v>22.7</v>
      </c>
      <c r="AB18" s="19">
        <v>6.4</v>
      </c>
      <c r="AC18" s="19">
        <v>7.4</v>
      </c>
      <c r="AD18" s="19">
        <v>39.700000000000003</v>
      </c>
      <c r="AE18" s="19"/>
      <c r="AF18" s="19"/>
      <c r="AG18" s="19"/>
      <c r="AH18" s="19"/>
      <c r="AI18" s="19">
        <v>60.3</v>
      </c>
      <c r="AJ18" s="19">
        <v>76.8</v>
      </c>
      <c r="AK18" s="19"/>
      <c r="AL18" s="19"/>
      <c r="AM18" s="19"/>
      <c r="AN18" s="19">
        <v>6.5</v>
      </c>
      <c r="AO18" s="19">
        <v>153.6</v>
      </c>
      <c r="AP18" s="19">
        <v>24.3</v>
      </c>
      <c r="AQ18" s="19">
        <v>65</v>
      </c>
      <c r="AR18" s="19">
        <v>17.5</v>
      </c>
      <c r="AS18" s="19">
        <v>18.399999999999999</v>
      </c>
      <c r="AT18" s="19">
        <v>10.8</v>
      </c>
      <c r="AU18" s="19">
        <v>62.8</v>
      </c>
      <c r="AV18" s="19">
        <v>182.2</v>
      </c>
      <c r="AW18" s="19">
        <v>181.9</v>
      </c>
      <c r="AX18" s="19">
        <v>185.8</v>
      </c>
      <c r="AY18" s="19">
        <v>59.3</v>
      </c>
      <c r="AZ18" s="19"/>
      <c r="BA18" s="19">
        <v>5.9</v>
      </c>
      <c r="BB18" s="19">
        <v>16.2</v>
      </c>
      <c r="BC18" s="19">
        <v>25.6</v>
      </c>
      <c r="BD18" s="19">
        <v>2</v>
      </c>
      <c r="BE18" s="19">
        <v>0</v>
      </c>
      <c r="BF18" s="19">
        <v>26.4</v>
      </c>
      <c r="BG18" s="19"/>
      <c r="BH18" s="19"/>
      <c r="BI18" s="19">
        <v>15</v>
      </c>
      <c r="BJ18" s="19"/>
      <c r="BK18" s="19"/>
      <c r="BL18" s="19">
        <v>48.6</v>
      </c>
      <c r="BM18" s="19"/>
      <c r="BN18" s="19"/>
      <c r="BO18" s="19"/>
      <c r="BP18" s="19">
        <v>42.8</v>
      </c>
      <c r="BQ18" s="19">
        <v>180.9</v>
      </c>
      <c r="BR18" s="19">
        <v>178.3</v>
      </c>
      <c r="BS18" s="19"/>
      <c r="BT18" s="19">
        <v>175.4</v>
      </c>
      <c r="BU18" s="19">
        <v>77.400000000000006</v>
      </c>
      <c r="BV18" s="19">
        <v>37.299999999999997</v>
      </c>
      <c r="BW18" s="19"/>
      <c r="BX18" s="19"/>
      <c r="BY18" s="19"/>
      <c r="BZ18" s="19"/>
      <c r="CA18" s="19"/>
      <c r="CB18" s="19"/>
      <c r="CC18" s="19">
        <v>0.4</v>
      </c>
      <c r="CD18" s="19">
        <v>116.1</v>
      </c>
      <c r="CE18" s="19">
        <v>82.2</v>
      </c>
      <c r="CF18" s="19">
        <v>61.7</v>
      </c>
      <c r="CG18" s="19">
        <v>68</v>
      </c>
      <c r="CH18" s="19">
        <v>29.5</v>
      </c>
      <c r="CI18" s="19">
        <v>0</v>
      </c>
      <c r="CJ18" s="19"/>
      <c r="CK18" s="19"/>
      <c r="CL18" s="19">
        <v>148.30000000000001</v>
      </c>
      <c r="CM18" s="19">
        <v>151</v>
      </c>
      <c r="CN18" s="19">
        <v>150.5</v>
      </c>
      <c r="CO18" s="19">
        <v>0</v>
      </c>
      <c r="CP18" s="19"/>
      <c r="CQ18" s="19"/>
      <c r="CR18" s="19"/>
      <c r="CS18" s="19"/>
      <c r="CT18" s="19">
        <v>218.9</v>
      </c>
      <c r="CU18" s="19">
        <v>104.8</v>
      </c>
      <c r="CV18" s="19">
        <v>0</v>
      </c>
      <c r="CW18" s="19">
        <v>10.9</v>
      </c>
      <c r="CX18" s="19">
        <v>0</v>
      </c>
      <c r="CY18" s="19">
        <v>13.1</v>
      </c>
      <c r="CZ18" s="19">
        <v>0</v>
      </c>
      <c r="DA18" s="19">
        <v>4.9000000000000004</v>
      </c>
      <c r="DB18" s="19">
        <v>5.0999999999999996</v>
      </c>
      <c r="DC18" s="19">
        <v>0</v>
      </c>
      <c r="DD18" s="19">
        <v>0</v>
      </c>
      <c r="DE18" s="19">
        <v>0.3</v>
      </c>
      <c r="DF18" s="19">
        <v>0</v>
      </c>
      <c r="DG18" s="19">
        <v>4.7</v>
      </c>
      <c r="DH18" s="19">
        <v>14.9</v>
      </c>
      <c r="DI18" s="19">
        <v>4.0999999999999996</v>
      </c>
      <c r="DJ18" s="19">
        <v>3.1</v>
      </c>
      <c r="DK18" s="19">
        <v>3.4</v>
      </c>
      <c r="DL18" s="19">
        <v>18.2</v>
      </c>
      <c r="DM18" s="19">
        <v>0</v>
      </c>
      <c r="DN18" s="19">
        <v>0</v>
      </c>
      <c r="DO18" s="19">
        <v>4.0999999999999996</v>
      </c>
      <c r="DP18" s="19">
        <v>14.4</v>
      </c>
      <c r="DQ18" s="19">
        <v>4.4000000000000004</v>
      </c>
      <c r="DR18" s="19">
        <v>1.2</v>
      </c>
      <c r="DS18" s="19">
        <v>1.2</v>
      </c>
      <c r="DT18" s="19">
        <v>3</v>
      </c>
      <c r="DU18" s="19">
        <v>0</v>
      </c>
      <c r="DV18" s="19">
        <v>2.5</v>
      </c>
      <c r="DW18" s="19">
        <v>7</v>
      </c>
      <c r="DX18" s="19">
        <v>1.2</v>
      </c>
      <c r="DY18" s="19"/>
      <c r="DZ18" s="19">
        <v>5.3</v>
      </c>
      <c r="EA18" s="19">
        <v>3</v>
      </c>
      <c r="EB18" s="19">
        <v>4.2</v>
      </c>
      <c r="EC18" s="19">
        <v>5.3</v>
      </c>
      <c r="ED18" s="19">
        <v>10</v>
      </c>
      <c r="EE18" s="19">
        <v>16.7</v>
      </c>
      <c r="EF18" s="19">
        <v>15.6</v>
      </c>
      <c r="EG18" s="19">
        <v>0</v>
      </c>
      <c r="EH18" s="19">
        <v>15.5</v>
      </c>
      <c r="EI18" s="19">
        <v>14.4</v>
      </c>
      <c r="EJ18" s="19">
        <v>1.7</v>
      </c>
      <c r="EK18" s="19">
        <v>1.4</v>
      </c>
      <c r="EL18" s="19">
        <v>5.6</v>
      </c>
      <c r="EM18" s="19">
        <v>1.8</v>
      </c>
      <c r="EN18" s="19"/>
      <c r="EO18" s="19">
        <v>4</v>
      </c>
      <c r="EP18" s="19">
        <v>4.5</v>
      </c>
      <c r="EQ18" s="19">
        <v>4.7</v>
      </c>
      <c r="ER18" s="19">
        <v>7.4</v>
      </c>
      <c r="ES18" s="19">
        <v>0</v>
      </c>
      <c r="ET18" s="19">
        <v>0</v>
      </c>
      <c r="EU18" s="19">
        <v>0</v>
      </c>
      <c r="EV18" s="19">
        <v>0.6</v>
      </c>
      <c r="EW18" s="19">
        <v>15.5</v>
      </c>
      <c r="EX18" s="19">
        <v>18.7</v>
      </c>
      <c r="EY18" s="19">
        <v>0</v>
      </c>
      <c r="EZ18" s="19">
        <v>0</v>
      </c>
      <c r="FA18" s="19">
        <v>7.2</v>
      </c>
      <c r="FB18" s="19">
        <v>18.899999999999999</v>
      </c>
      <c r="FC18" s="19">
        <v>7.1</v>
      </c>
      <c r="FD18" s="19">
        <v>33.4</v>
      </c>
      <c r="FE18" s="19">
        <v>26.9</v>
      </c>
      <c r="FF18" s="19">
        <v>11.5</v>
      </c>
      <c r="FG18" s="19">
        <v>18.399999999999999</v>
      </c>
      <c r="FH18" s="19">
        <v>9</v>
      </c>
      <c r="FI18" s="19">
        <v>11.02</v>
      </c>
      <c r="FJ18" s="19">
        <v>6319.62</v>
      </c>
      <c r="FK18" s="15"/>
      <c r="FL18" s="19">
        <v>20.120470000000001</v>
      </c>
      <c r="FM18" s="19">
        <v>0</v>
      </c>
      <c r="FN18" s="19">
        <v>6.0780000000000003</v>
      </c>
      <c r="FO18" s="19">
        <v>6.3</v>
      </c>
      <c r="FP18" s="19">
        <v>27.759419999999999</v>
      </c>
      <c r="FQ18" s="19">
        <v>18.92136</v>
      </c>
      <c r="FR18" s="19">
        <v>6.3</v>
      </c>
      <c r="FS18" s="19">
        <v>5</v>
      </c>
      <c r="FT18" s="19"/>
      <c r="FU18" s="19">
        <v>90.479249999999993</v>
      </c>
    </row>
    <row r="19" spans="1:177" ht="24" customHeight="1" x14ac:dyDescent="0.3">
      <c r="A19" s="13" t="s">
        <v>51</v>
      </c>
      <c r="B19" s="13" t="s">
        <v>754</v>
      </c>
      <c r="C19" s="14">
        <v>99.2</v>
      </c>
      <c r="D19" s="14">
        <v>635.29999999999995</v>
      </c>
      <c r="E19" s="14">
        <v>217</v>
      </c>
      <c r="F19" s="14"/>
      <c r="G19" s="14"/>
      <c r="H19" s="14">
        <v>11.7</v>
      </c>
      <c r="I19" s="14">
        <v>83</v>
      </c>
      <c r="J19" s="14">
        <v>0</v>
      </c>
      <c r="K19" s="14"/>
      <c r="L19" s="14">
        <v>190.8</v>
      </c>
      <c r="M19" s="14">
        <v>206.1</v>
      </c>
      <c r="N19" s="14">
        <v>206.6</v>
      </c>
      <c r="O19" s="14">
        <v>282.39999999999998</v>
      </c>
      <c r="P19" s="14">
        <v>218.7</v>
      </c>
      <c r="Q19" s="14">
        <v>111.2</v>
      </c>
      <c r="R19" s="14">
        <v>377</v>
      </c>
      <c r="S19" s="14">
        <v>3.1</v>
      </c>
      <c r="T19" s="14">
        <v>0</v>
      </c>
      <c r="U19" s="14"/>
      <c r="V19" s="14"/>
      <c r="W19" s="14"/>
      <c r="X19" s="14">
        <v>117.6</v>
      </c>
      <c r="Y19" s="14">
        <v>7.4</v>
      </c>
      <c r="Z19" s="14">
        <v>3.3</v>
      </c>
      <c r="AA19" s="14">
        <v>22.5</v>
      </c>
      <c r="AB19" s="14">
        <v>6.4</v>
      </c>
      <c r="AC19" s="14">
        <v>7.4</v>
      </c>
      <c r="AD19" s="14">
        <v>40.299999999999997</v>
      </c>
      <c r="AE19" s="14"/>
      <c r="AF19" s="14"/>
      <c r="AG19" s="14"/>
      <c r="AH19" s="14"/>
      <c r="AI19" s="14">
        <v>60.5</v>
      </c>
      <c r="AJ19" s="14">
        <v>98.9</v>
      </c>
      <c r="AK19" s="14"/>
      <c r="AL19" s="14"/>
      <c r="AM19" s="14"/>
      <c r="AN19" s="14">
        <v>6.5</v>
      </c>
      <c r="AO19" s="14">
        <v>147.1</v>
      </c>
      <c r="AP19" s="14">
        <v>27.8</v>
      </c>
      <c r="AQ19" s="14">
        <v>52.3</v>
      </c>
      <c r="AR19" s="14">
        <v>20.2</v>
      </c>
      <c r="AS19" s="14">
        <v>18.399999999999999</v>
      </c>
      <c r="AT19" s="14">
        <v>10.8</v>
      </c>
      <c r="AU19" s="14">
        <v>63.8</v>
      </c>
      <c r="AV19" s="14">
        <v>182.1</v>
      </c>
      <c r="AW19" s="14">
        <v>182.8</v>
      </c>
      <c r="AX19" s="14">
        <v>184.8</v>
      </c>
      <c r="AY19" s="14">
        <v>58.9</v>
      </c>
      <c r="AZ19" s="14"/>
      <c r="BA19" s="14">
        <v>5.9</v>
      </c>
      <c r="BB19" s="14">
        <v>16</v>
      </c>
      <c r="BC19" s="14">
        <v>31.9</v>
      </c>
      <c r="BD19" s="14">
        <v>2</v>
      </c>
      <c r="BE19" s="14">
        <v>0</v>
      </c>
      <c r="BF19" s="14">
        <v>52.7</v>
      </c>
      <c r="BG19" s="14"/>
      <c r="BH19" s="14"/>
      <c r="BI19" s="14">
        <v>15.4</v>
      </c>
      <c r="BJ19" s="14"/>
      <c r="BK19" s="14"/>
      <c r="BL19" s="14">
        <v>49</v>
      </c>
      <c r="BM19" s="14"/>
      <c r="BN19" s="14"/>
      <c r="BO19" s="14"/>
      <c r="BP19" s="14">
        <v>43</v>
      </c>
      <c r="BQ19" s="14">
        <v>180.1</v>
      </c>
      <c r="BR19" s="14">
        <v>177.8</v>
      </c>
      <c r="BS19" s="14"/>
      <c r="BT19" s="14">
        <v>175.7</v>
      </c>
      <c r="BU19" s="14">
        <v>77.400000000000006</v>
      </c>
      <c r="BV19" s="14">
        <v>37.299999999999997</v>
      </c>
      <c r="BW19" s="14"/>
      <c r="BX19" s="14"/>
      <c r="BY19" s="14"/>
      <c r="BZ19" s="14"/>
      <c r="CA19" s="14"/>
      <c r="CB19" s="14"/>
      <c r="CC19" s="14">
        <v>0.4</v>
      </c>
      <c r="CD19" s="14">
        <v>107.3</v>
      </c>
      <c r="CE19" s="14">
        <v>84.5</v>
      </c>
      <c r="CF19" s="14">
        <v>61.9</v>
      </c>
      <c r="CG19" s="14">
        <v>67.8</v>
      </c>
      <c r="CH19" s="14">
        <v>29.4</v>
      </c>
      <c r="CI19" s="14">
        <v>0</v>
      </c>
      <c r="CJ19" s="14"/>
      <c r="CK19" s="14"/>
      <c r="CL19" s="14">
        <v>147.5</v>
      </c>
      <c r="CM19" s="14">
        <v>150.1</v>
      </c>
      <c r="CN19" s="14">
        <v>150.80000000000001</v>
      </c>
      <c r="CO19" s="14">
        <v>0</v>
      </c>
      <c r="CP19" s="14"/>
      <c r="CQ19" s="14"/>
      <c r="CR19" s="14"/>
      <c r="CS19" s="14"/>
      <c r="CT19" s="14">
        <v>219.1</v>
      </c>
      <c r="CU19" s="14">
        <v>104.9</v>
      </c>
      <c r="CV19" s="14">
        <v>0</v>
      </c>
      <c r="CW19" s="14">
        <v>16.3</v>
      </c>
      <c r="CX19" s="14">
        <v>0</v>
      </c>
      <c r="CY19" s="14">
        <v>14.5</v>
      </c>
      <c r="CZ19" s="14">
        <v>0</v>
      </c>
      <c r="DA19" s="14">
        <v>4.9000000000000004</v>
      </c>
      <c r="DB19" s="14">
        <v>5.0999999999999996</v>
      </c>
      <c r="DC19" s="14">
        <v>8.3000000000000007</v>
      </c>
      <c r="DD19" s="14">
        <v>0</v>
      </c>
      <c r="DE19" s="14">
        <v>0.3</v>
      </c>
      <c r="DF19" s="14">
        <v>0</v>
      </c>
      <c r="DG19" s="14">
        <v>4.5999999999999996</v>
      </c>
      <c r="DH19" s="14">
        <v>14.7</v>
      </c>
      <c r="DI19" s="14">
        <v>4.0999999999999996</v>
      </c>
      <c r="DJ19" s="14">
        <v>3.1</v>
      </c>
      <c r="DK19" s="14">
        <v>3.4</v>
      </c>
      <c r="DL19" s="14">
        <v>18.100000000000001</v>
      </c>
      <c r="DM19" s="14">
        <v>0</v>
      </c>
      <c r="DN19" s="14">
        <v>0</v>
      </c>
      <c r="DO19" s="14">
        <v>2.8</v>
      </c>
      <c r="DP19" s="14">
        <v>9.6999999999999993</v>
      </c>
      <c r="DQ19" s="14">
        <v>4.4000000000000004</v>
      </c>
      <c r="DR19" s="14">
        <v>1.2</v>
      </c>
      <c r="DS19" s="14">
        <v>1.2</v>
      </c>
      <c r="DT19" s="14">
        <v>3</v>
      </c>
      <c r="DU19" s="14">
        <v>0</v>
      </c>
      <c r="DV19" s="14">
        <v>2.5</v>
      </c>
      <c r="DW19" s="14">
        <v>5</v>
      </c>
      <c r="DX19" s="14">
        <v>1.3</v>
      </c>
      <c r="DY19" s="14"/>
      <c r="DZ19" s="14">
        <v>5.4</v>
      </c>
      <c r="EA19" s="14">
        <v>3</v>
      </c>
      <c r="EB19" s="14">
        <v>4.4000000000000004</v>
      </c>
      <c r="EC19" s="14">
        <v>5.4</v>
      </c>
      <c r="ED19" s="14">
        <v>10</v>
      </c>
      <c r="EE19" s="14">
        <v>23.1</v>
      </c>
      <c r="EF19" s="14">
        <v>18.2</v>
      </c>
      <c r="EG19" s="14">
        <v>0</v>
      </c>
      <c r="EH19" s="14">
        <v>13.1</v>
      </c>
      <c r="EI19" s="14">
        <v>14.7</v>
      </c>
      <c r="EJ19" s="14">
        <v>1.6</v>
      </c>
      <c r="EK19" s="14">
        <v>0.9</v>
      </c>
      <c r="EL19" s="14">
        <v>5.6</v>
      </c>
      <c r="EM19" s="14">
        <v>1.8</v>
      </c>
      <c r="EN19" s="14"/>
      <c r="EO19" s="14">
        <v>3.7</v>
      </c>
      <c r="EP19" s="14">
        <v>4.5</v>
      </c>
      <c r="EQ19" s="14">
        <v>4.7</v>
      </c>
      <c r="ER19" s="14">
        <v>9.5</v>
      </c>
      <c r="ES19" s="14">
        <v>0</v>
      </c>
      <c r="ET19" s="14">
        <v>0</v>
      </c>
      <c r="EU19" s="14">
        <v>0</v>
      </c>
      <c r="EV19" s="14">
        <v>0.6</v>
      </c>
      <c r="EW19" s="14">
        <v>12.3</v>
      </c>
      <c r="EX19" s="14">
        <v>12.8</v>
      </c>
      <c r="EY19" s="14">
        <v>0</v>
      </c>
      <c r="EZ19" s="14">
        <v>0</v>
      </c>
      <c r="FA19" s="14">
        <v>7.2</v>
      </c>
      <c r="FB19" s="14">
        <v>18.899999999999999</v>
      </c>
      <c r="FC19" s="14">
        <v>9.1999999999999993</v>
      </c>
      <c r="FD19" s="14">
        <v>33.299999999999997</v>
      </c>
      <c r="FE19" s="14">
        <v>27</v>
      </c>
      <c r="FF19" s="14">
        <v>12.5</v>
      </c>
      <c r="FG19" s="14">
        <v>18.3</v>
      </c>
      <c r="FH19" s="14">
        <v>6.9</v>
      </c>
      <c r="FI19" s="14">
        <v>11.02</v>
      </c>
      <c r="FJ19" s="14">
        <v>6377.92</v>
      </c>
      <c r="FK19" s="15"/>
      <c r="FL19" s="14">
        <v>20.53668</v>
      </c>
      <c r="FM19" s="14">
        <v>0</v>
      </c>
      <c r="FN19" s="14">
        <v>6.077</v>
      </c>
      <c r="FO19" s="14">
        <v>6.3</v>
      </c>
      <c r="FP19" s="14">
        <v>27.750350000000001</v>
      </c>
      <c r="FQ19" s="14">
        <v>18.92126</v>
      </c>
      <c r="FR19" s="14">
        <v>6.2</v>
      </c>
      <c r="FS19" s="14">
        <v>5</v>
      </c>
      <c r="FT19" s="14"/>
      <c r="FU19" s="14">
        <v>90.785290000000003</v>
      </c>
    </row>
    <row r="20" spans="1:177" ht="24" customHeight="1" x14ac:dyDescent="0.3">
      <c r="A20" s="16" t="s">
        <v>51</v>
      </c>
      <c r="B20" s="16" t="s">
        <v>755</v>
      </c>
      <c r="C20" s="17">
        <v>98.8</v>
      </c>
      <c r="D20" s="17">
        <v>635.6</v>
      </c>
      <c r="E20" s="17">
        <v>216.5</v>
      </c>
      <c r="F20" s="17"/>
      <c r="G20" s="17"/>
      <c r="H20" s="17">
        <v>11.6</v>
      </c>
      <c r="I20" s="17">
        <v>82.3</v>
      </c>
      <c r="J20" s="17">
        <v>0</v>
      </c>
      <c r="K20" s="17"/>
      <c r="L20" s="17">
        <v>190.2</v>
      </c>
      <c r="M20" s="17">
        <v>205.6</v>
      </c>
      <c r="N20" s="17">
        <v>206.6</v>
      </c>
      <c r="O20" s="17">
        <v>280.89999999999998</v>
      </c>
      <c r="P20" s="17">
        <v>217.8</v>
      </c>
      <c r="Q20" s="17">
        <v>111.2</v>
      </c>
      <c r="R20" s="17">
        <v>376.5</v>
      </c>
      <c r="S20" s="17">
        <v>3.2</v>
      </c>
      <c r="T20" s="17">
        <v>0</v>
      </c>
      <c r="U20" s="17"/>
      <c r="V20" s="17"/>
      <c r="W20" s="17"/>
      <c r="X20" s="17">
        <v>119.8</v>
      </c>
      <c r="Y20" s="17">
        <v>7.5</v>
      </c>
      <c r="Z20" s="17">
        <v>3.4</v>
      </c>
      <c r="AA20" s="17">
        <v>22.6</v>
      </c>
      <c r="AB20" s="17">
        <v>6.3</v>
      </c>
      <c r="AC20" s="17">
        <v>7.5</v>
      </c>
      <c r="AD20" s="17">
        <v>40.299999999999997</v>
      </c>
      <c r="AE20" s="17"/>
      <c r="AF20" s="17"/>
      <c r="AG20" s="17"/>
      <c r="AH20" s="17"/>
      <c r="AI20" s="17">
        <v>60.8</v>
      </c>
      <c r="AJ20" s="17">
        <v>57.8</v>
      </c>
      <c r="AK20" s="17"/>
      <c r="AL20" s="17"/>
      <c r="AM20" s="17"/>
      <c r="AN20" s="17">
        <v>6.5</v>
      </c>
      <c r="AO20" s="17">
        <v>146</v>
      </c>
      <c r="AP20" s="17">
        <v>31.5</v>
      </c>
      <c r="AQ20" s="17">
        <v>56.7</v>
      </c>
      <c r="AR20" s="17">
        <v>20.7</v>
      </c>
      <c r="AS20" s="17">
        <v>18.399999999999999</v>
      </c>
      <c r="AT20" s="17">
        <v>10.8</v>
      </c>
      <c r="AU20" s="17">
        <v>60.9</v>
      </c>
      <c r="AV20" s="17">
        <v>183.4</v>
      </c>
      <c r="AW20" s="17">
        <v>183.7</v>
      </c>
      <c r="AX20" s="17">
        <v>184.5</v>
      </c>
      <c r="AY20" s="17">
        <v>60</v>
      </c>
      <c r="AZ20" s="17"/>
      <c r="BA20" s="17">
        <v>5.9</v>
      </c>
      <c r="BB20" s="17">
        <v>20.2</v>
      </c>
      <c r="BC20" s="17">
        <v>32.700000000000003</v>
      </c>
      <c r="BD20" s="17">
        <v>2</v>
      </c>
      <c r="BE20" s="17">
        <v>0</v>
      </c>
      <c r="BF20" s="17">
        <v>84.6</v>
      </c>
      <c r="BG20" s="17"/>
      <c r="BH20" s="17"/>
      <c r="BI20" s="17">
        <v>15.5</v>
      </c>
      <c r="BJ20" s="17"/>
      <c r="BK20" s="17"/>
      <c r="BL20" s="17">
        <v>48.4</v>
      </c>
      <c r="BM20" s="17"/>
      <c r="BN20" s="17"/>
      <c r="BO20" s="17"/>
      <c r="BP20" s="17">
        <v>42.9</v>
      </c>
      <c r="BQ20" s="17">
        <v>179.8</v>
      </c>
      <c r="BR20" s="17">
        <v>177.4</v>
      </c>
      <c r="BS20" s="17"/>
      <c r="BT20" s="17">
        <v>176.3</v>
      </c>
      <c r="BU20" s="17">
        <v>77.2</v>
      </c>
      <c r="BV20" s="17">
        <v>37.200000000000003</v>
      </c>
      <c r="BW20" s="17"/>
      <c r="BX20" s="17"/>
      <c r="BY20" s="17"/>
      <c r="BZ20" s="17"/>
      <c r="CA20" s="17"/>
      <c r="CB20" s="17"/>
      <c r="CC20" s="17">
        <v>0.4</v>
      </c>
      <c r="CD20" s="17">
        <v>150.4</v>
      </c>
      <c r="CE20" s="17">
        <v>88.5</v>
      </c>
      <c r="CF20" s="17">
        <v>62</v>
      </c>
      <c r="CG20" s="17">
        <v>67.8</v>
      </c>
      <c r="CH20" s="17">
        <v>29.5</v>
      </c>
      <c r="CI20" s="17">
        <v>0</v>
      </c>
      <c r="CJ20" s="17"/>
      <c r="CK20" s="17"/>
      <c r="CL20" s="17">
        <v>147.6</v>
      </c>
      <c r="CM20" s="17">
        <v>150</v>
      </c>
      <c r="CN20" s="17">
        <v>171.2</v>
      </c>
      <c r="CO20" s="17">
        <v>0</v>
      </c>
      <c r="CP20" s="17"/>
      <c r="CQ20" s="17"/>
      <c r="CR20" s="17"/>
      <c r="CS20" s="17"/>
      <c r="CT20" s="17">
        <v>219.1</v>
      </c>
      <c r="CU20" s="17">
        <v>104.9</v>
      </c>
      <c r="CV20" s="17">
        <v>0</v>
      </c>
      <c r="CW20" s="17">
        <v>12.9</v>
      </c>
      <c r="CX20" s="17">
        <v>0</v>
      </c>
      <c r="CY20" s="17">
        <v>16</v>
      </c>
      <c r="CZ20" s="17">
        <v>0</v>
      </c>
      <c r="DA20" s="17">
        <v>5</v>
      </c>
      <c r="DB20" s="17">
        <v>5.0999999999999996</v>
      </c>
      <c r="DC20" s="17">
        <v>9.9</v>
      </c>
      <c r="DD20" s="17">
        <v>0.9</v>
      </c>
      <c r="DE20" s="17">
        <v>0.3</v>
      </c>
      <c r="DF20" s="17">
        <v>0</v>
      </c>
      <c r="DG20" s="17">
        <v>4.5999999999999996</v>
      </c>
      <c r="DH20" s="17">
        <v>14.8</v>
      </c>
      <c r="DI20" s="17">
        <v>4.0999999999999996</v>
      </c>
      <c r="DJ20" s="17">
        <v>3.1</v>
      </c>
      <c r="DK20" s="17">
        <v>3.4</v>
      </c>
      <c r="DL20" s="17">
        <v>18.100000000000001</v>
      </c>
      <c r="DM20" s="17">
        <v>0</v>
      </c>
      <c r="DN20" s="17">
        <v>0</v>
      </c>
      <c r="DO20" s="17">
        <v>3.9</v>
      </c>
      <c r="DP20" s="17">
        <v>10.1</v>
      </c>
      <c r="DQ20" s="17">
        <v>4.4000000000000004</v>
      </c>
      <c r="DR20" s="17">
        <v>1.2</v>
      </c>
      <c r="DS20" s="17">
        <v>1.2</v>
      </c>
      <c r="DT20" s="17">
        <v>3</v>
      </c>
      <c r="DU20" s="17">
        <v>0</v>
      </c>
      <c r="DV20" s="17">
        <v>2.5</v>
      </c>
      <c r="DW20" s="17">
        <v>4.5</v>
      </c>
      <c r="DX20" s="17">
        <v>1.2</v>
      </c>
      <c r="DY20" s="17"/>
      <c r="DZ20" s="17">
        <v>5.4</v>
      </c>
      <c r="EA20" s="17">
        <v>2.9</v>
      </c>
      <c r="EB20" s="17">
        <v>4.3</v>
      </c>
      <c r="EC20" s="17">
        <v>5.4</v>
      </c>
      <c r="ED20" s="17">
        <v>10</v>
      </c>
      <c r="EE20" s="17">
        <v>23.8</v>
      </c>
      <c r="EF20" s="17">
        <v>23.9</v>
      </c>
      <c r="EG20" s="17">
        <v>0</v>
      </c>
      <c r="EH20" s="17">
        <v>10.199999999999999</v>
      </c>
      <c r="EI20" s="17">
        <v>14.5</v>
      </c>
      <c r="EJ20" s="17">
        <v>0.8</v>
      </c>
      <c r="EK20" s="17">
        <v>0.9</v>
      </c>
      <c r="EL20" s="17">
        <v>5.6</v>
      </c>
      <c r="EM20" s="17">
        <v>1.8</v>
      </c>
      <c r="EN20" s="17"/>
      <c r="EO20" s="17">
        <v>3.7</v>
      </c>
      <c r="EP20" s="17">
        <v>4.5</v>
      </c>
      <c r="EQ20" s="17">
        <v>4.7</v>
      </c>
      <c r="ER20" s="17">
        <v>10.3</v>
      </c>
      <c r="ES20" s="17">
        <v>0</v>
      </c>
      <c r="ET20" s="17">
        <v>0</v>
      </c>
      <c r="EU20" s="17">
        <v>0</v>
      </c>
      <c r="EV20" s="17">
        <v>0.6</v>
      </c>
      <c r="EW20" s="17">
        <v>4.5999999999999996</v>
      </c>
      <c r="EX20" s="17">
        <v>4.5999999999999996</v>
      </c>
      <c r="EY20" s="17">
        <v>0</v>
      </c>
      <c r="EZ20" s="17">
        <v>0</v>
      </c>
      <c r="FA20" s="17">
        <v>7.1</v>
      </c>
      <c r="FB20" s="17">
        <v>19</v>
      </c>
      <c r="FC20" s="17">
        <v>9.3000000000000007</v>
      </c>
      <c r="FD20" s="17">
        <v>33.5</v>
      </c>
      <c r="FE20" s="17">
        <v>26.9</v>
      </c>
      <c r="FF20" s="17">
        <v>11.7</v>
      </c>
      <c r="FG20" s="17">
        <v>18.3</v>
      </c>
      <c r="FH20" s="17">
        <v>9.6</v>
      </c>
      <c r="FI20" s="17">
        <v>11.01</v>
      </c>
      <c r="FJ20" s="17">
        <v>6436.51</v>
      </c>
      <c r="FK20" s="15"/>
      <c r="FL20" s="17">
        <v>20.514060000000001</v>
      </c>
      <c r="FM20" s="17">
        <v>0</v>
      </c>
      <c r="FN20" s="17">
        <v>6.0750000000000002</v>
      </c>
      <c r="FO20" s="17">
        <v>6.2</v>
      </c>
      <c r="FP20" s="17">
        <v>27.789709999999999</v>
      </c>
      <c r="FQ20" s="17">
        <v>18.921849999999999</v>
      </c>
      <c r="FR20" s="17">
        <v>6.1</v>
      </c>
      <c r="FS20" s="17">
        <v>5</v>
      </c>
      <c r="FT20" s="17"/>
      <c r="FU20" s="17">
        <v>90.600620000000006</v>
      </c>
    </row>
    <row r="21" spans="1:177" ht="24" customHeight="1" x14ac:dyDescent="0.3">
      <c r="A21" s="16" t="s">
        <v>51</v>
      </c>
      <c r="B21" s="16" t="s">
        <v>756</v>
      </c>
      <c r="C21" s="17">
        <v>98</v>
      </c>
      <c r="D21" s="17">
        <v>638</v>
      </c>
      <c r="E21" s="17">
        <v>217.7</v>
      </c>
      <c r="F21" s="17"/>
      <c r="G21" s="17"/>
      <c r="H21" s="17">
        <v>11.6</v>
      </c>
      <c r="I21" s="17">
        <v>82</v>
      </c>
      <c r="J21" s="17">
        <v>0</v>
      </c>
      <c r="K21" s="17"/>
      <c r="L21" s="17">
        <v>189</v>
      </c>
      <c r="M21" s="17">
        <v>206.9</v>
      </c>
      <c r="N21" s="17">
        <v>206.1</v>
      </c>
      <c r="O21" s="17">
        <v>279.3</v>
      </c>
      <c r="P21" s="17">
        <v>218.7</v>
      </c>
      <c r="Q21" s="17">
        <v>111.6</v>
      </c>
      <c r="R21" s="17">
        <v>379.8</v>
      </c>
      <c r="S21" s="17">
        <v>3.2</v>
      </c>
      <c r="T21" s="17">
        <v>0</v>
      </c>
      <c r="U21" s="17"/>
      <c r="V21" s="17"/>
      <c r="W21" s="17"/>
      <c r="X21" s="17">
        <v>122.9</v>
      </c>
      <c r="Y21" s="17">
        <v>7.6</v>
      </c>
      <c r="Z21" s="17">
        <v>3.4</v>
      </c>
      <c r="AA21" s="17">
        <v>22.6</v>
      </c>
      <c r="AB21" s="17">
        <v>6.4</v>
      </c>
      <c r="AC21" s="17">
        <v>7.5</v>
      </c>
      <c r="AD21" s="17">
        <v>41</v>
      </c>
      <c r="AE21" s="17"/>
      <c r="AF21" s="17"/>
      <c r="AG21" s="17"/>
      <c r="AH21" s="17"/>
      <c r="AI21" s="17">
        <v>60.3</v>
      </c>
      <c r="AJ21" s="17">
        <v>67.099999999999994</v>
      </c>
      <c r="AK21" s="17"/>
      <c r="AL21" s="17"/>
      <c r="AM21" s="17"/>
      <c r="AN21" s="17">
        <v>6.5</v>
      </c>
      <c r="AO21" s="17">
        <v>224.9</v>
      </c>
      <c r="AP21" s="17">
        <v>30.5</v>
      </c>
      <c r="AQ21" s="17">
        <v>60.6</v>
      </c>
      <c r="AR21" s="17">
        <v>20.8</v>
      </c>
      <c r="AS21" s="17">
        <v>18.399999999999999</v>
      </c>
      <c r="AT21" s="17">
        <v>10.8</v>
      </c>
      <c r="AU21" s="17">
        <v>64</v>
      </c>
      <c r="AV21" s="17">
        <v>180.8</v>
      </c>
      <c r="AW21" s="17">
        <v>182</v>
      </c>
      <c r="AX21" s="17">
        <v>184.5</v>
      </c>
      <c r="AY21" s="17">
        <v>58.7</v>
      </c>
      <c r="AZ21" s="17"/>
      <c r="BA21" s="17">
        <v>5.9</v>
      </c>
      <c r="BB21" s="17">
        <v>26.2</v>
      </c>
      <c r="BC21" s="17">
        <v>32.299999999999997</v>
      </c>
      <c r="BD21" s="17">
        <v>2</v>
      </c>
      <c r="BE21" s="17">
        <v>0</v>
      </c>
      <c r="BF21" s="17">
        <v>85.3</v>
      </c>
      <c r="BG21" s="17"/>
      <c r="BH21" s="17"/>
      <c r="BI21" s="17">
        <v>15.5</v>
      </c>
      <c r="BJ21" s="17"/>
      <c r="BK21" s="17"/>
      <c r="BL21" s="17">
        <v>48.7</v>
      </c>
      <c r="BM21" s="17"/>
      <c r="BN21" s="17"/>
      <c r="BO21" s="17"/>
      <c r="BP21" s="17">
        <v>42.9</v>
      </c>
      <c r="BQ21" s="17">
        <v>180.3</v>
      </c>
      <c r="BR21" s="17">
        <v>177.9</v>
      </c>
      <c r="BS21" s="17"/>
      <c r="BT21" s="17">
        <v>176</v>
      </c>
      <c r="BU21" s="17">
        <v>77.7</v>
      </c>
      <c r="BV21" s="17">
        <v>37.4</v>
      </c>
      <c r="BW21" s="17"/>
      <c r="BX21" s="17"/>
      <c r="BY21" s="17"/>
      <c r="BZ21" s="17"/>
      <c r="CA21" s="17"/>
      <c r="CB21" s="17"/>
      <c r="CC21" s="17">
        <v>0.4</v>
      </c>
      <c r="CD21" s="17">
        <v>163.69999999999999</v>
      </c>
      <c r="CE21" s="17">
        <v>90.2</v>
      </c>
      <c r="CF21" s="17">
        <v>62</v>
      </c>
      <c r="CG21" s="17">
        <v>67.8</v>
      </c>
      <c r="CH21" s="17">
        <v>28.9</v>
      </c>
      <c r="CI21" s="17">
        <v>0</v>
      </c>
      <c r="CJ21" s="17"/>
      <c r="CK21" s="17"/>
      <c r="CL21" s="17">
        <v>147.4</v>
      </c>
      <c r="CM21" s="17">
        <v>150</v>
      </c>
      <c r="CN21" s="17">
        <v>172.8</v>
      </c>
      <c r="CO21" s="17">
        <v>0</v>
      </c>
      <c r="CP21" s="17"/>
      <c r="CQ21" s="17"/>
      <c r="CR21" s="17"/>
      <c r="CS21" s="17"/>
      <c r="CT21" s="17">
        <v>219</v>
      </c>
      <c r="CU21" s="17">
        <v>104.7</v>
      </c>
      <c r="CV21" s="17">
        <v>0</v>
      </c>
      <c r="CW21" s="17">
        <v>8.9</v>
      </c>
      <c r="CX21" s="17">
        <v>0</v>
      </c>
      <c r="CY21" s="17">
        <v>15.8</v>
      </c>
      <c r="CZ21" s="17">
        <v>0</v>
      </c>
      <c r="DA21" s="17">
        <v>5.0999999999999996</v>
      </c>
      <c r="DB21" s="17">
        <v>5</v>
      </c>
      <c r="DC21" s="17">
        <v>9.8000000000000007</v>
      </c>
      <c r="DD21" s="17">
        <v>1.1000000000000001</v>
      </c>
      <c r="DE21" s="17">
        <v>0.3</v>
      </c>
      <c r="DF21" s="17">
        <v>0</v>
      </c>
      <c r="DG21" s="17">
        <v>4.5999999999999996</v>
      </c>
      <c r="DH21" s="17">
        <v>14.7</v>
      </c>
      <c r="DI21" s="17">
        <v>4.0999999999999996</v>
      </c>
      <c r="DJ21" s="17">
        <v>3.1</v>
      </c>
      <c r="DK21" s="17">
        <v>3.4</v>
      </c>
      <c r="DL21" s="17">
        <v>18.100000000000001</v>
      </c>
      <c r="DM21" s="17">
        <v>0</v>
      </c>
      <c r="DN21" s="17">
        <v>0</v>
      </c>
      <c r="DO21" s="17">
        <v>1.9</v>
      </c>
      <c r="DP21" s="17">
        <v>5.4</v>
      </c>
      <c r="DQ21" s="17">
        <v>4.4000000000000004</v>
      </c>
      <c r="DR21" s="17">
        <v>1.2</v>
      </c>
      <c r="DS21" s="17">
        <v>1.2</v>
      </c>
      <c r="DT21" s="17">
        <v>3</v>
      </c>
      <c r="DU21" s="17">
        <v>0</v>
      </c>
      <c r="DV21" s="17">
        <v>2.5</v>
      </c>
      <c r="DW21" s="17">
        <v>4.8</v>
      </c>
      <c r="DX21" s="17">
        <v>1.2</v>
      </c>
      <c r="DY21" s="17"/>
      <c r="DZ21" s="17">
        <v>5.4</v>
      </c>
      <c r="EA21" s="17">
        <v>2.7</v>
      </c>
      <c r="EB21" s="17">
        <v>4.5</v>
      </c>
      <c r="EC21" s="17">
        <v>5.5</v>
      </c>
      <c r="ED21" s="17">
        <v>10</v>
      </c>
      <c r="EE21" s="17">
        <v>15.5</v>
      </c>
      <c r="EF21" s="17">
        <v>24.7</v>
      </c>
      <c r="EG21" s="17">
        <v>0</v>
      </c>
      <c r="EH21" s="17">
        <v>13.1</v>
      </c>
      <c r="EI21" s="17">
        <v>22</v>
      </c>
      <c r="EJ21" s="17">
        <v>1.3</v>
      </c>
      <c r="EK21" s="17">
        <v>1.2</v>
      </c>
      <c r="EL21" s="17">
        <v>5.6</v>
      </c>
      <c r="EM21" s="17">
        <v>1.8</v>
      </c>
      <c r="EN21" s="17"/>
      <c r="EO21" s="17">
        <v>3.8</v>
      </c>
      <c r="EP21" s="17">
        <v>4.5</v>
      </c>
      <c r="EQ21" s="17">
        <v>4.7</v>
      </c>
      <c r="ER21" s="17">
        <v>11.3</v>
      </c>
      <c r="ES21" s="17">
        <v>0</v>
      </c>
      <c r="ET21" s="17">
        <v>0</v>
      </c>
      <c r="EU21" s="17">
        <v>0</v>
      </c>
      <c r="EV21" s="17">
        <v>0.6</v>
      </c>
      <c r="EW21" s="17">
        <v>3.3</v>
      </c>
      <c r="EX21" s="17">
        <v>5.3</v>
      </c>
      <c r="EY21" s="17">
        <v>0</v>
      </c>
      <c r="EZ21" s="17">
        <v>0</v>
      </c>
      <c r="FA21" s="17">
        <v>7.2</v>
      </c>
      <c r="FB21" s="17">
        <v>19.100000000000001</v>
      </c>
      <c r="FC21" s="17">
        <v>9.1</v>
      </c>
      <c r="FD21" s="17">
        <v>33.1</v>
      </c>
      <c r="FE21" s="17">
        <v>26.9</v>
      </c>
      <c r="FF21" s="17">
        <v>12.9</v>
      </c>
      <c r="FG21" s="17">
        <v>18.399999999999999</v>
      </c>
      <c r="FH21" s="17">
        <v>8.1</v>
      </c>
      <c r="FI21" s="17">
        <v>11</v>
      </c>
      <c r="FJ21" s="17">
        <v>6550.4</v>
      </c>
      <c r="FK21" s="15"/>
      <c r="FL21" s="17">
        <v>21.99738</v>
      </c>
      <c r="FM21" s="17">
        <v>0</v>
      </c>
      <c r="FN21" s="17">
        <v>6.0750000000000002</v>
      </c>
      <c r="FO21" s="17">
        <v>6.2</v>
      </c>
      <c r="FP21" s="17">
        <v>27.83962</v>
      </c>
      <c r="FQ21" s="17">
        <v>18.922370000000001</v>
      </c>
      <c r="FR21" s="17">
        <v>6.1</v>
      </c>
      <c r="FS21" s="17">
        <v>4.9000000000000004</v>
      </c>
      <c r="FT21" s="17"/>
      <c r="FU21" s="17">
        <v>92.034369999999996</v>
      </c>
    </row>
    <row r="22" spans="1:177" ht="24" customHeight="1" x14ac:dyDescent="0.3">
      <c r="A22" s="16" t="s">
        <v>51</v>
      </c>
      <c r="B22" s="16" t="s">
        <v>757</v>
      </c>
      <c r="C22" s="17">
        <v>97.3</v>
      </c>
      <c r="D22" s="17">
        <v>633.79999999999995</v>
      </c>
      <c r="E22" s="17">
        <v>216.5</v>
      </c>
      <c r="F22" s="17"/>
      <c r="G22" s="17"/>
      <c r="H22" s="17">
        <v>29.8</v>
      </c>
      <c r="I22" s="17">
        <v>82.6</v>
      </c>
      <c r="J22" s="17">
        <v>0</v>
      </c>
      <c r="K22" s="17"/>
      <c r="L22" s="17">
        <v>190.1</v>
      </c>
      <c r="M22" s="17">
        <v>206.6</v>
      </c>
      <c r="N22" s="17">
        <v>206.9</v>
      </c>
      <c r="O22" s="17">
        <v>282.89999999999998</v>
      </c>
      <c r="P22" s="17">
        <v>219</v>
      </c>
      <c r="Q22" s="17">
        <v>111.2</v>
      </c>
      <c r="R22" s="17">
        <v>376.9</v>
      </c>
      <c r="S22" s="17">
        <v>3.1</v>
      </c>
      <c r="T22" s="17">
        <v>0</v>
      </c>
      <c r="U22" s="17"/>
      <c r="V22" s="17"/>
      <c r="W22" s="17"/>
      <c r="X22" s="17">
        <v>117</v>
      </c>
      <c r="Y22" s="17">
        <v>7.5</v>
      </c>
      <c r="Z22" s="17">
        <v>3.2</v>
      </c>
      <c r="AA22" s="17">
        <v>22.5</v>
      </c>
      <c r="AB22" s="17">
        <v>6.3</v>
      </c>
      <c r="AC22" s="17">
        <v>7.5</v>
      </c>
      <c r="AD22" s="17">
        <v>39.6</v>
      </c>
      <c r="AE22" s="17"/>
      <c r="AF22" s="17"/>
      <c r="AG22" s="17"/>
      <c r="AH22" s="17"/>
      <c r="AI22" s="17">
        <v>100</v>
      </c>
      <c r="AJ22" s="17">
        <v>108</v>
      </c>
      <c r="AK22" s="17"/>
      <c r="AL22" s="17"/>
      <c r="AM22" s="17"/>
      <c r="AN22" s="17">
        <v>6.5</v>
      </c>
      <c r="AO22" s="17">
        <v>229.7</v>
      </c>
      <c r="AP22" s="17">
        <v>32.799999999999997</v>
      </c>
      <c r="AQ22" s="17">
        <v>58.3</v>
      </c>
      <c r="AR22" s="17">
        <v>21.2</v>
      </c>
      <c r="AS22" s="17">
        <v>18.399999999999999</v>
      </c>
      <c r="AT22" s="17">
        <v>10.8</v>
      </c>
      <c r="AU22" s="17">
        <v>62.2</v>
      </c>
      <c r="AV22" s="17">
        <v>180.9</v>
      </c>
      <c r="AW22" s="17">
        <v>181</v>
      </c>
      <c r="AX22" s="17">
        <v>184.5</v>
      </c>
      <c r="AY22" s="17">
        <v>82.3</v>
      </c>
      <c r="AZ22" s="17"/>
      <c r="BA22" s="17">
        <v>5.8</v>
      </c>
      <c r="BB22" s="17">
        <v>15.7</v>
      </c>
      <c r="BC22" s="17">
        <v>34</v>
      </c>
      <c r="BD22" s="17">
        <v>2</v>
      </c>
      <c r="BE22" s="17">
        <v>0</v>
      </c>
      <c r="BF22" s="17">
        <v>40.1</v>
      </c>
      <c r="BG22" s="17"/>
      <c r="BH22" s="17"/>
      <c r="BI22" s="17">
        <v>46.9</v>
      </c>
      <c r="BJ22" s="17"/>
      <c r="BK22" s="17"/>
      <c r="BL22" s="17">
        <v>48.7</v>
      </c>
      <c r="BM22" s="17"/>
      <c r="BN22" s="17"/>
      <c r="BO22" s="17"/>
      <c r="BP22" s="17">
        <v>68.099999999999994</v>
      </c>
      <c r="BQ22" s="17">
        <v>180.2</v>
      </c>
      <c r="BR22" s="17">
        <v>177.7</v>
      </c>
      <c r="BS22" s="17"/>
      <c r="BT22" s="17">
        <v>175.6</v>
      </c>
      <c r="BU22" s="17">
        <v>77.5</v>
      </c>
      <c r="BV22" s="17">
        <v>37.299999999999997</v>
      </c>
      <c r="BW22" s="17"/>
      <c r="BX22" s="17"/>
      <c r="BY22" s="17"/>
      <c r="BZ22" s="17"/>
      <c r="CA22" s="17"/>
      <c r="CB22" s="17"/>
      <c r="CC22" s="17">
        <v>0.4</v>
      </c>
      <c r="CD22" s="17">
        <v>145.5</v>
      </c>
      <c r="CE22" s="17">
        <v>89.5</v>
      </c>
      <c r="CF22" s="17">
        <v>61.8</v>
      </c>
      <c r="CG22" s="17">
        <v>67.599999999999994</v>
      </c>
      <c r="CH22" s="17">
        <v>29.1</v>
      </c>
      <c r="CI22" s="17">
        <v>0</v>
      </c>
      <c r="CJ22" s="17"/>
      <c r="CK22" s="17"/>
      <c r="CL22" s="17">
        <v>148.19999999999999</v>
      </c>
      <c r="CM22" s="17">
        <v>150.6</v>
      </c>
      <c r="CN22" s="17">
        <v>171.4</v>
      </c>
      <c r="CO22" s="17">
        <v>0</v>
      </c>
      <c r="CP22" s="17"/>
      <c r="CQ22" s="17"/>
      <c r="CR22" s="17"/>
      <c r="CS22" s="17"/>
      <c r="CT22" s="17">
        <v>219.2</v>
      </c>
      <c r="CU22" s="17">
        <v>104.9</v>
      </c>
      <c r="CV22" s="17">
        <v>0</v>
      </c>
      <c r="CW22" s="17">
        <v>7.5</v>
      </c>
      <c r="CX22" s="17">
        <v>0</v>
      </c>
      <c r="CY22" s="17">
        <v>14.4</v>
      </c>
      <c r="CZ22" s="17">
        <v>0</v>
      </c>
      <c r="DA22" s="17">
        <v>5.0999999999999996</v>
      </c>
      <c r="DB22" s="17">
        <v>5</v>
      </c>
      <c r="DC22" s="17">
        <v>9.9</v>
      </c>
      <c r="DD22" s="17">
        <v>2.2000000000000002</v>
      </c>
      <c r="DE22" s="17">
        <v>0.3</v>
      </c>
      <c r="DF22" s="17">
        <v>0</v>
      </c>
      <c r="DG22" s="17">
        <v>4.5</v>
      </c>
      <c r="DH22" s="17">
        <v>14.8</v>
      </c>
      <c r="DI22" s="17">
        <v>4.2</v>
      </c>
      <c r="DJ22" s="17">
        <v>3.1</v>
      </c>
      <c r="DK22" s="17">
        <v>3.4</v>
      </c>
      <c r="DL22" s="17">
        <v>17.600000000000001</v>
      </c>
      <c r="DM22" s="17">
        <v>0.2</v>
      </c>
      <c r="DN22" s="17">
        <v>0</v>
      </c>
      <c r="DO22" s="17">
        <v>1.4</v>
      </c>
      <c r="DP22" s="17">
        <v>6.2</v>
      </c>
      <c r="DQ22" s="17">
        <v>4.4000000000000004</v>
      </c>
      <c r="DR22" s="17">
        <v>1.2</v>
      </c>
      <c r="DS22" s="17">
        <v>1.2</v>
      </c>
      <c r="DT22" s="17">
        <v>3</v>
      </c>
      <c r="DU22" s="17">
        <v>0</v>
      </c>
      <c r="DV22" s="17">
        <v>2.5</v>
      </c>
      <c r="DW22" s="17">
        <v>7.6</v>
      </c>
      <c r="DX22" s="17">
        <v>1.2</v>
      </c>
      <c r="DY22" s="17"/>
      <c r="DZ22" s="17">
        <v>5.4</v>
      </c>
      <c r="EA22" s="17">
        <v>2.5</v>
      </c>
      <c r="EB22" s="17">
        <v>4.3</v>
      </c>
      <c r="EC22" s="17">
        <v>5.4</v>
      </c>
      <c r="ED22" s="17">
        <v>10</v>
      </c>
      <c r="EE22" s="17">
        <v>15.7</v>
      </c>
      <c r="EF22" s="17">
        <v>27.8</v>
      </c>
      <c r="EG22" s="17">
        <v>0.1</v>
      </c>
      <c r="EH22" s="17">
        <v>19.399999999999999</v>
      </c>
      <c r="EI22" s="17">
        <v>26.9</v>
      </c>
      <c r="EJ22" s="17">
        <v>1.1000000000000001</v>
      </c>
      <c r="EK22" s="17">
        <v>1.3</v>
      </c>
      <c r="EL22" s="17">
        <v>5.6</v>
      </c>
      <c r="EM22" s="17">
        <v>1.8</v>
      </c>
      <c r="EN22" s="17"/>
      <c r="EO22" s="17">
        <v>3.8</v>
      </c>
      <c r="EP22" s="17">
        <v>4.5</v>
      </c>
      <c r="EQ22" s="17">
        <v>4.7</v>
      </c>
      <c r="ER22" s="17">
        <v>9</v>
      </c>
      <c r="ES22" s="17">
        <v>1.8</v>
      </c>
      <c r="ET22" s="17">
        <v>0</v>
      </c>
      <c r="EU22" s="17">
        <v>1</v>
      </c>
      <c r="EV22" s="17">
        <v>0.6</v>
      </c>
      <c r="EW22" s="17">
        <v>0</v>
      </c>
      <c r="EX22" s="17">
        <v>0</v>
      </c>
      <c r="EY22" s="17">
        <v>0.8</v>
      </c>
      <c r="EZ22" s="17">
        <v>0</v>
      </c>
      <c r="FA22" s="17">
        <v>7.2</v>
      </c>
      <c r="FB22" s="17">
        <v>19</v>
      </c>
      <c r="FC22" s="17">
        <v>9.1999999999999993</v>
      </c>
      <c r="FD22" s="17">
        <v>33.200000000000003</v>
      </c>
      <c r="FE22" s="17">
        <v>26.9</v>
      </c>
      <c r="FF22" s="17">
        <v>12.3</v>
      </c>
      <c r="FG22" s="17">
        <v>18.399999999999999</v>
      </c>
      <c r="FH22" s="17">
        <v>9.6999999999999993</v>
      </c>
      <c r="FI22" s="17">
        <v>11</v>
      </c>
      <c r="FJ22" s="17">
        <v>6656</v>
      </c>
      <c r="FK22" s="15"/>
      <c r="FL22" s="17">
        <v>20.087959999999999</v>
      </c>
      <c r="FM22" s="17">
        <v>0</v>
      </c>
      <c r="FN22" s="17">
        <v>6.0750000000000002</v>
      </c>
      <c r="FO22" s="17">
        <v>6.2</v>
      </c>
      <c r="FP22" s="17">
        <v>27.894770000000001</v>
      </c>
      <c r="FQ22" s="17">
        <v>18.923069999999999</v>
      </c>
      <c r="FR22" s="17">
        <v>5.9</v>
      </c>
      <c r="FS22" s="17">
        <v>4.9000000000000004</v>
      </c>
      <c r="FT22" s="17"/>
      <c r="FU22" s="17">
        <v>89.980800000000002</v>
      </c>
    </row>
    <row r="23" spans="1:177" ht="24" customHeight="1" x14ac:dyDescent="0.3">
      <c r="A23" s="16" t="s">
        <v>51</v>
      </c>
      <c r="B23" s="16" t="s">
        <v>758</v>
      </c>
      <c r="C23" s="17">
        <v>97.1</v>
      </c>
      <c r="D23" s="17">
        <v>635.6</v>
      </c>
      <c r="E23" s="17">
        <v>215.8</v>
      </c>
      <c r="F23" s="17"/>
      <c r="G23" s="17"/>
      <c r="H23" s="17">
        <v>30</v>
      </c>
      <c r="I23" s="17">
        <v>84</v>
      </c>
      <c r="J23" s="17">
        <v>0</v>
      </c>
      <c r="K23" s="17"/>
      <c r="L23" s="17">
        <v>190.2</v>
      </c>
      <c r="M23" s="17">
        <v>206.4</v>
      </c>
      <c r="N23" s="17">
        <v>206.6</v>
      </c>
      <c r="O23" s="17">
        <v>281.3</v>
      </c>
      <c r="P23" s="17">
        <v>217.9</v>
      </c>
      <c r="Q23" s="17">
        <v>111.5</v>
      </c>
      <c r="R23" s="17">
        <v>375.2</v>
      </c>
      <c r="S23" s="17">
        <v>3.2</v>
      </c>
      <c r="T23" s="17">
        <v>5.8</v>
      </c>
      <c r="U23" s="17"/>
      <c r="V23" s="17"/>
      <c r="W23" s="17"/>
      <c r="X23" s="17">
        <v>118.8</v>
      </c>
      <c r="Y23" s="17">
        <v>7.2</v>
      </c>
      <c r="Z23" s="17">
        <v>3.2</v>
      </c>
      <c r="AA23" s="17">
        <v>22.6</v>
      </c>
      <c r="AB23" s="17">
        <v>6.4</v>
      </c>
      <c r="AC23" s="17">
        <v>7.1</v>
      </c>
      <c r="AD23" s="17">
        <v>71.099999999999994</v>
      </c>
      <c r="AE23" s="17"/>
      <c r="AF23" s="17"/>
      <c r="AG23" s="17"/>
      <c r="AH23" s="17"/>
      <c r="AI23" s="17">
        <v>99.8</v>
      </c>
      <c r="AJ23" s="17">
        <v>110.7</v>
      </c>
      <c r="AK23" s="17"/>
      <c r="AL23" s="17"/>
      <c r="AM23" s="17"/>
      <c r="AN23" s="17">
        <v>6.5</v>
      </c>
      <c r="AO23" s="17">
        <v>229.4</v>
      </c>
      <c r="AP23" s="17">
        <v>32.1</v>
      </c>
      <c r="AQ23" s="17">
        <v>64.400000000000006</v>
      </c>
      <c r="AR23" s="17">
        <v>23</v>
      </c>
      <c r="AS23" s="17">
        <v>18.399999999999999</v>
      </c>
      <c r="AT23" s="17">
        <v>10.8</v>
      </c>
      <c r="AU23" s="17">
        <v>59.7</v>
      </c>
      <c r="AV23" s="17">
        <v>181.8</v>
      </c>
      <c r="AW23" s="17">
        <v>181.6</v>
      </c>
      <c r="AX23" s="17">
        <v>184.5</v>
      </c>
      <c r="AY23" s="17">
        <v>80.400000000000006</v>
      </c>
      <c r="AZ23" s="17"/>
      <c r="BA23" s="17">
        <v>5.9</v>
      </c>
      <c r="BB23" s="17">
        <v>17.8</v>
      </c>
      <c r="BC23" s="17">
        <v>22.4</v>
      </c>
      <c r="BD23" s="17">
        <v>2</v>
      </c>
      <c r="BE23" s="17">
        <v>0</v>
      </c>
      <c r="BF23" s="17">
        <v>29.8</v>
      </c>
      <c r="BG23" s="17"/>
      <c r="BH23" s="17"/>
      <c r="BI23" s="17">
        <v>79.8</v>
      </c>
      <c r="BJ23" s="17"/>
      <c r="BK23" s="17"/>
      <c r="BL23" s="17">
        <v>48.2</v>
      </c>
      <c r="BM23" s="17"/>
      <c r="BN23" s="17"/>
      <c r="BO23" s="17"/>
      <c r="BP23" s="17">
        <v>68.3</v>
      </c>
      <c r="BQ23" s="17">
        <v>180.7</v>
      </c>
      <c r="BR23" s="17">
        <v>178.5</v>
      </c>
      <c r="BS23" s="17"/>
      <c r="BT23" s="17">
        <v>175.9</v>
      </c>
      <c r="BU23" s="17">
        <v>77.7</v>
      </c>
      <c r="BV23" s="17">
        <v>37.299999999999997</v>
      </c>
      <c r="BW23" s="17"/>
      <c r="BX23" s="17"/>
      <c r="BY23" s="17"/>
      <c r="BZ23" s="17"/>
      <c r="CA23" s="17"/>
      <c r="CB23" s="17"/>
      <c r="CC23" s="17">
        <v>0.4</v>
      </c>
      <c r="CD23" s="17">
        <v>138</v>
      </c>
      <c r="CE23" s="17">
        <v>88</v>
      </c>
      <c r="CF23" s="17">
        <v>61.8</v>
      </c>
      <c r="CG23" s="17">
        <v>67.599999999999994</v>
      </c>
      <c r="CH23" s="17">
        <v>28.9</v>
      </c>
      <c r="CI23" s="17">
        <v>0</v>
      </c>
      <c r="CJ23" s="17"/>
      <c r="CK23" s="17"/>
      <c r="CL23" s="17">
        <v>147.9</v>
      </c>
      <c r="CM23" s="17">
        <v>150.6</v>
      </c>
      <c r="CN23" s="17">
        <v>172.7</v>
      </c>
      <c r="CO23" s="17">
        <v>0</v>
      </c>
      <c r="CP23" s="17"/>
      <c r="CQ23" s="17"/>
      <c r="CR23" s="17"/>
      <c r="CS23" s="17"/>
      <c r="CT23" s="17">
        <v>219.3</v>
      </c>
      <c r="CU23" s="17">
        <v>105</v>
      </c>
      <c r="CV23" s="17">
        <v>0</v>
      </c>
      <c r="CW23" s="17">
        <v>9.8000000000000007</v>
      </c>
      <c r="CX23" s="17">
        <v>2.2999999999999998</v>
      </c>
      <c r="CY23" s="17">
        <v>14.9</v>
      </c>
      <c r="CZ23" s="17">
        <v>0</v>
      </c>
      <c r="DA23" s="17">
        <v>5.0999999999999996</v>
      </c>
      <c r="DB23" s="17">
        <v>5</v>
      </c>
      <c r="DC23" s="17">
        <v>9.9</v>
      </c>
      <c r="DD23" s="17">
        <v>2.6</v>
      </c>
      <c r="DE23" s="17">
        <v>0.3</v>
      </c>
      <c r="DF23" s="17">
        <v>0</v>
      </c>
      <c r="DG23" s="17">
        <v>4.8</v>
      </c>
      <c r="DH23" s="17">
        <v>14.5</v>
      </c>
      <c r="DI23" s="17">
        <v>4.3</v>
      </c>
      <c r="DJ23" s="17">
        <v>3.1</v>
      </c>
      <c r="DK23" s="17">
        <v>3.4</v>
      </c>
      <c r="DL23" s="17">
        <v>17.5</v>
      </c>
      <c r="DM23" s="17">
        <v>0.5</v>
      </c>
      <c r="DN23" s="17">
        <v>0.3</v>
      </c>
      <c r="DO23" s="17">
        <v>2.2000000000000002</v>
      </c>
      <c r="DP23" s="17">
        <v>6.2</v>
      </c>
      <c r="DQ23" s="17">
        <v>4.4000000000000004</v>
      </c>
      <c r="DR23" s="17">
        <v>1.2</v>
      </c>
      <c r="DS23" s="17">
        <v>1.2</v>
      </c>
      <c r="DT23" s="17">
        <v>3</v>
      </c>
      <c r="DU23" s="17">
        <v>0.1</v>
      </c>
      <c r="DV23" s="17">
        <v>2.5</v>
      </c>
      <c r="DW23" s="17">
        <v>11.9</v>
      </c>
      <c r="DX23" s="17">
        <v>1.2</v>
      </c>
      <c r="DY23" s="17"/>
      <c r="DZ23" s="17">
        <v>5.8</v>
      </c>
      <c r="EA23" s="17">
        <v>2.5</v>
      </c>
      <c r="EB23" s="17">
        <v>4.3</v>
      </c>
      <c r="EC23" s="17">
        <v>5.3</v>
      </c>
      <c r="ED23" s="17">
        <v>10</v>
      </c>
      <c r="EE23" s="17">
        <v>15.4</v>
      </c>
      <c r="EF23" s="17">
        <v>26.3</v>
      </c>
      <c r="EG23" s="17">
        <v>4</v>
      </c>
      <c r="EH23" s="17">
        <v>23.6</v>
      </c>
      <c r="EI23" s="17">
        <v>18.600000000000001</v>
      </c>
      <c r="EJ23" s="17">
        <v>3.6</v>
      </c>
      <c r="EK23" s="17">
        <v>2</v>
      </c>
      <c r="EL23" s="17">
        <v>5.6</v>
      </c>
      <c r="EM23" s="17">
        <v>1.8</v>
      </c>
      <c r="EN23" s="17"/>
      <c r="EO23" s="17">
        <v>3.7</v>
      </c>
      <c r="EP23" s="17">
        <v>4.5</v>
      </c>
      <c r="EQ23" s="17">
        <v>4.7</v>
      </c>
      <c r="ER23" s="17">
        <v>9.8000000000000007</v>
      </c>
      <c r="ES23" s="17">
        <v>3.9</v>
      </c>
      <c r="ET23" s="17">
        <v>0.3</v>
      </c>
      <c r="EU23" s="17">
        <v>21</v>
      </c>
      <c r="EV23" s="17">
        <v>0.6</v>
      </c>
      <c r="EW23" s="17">
        <v>0.8</v>
      </c>
      <c r="EX23" s="17">
        <v>0.1</v>
      </c>
      <c r="EY23" s="17">
        <v>17.3</v>
      </c>
      <c r="EZ23" s="17">
        <v>1.1000000000000001</v>
      </c>
      <c r="FA23" s="17">
        <v>7.2</v>
      </c>
      <c r="FB23" s="17">
        <v>19</v>
      </c>
      <c r="FC23" s="17">
        <v>9.6</v>
      </c>
      <c r="FD23" s="17">
        <v>33.299999999999997</v>
      </c>
      <c r="FE23" s="17">
        <v>26.8</v>
      </c>
      <c r="FF23" s="17">
        <v>12.1</v>
      </c>
      <c r="FG23" s="17">
        <v>18.3</v>
      </c>
      <c r="FH23" s="17">
        <v>9</v>
      </c>
      <c r="FI23" s="17">
        <v>11.01</v>
      </c>
      <c r="FJ23" s="17">
        <v>6759.71</v>
      </c>
      <c r="FK23" s="15"/>
      <c r="FL23" s="17">
        <v>20.223369999999999</v>
      </c>
      <c r="FM23" s="17">
        <v>0</v>
      </c>
      <c r="FN23" s="17">
        <v>6.0739999999999998</v>
      </c>
      <c r="FO23" s="17">
        <v>6.2</v>
      </c>
      <c r="FP23" s="17">
        <v>27.936260000000001</v>
      </c>
      <c r="FQ23" s="17">
        <v>18.92324</v>
      </c>
      <c r="FR23" s="17">
        <v>5.9</v>
      </c>
      <c r="FS23" s="17">
        <v>5</v>
      </c>
      <c r="FT23" s="17"/>
      <c r="FU23" s="17">
        <v>90.256870000000006</v>
      </c>
    </row>
    <row r="24" spans="1:177" ht="24" customHeight="1" x14ac:dyDescent="0.3">
      <c r="A24" s="16" t="s">
        <v>51</v>
      </c>
      <c r="B24" s="16" t="s">
        <v>759</v>
      </c>
      <c r="C24" s="17">
        <v>98.8</v>
      </c>
      <c r="D24" s="17">
        <v>636.29999999999995</v>
      </c>
      <c r="E24" s="17">
        <v>217.4</v>
      </c>
      <c r="F24" s="17"/>
      <c r="G24" s="17"/>
      <c r="H24" s="17">
        <v>30.1</v>
      </c>
      <c r="I24" s="17">
        <v>83.4</v>
      </c>
      <c r="J24" s="17">
        <v>0</v>
      </c>
      <c r="K24" s="17"/>
      <c r="L24" s="17">
        <v>189.8</v>
      </c>
      <c r="M24" s="17">
        <v>207.2</v>
      </c>
      <c r="N24" s="17">
        <v>206.8</v>
      </c>
      <c r="O24" s="17">
        <v>280.7</v>
      </c>
      <c r="P24" s="17">
        <v>218.9</v>
      </c>
      <c r="Q24" s="17">
        <v>111.7</v>
      </c>
      <c r="R24" s="17">
        <v>375</v>
      </c>
      <c r="S24" s="17">
        <v>3.2</v>
      </c>
      <c r="T24" s="17">
        <v>9.9</v>
      </c>
      <c r="U24" s="17"/>
      <c r="V24" s="17"/>
      <c r="W24" s="17"/>
      <c r="X24" s="17">
        <v>120.1</v>
      </c>
      <c r="Y24" s="17">
        <v>7.6</v>
      </c>
      <c r="Z24" s="17">
        <v>3.3</v>
      </c>
      <c r="AA24" s="17">
        <v>22.5</v>
      </c>
      <c r="AB24" s="17">
        <v>6.4</v>
      </c>
      <c r="AC24" s="17">
        <v>7.3</v>
      </c>
      <c r="AD24" s="17">
        <v>50.3</v>
      </c>
      <c r="AE24" s="17"/>
      <c r="AF24" s="17"/>
      <c r="AG24" s="17"/>
      <c r="AH24" s="17"/>
      <c r="AI24" s="17">
        <v>100.5</v>
      </c>
      <c r="AJ24" s="17">
        <v>91.7</v>
      </c>
      <c r="AK24" s="17"/>
      <c r="AL24" s="17"/>
      <c r="AM24" s="17"/>
      <c r="AN24" s="17">
        <v>6.5</v>
      </c>
      <c r="AO24" s="17">
        <v>228.2</v>
      </c>
      <c r="AP24" s="17">
        <v>33.700000000000003</v>
      </c>
      <c r="AQ24" s="17">
        <v>52</v>
      </c>
      <c r="AR24" s="17">
        <v>20.9</v>
      </c>
      <c r="AS24" s="17">
        <v>18.399999999999999</v>
      </c>
      <c r="AT24" s="17">
        <v>10.8</v>
      </c>
      <c r="AU24" s="17">
        <v>59.1</v>
      </c>
      <c r="AV24" s="17">
        <v>182.4</v>
      </c>
      <c r="AW24" s="17">
        <v>183</v>
      </c>
      <c r="AX24" s="17">
        <v>184.4</v>
      </c>
      <c r="AY24" s="17">
        <v>80.599999999999994</v>
      </c>
      <c r="AZ24" s="17"/>
      <c r="BA24" s="17">
        <v>5.9</v>
      </c>
      <c r="BB24" s="17">
        <v>16.600000000000001</v>
      </c>
      <c r="BC24" s="17">
        <v>21.4</v>
      </c>
      <c r="BD24" s="17">
        <v>2</v>
      </c>
      <c r="BE24" s="17">
        <v>0</v>
      </c>
      <c r="BF24" s="17">
        <v>26.4</v>
      </c>
      <c r="BG24" s="17"/>
      <c r="BH24" s="17"/>
      <c r="BI24" s="17">
        <v>80.3</v>
      </c>
      <c r="BJ24" s="17"/>
      <c r="BK24" s="17"/>
      <c r="BL24" s="17">
        <v>48.2</v>
      </c>
      <c r="BM24" s="17"/>
      <c r="BN24" s="17"/>
      <c r="BO24" s="17"/>
      <c r="BP24" s="17">
        <v>68.599999999999994</v>
      </c>
      <c r="BQ24" s="17">
        <v>180.3</v>
      </c>
      <c r="BR24" s="17">
        <v>178</v>
      </c>
      <c r="BS24" s="17"/>
      <c r="BT24" s="17">
        <v>175.6</v>
      </c>
      <c r="BU24" s="17">
        <v>77.400000000000006</v>
      </c>
      <c r="BV24" s="17">
        <v>37.299999999999997</v>
      </c>
      <c r="BW24" s="17"/>
      <c r="BX24" s="17"/>
      <c r="BY24" s="17"/>
      <c r="BZ24" s="17"/>
      <c r="CA24" s="17"/>
      <c r="CB24" s="17"/>
      <c r="CC24" s="17">
        <v>0.4</v>
      </c>
      <c r="CD24" s="17">
        <v>123.4</v>
      </c>
      <c r="CE24" s="17">
        <v>82</v>
      </c>
      <c r="CF24" s="17">
        <v>62</v>
      </c>
      <c r="CG24" s="17">
        <v>67.8</v>
      </c>
      <c r="CH24" s="17">
        <v>29.2</v>
      </c>
      <c r="CI24" s="17">
        <v>0</v>
      </c>
      <c r="CJ24" s="17"/>
      <c r="CK24" s="17"/>
      <c r="CL24" s="17">
        <v>147.9</v>
      </c>
      <c r="CM24" s="17">
        <v>150.5</v>
      </c>
      <c r="CN24" s="17">
        <v>172.6</v>
      </c>
      <c r="CO24" s="17">
        <v>0</v>
      </c>
      <c r="CP24" s="17"/>
      <c r="CQ24" s="17"/>
      <c r="CR24" s="17"/>
      <c r="CS24" s="17"/>
      <c r="CT24" s="17">
        <v>219.4</v>
      </c>
      <c r="CU24" s="17">
        <v>104.9</v>
      </c>
      <c r="CV24" s="17">
        <v>0</v>
      </c>
      <c r="CW24" s="17">
        <v>12.5</v>
      </c>
      <c r="CX24" s="17">
        <v>4.2</v>
      </c>
      <c r="CY24" s="17">
        <v>15.3</v>
      </c>
      <c r="CZ24" s="17">
        <v>0</v>
      </c>
      <c r="DA24" s="17">
        <v>5.0999999999999996</v>
      </c>
      <c r="DB24" s="17">
        <v>5.0999999999999996</v>
      </c>
      <c r="DC24" s="17">
        <v>10</v>
      </c>
      <c r="DD24" s="17">
        <v>2.5</v>
      </c>
      <c r="DE24" s="17">
        <v>0.3</v>
      </c>
      <c r="DF24" s="17">
        <v>1.8</v>
      </c>
      <c r="DG24" s="17">
        <v>4.8</v>
      </c>
      <c r="DH24" s="17">
        <v>14.9</v>
      </c>
      <c r="DI24" s="17">
        <v>4.4000000000000004</v>
      </c>
      <c r="DJ24" s="17">
        <v>3.1</v>
      </c>
      <c r="DK24" s="17">
        <v>3.4</v>
      </c>
      <c r="DL24" s="17">
        <v>17.5</v>
      </c>
      <c r="DM24" s="17">
        <v>0.8</v>
      </c>
      <c r="DN24" s="17">
        <v>0.5</v>
      </c>
      <c r="DO24" s="17">
        <v>3.5</v>
      </c>
      <c r="DP24" s="17">
        <v>10.7</v>
      </c>
      <c r="DQ24" s="17">
        <v>4.4000000000000004</v>
      </c>
      <c r="DR24" s="17">
        <v>1.2</v>
      </c>
      <c r="DS24" s="17">
        <v>1.2</v>
      </c>
      <c r="DT24" s="17">
        <v>3</v>
      </c>
      <c r="DU24" s="17">
        <v>0.4</v>
      </c>
      <c r="DV24" s="17">
        <v>2.5</v>
      </c>
      <c r="DW24" s="17">
        <v>19.3</v>
      </c>
      <c r="DX24" s="17">
        <v>1.2</v>
      </c>
      <c r="DY24" s="17"/>
      <c r="DZ24" s="17">
        <v>5.7</v>
      </c>
      <c r="EA24" s="17">
        <v>2.6</v>
      </c>
      <c r="EB24" s="17">
        <v>4.3</v>
      </c>
      <c r="EC24" s="17">
        <v>5.4</v>
      </c>
      <c r="ED24" s="17">
        <v>10</v>
      </c>
      <c r="EE24" s="17">
        <v>15.6</v>
      </c>
      <c r="EF24" s="17">
        <v>30.7</v>
      </c>
      <c r="EG24" s="17">
        <v>13.8</v>
      </c>
      <c r="EH24" s="17">
        <v>16.600000000000001</v>
      </c>
      <c r="EI24" s="17">
        <v>17.100000000000001</v>
      </c>
      <c r="EJ24" s="17">
        <v>3.6</v>
      </c>
      <c r="EK24" s="17">
        <v>1.9</v>
      </c>
      <c r="EL24" s="17">
        <v>5.5</v>
      </c>
      <c r="EM24" s="17">
        <v>1.8</v>
      </c>
      <c r="EN24" s="17"/>
      <c r="EO24" s="17">
        <v>3.7</v>
      </c>
      <c r="EP24" s="17">
        <v>4.5</v>
      </c>
      <c r="EQ24" s="17">
        <v>4.7</v>
      </c>
      <c r="ER24" s="17">
        <v>10.8</v>
      </c>
      <c r="ES24" s="17">
        <v>21.7</v>
      </c>
      <c r="ET24" s="17">
        <v>1.7</v>
      </c>
      <c r="EU24" s="17">
        <v>68.900000000000006</v>
      </c>
      <c r="EV24" s="17">
        <v>0.6</v>
      </c>
      <c r="EW24" s="17">
        <v>15.8</v>
      </c>
      <c r="EX24" s="17">
        <v>14.5</v>
      </c>
      <c r="EY24" s="17">
        <v>54.9</v>
      </c>
      <c r="EZ24" s="17">
        <v>3.2</v>
      </c>
      <c r="FA24" s="17">
        <v>7.2</v>
      </c>
      <c r="FB24" s="17">
        <v>19</v>
      </c>
      <c r="FC24" s="17">
        <v>9.1999999999999993</v>
      </c>
      <c r="FD24" s="17">
        <v>33</v>
      </c>
      <c r="FE24" s="17">
        <v>26.9</v>
      </c>
      <c r="FF24" s="17">
        <v>11.8</v>
      </c>
      <c r="FG24" s="17">
        <v>18.3</v>
      </c>
      <c r="FH24" s="17">
        <v>7.7</v>
      </c>
      <c r="FI24" s="17">
        <v>10.99</v>
      </c>
      <c r="FJ24" s="17">
        <v>6854.29</v>
      </c>
      <c r="FK24" s="15"/>
      <c r="FL24" s="17">
        <v>19.35294</v>
      </c>
      <c r="FM24" s="17">
        <v>0</v>
      </c>
      <c r="FN24" s="17">
        <v>6.0739999999999998</v>
      </c>
      <c r="FO24" s="17">
        <v>6.2</v>
      </c>
      <c r="FP24" s="17">
        <v>27.93947</v>
      </c>
      <c r="FQ24" s="17">
        <v>18.922709999999999</v>
      </c>
      <c r="FR24" s="17">
        <v>5.8</v>
      </c>
      <c r="FS24" s="17">
        <v>4.9000000000000004</v>
      </c>
      <c r="FT24" s="17"/>
      <c r="FU24" s="17">
        <v>89.189120000000003</v>
      </c>
    </row>
    <row r="25" spans="1:177" ht="24" customHeight="1" x14ac:dyDescent="0.3">
      <c r="A25" s="16" t="s">
        <v>51</v>
      </c>
      <c r="B25" s="16" t="s">
        <v>760</v>
      </c>
      <c r="C25" s="17">
        <v>99.1</v>
      </c>
      <c r="D25" s="17">
        <v>634.29999999999995</v>
      </c>
      <c r="E25" s="17">
        <v>215.9</v>
      </c>
      <c r="F25" s="17"/>
      <c r="G25" s="17"/>
      <c r="H25" s="17">
        <v>30.3</v>
      </c>
      <c r="I25" s="17">
        <v>83.2</v>
      </c>
      <c r="J25" s="17">
        <v>0</v>
      </c>
      <c r="K25" s="17"/>
      <c r="L25" s="17">
        <v>190.4</v>
      </c>
      <c r="M25" s="17">
        <v>204.6</v>
      </c>
      <c r="N25" s="17">
        <v>206.7</v>
      </c>
      <c r="O25" s="17">
        <v>281.5</v>
      </c>
      <c r="P25" s="17">
        <v>218.5</v>
      </c>
      <c r="Q25" s="17">
        <v>111.2</v>
      </c>
      <c r="R25" s="17">
        <v>376.1</v>
      </c>
      <c r="S25" s="17">
        <v>3.2</v>
      </c>
      <c r="T25" s="17">
        <v>12.1</v>
      </c>
      <c r="U25" s="17"/>
      <c r="V25" s="17"/>
      <c r="W25" s="17"/>
      <c r="X25" s="17">
        <v>116</v>
      </c>
      <c r="Y25" s="17">
        <v>7.4</v>
      </c>
      <c r="Z25" s="17">
        <v>3.3</v>
      </c>
      <c r="AA25" s="17">
        <v>22.5</v>
      </c>
      <c r="AB25" s="17">
        <v>6.4</v>
      </c>
      <c r="AC25" s="17">
        <v>8.6999999999999993</v>
      </c>
      <c r="AD25" s="17">
        <v>50.6</v>
      </c>
      <c r="AE25" s="17"/>
      <c r="AF25" s="17"/>
      <c r="AG25" s="17"/>
      <c r="AH25" s="17"/>
      <c r="AI25" s="17">
        <v>100.2</v>
      </c>
      <c r="AJ25" s="17">
        <v>103.4</v>
      </c>
      <c r="AK25" s="17"/>
      <c r="AL25" s="17"/>
      <c r="AM25" s="17"/>
      <c r="AN25" s="17">
        <v>6.5</v>
      </c>
      <c r="AO25" s="17">
        <v>154.9</v>
      </c>
      <c r="AP25" s="17">
        <v>32.299999999999997</v>
      </c>
      <c r="AQ25" s="17">
        <v>57.2</v>
      </c>
      <c r="AR25" s="17">
        <v>20.7</v>
      </c>
      <c r="AS25" s="17">
        <v>18.399999999999999</v>
      </c>
      <c r="AT25" s="17">
        <v>10.8</v>
      </c>
      <c r="AU25" s="17">
        <v>62.4</v>
      </c>
      <c r="AV25" s="17">
        <v>183.4</v>
      </c>
      <c r="AW25" s="17">
        <v>183.3</v>
      </c>
      <c r="AX25" s="17">
        <v>184.4</v>
      </c>
      <c r="AY25" s="17">
        <v>81.2</v>
      </c>
      <c r="AZ25" s="17"/>
      <c r="BA25" s="17">
        <v>6</v>
      </c>
      <c r="BB25" s="17">
        <v>21.3</v>
      </c>
      <c r="BC25" s="17">
        <v>23</v>
      </c>
      <c r="BD25" s="17">
        <v>2</v>
      </c>
      <c r="BE25" s="17">
        <v>0</v>
      </c>
      <c r="BF25" s="17">
        <v>35.4</v>
      </c>
      <c r="BG25" s="17"/>
      <c r="BH25" s="17"/>
      <c r="BI25" s="17">
        <v>80</v>
      </c>
      <c r="BJ25" s="17"/>
      <c r="BK25" s="17"/>
      <c r="BL25" s="17">
        <v>48.6</v>
      </c>
      <c r="BM25" s="17"/>
      <c r="BN25" s="17"/>
      <c r="BO25" s="17"/>
      <c r="BP25" s="17">
        <v>70.599999999999994</v>
      </c>
      <c r="BQ25" s="17">
        <v>180.7</v>
      </c>
      <c r="BR25" s="17">
        <v>178.2</v>
      </c>
      <c r="BS25" s="17"/>
      <c r="BT25" s="17">
        <v>175.7</v>
      </c>
      <c r="BU25" s="17">
        <v>77.400000000000006</v>
      </c>
      <c r="BV25" s="17">
        <v>37.299999999999997</v>
      </c>
      <c r="BW25" s="17"/>
      <c r="BX25" s="17"/>
      <c r="BY25" s="17"/>
      <c r="BZ25" s="17"/>
      <c r="CA25" s="17"/>
      <c r="CB25" s="17"/>
      <c r="CC25" s="17">
        <v>0.4</v>
      </c>
      <c r="CD25" s="17">
        <v>153.4</v>
      </c>
      <c r="CE25" s="17">
        <v>83.4</v>
      </c>
      <c r="CF25" s="17">
        <v>63</v>
      </c>
      <c r="CG25" s="17">
        <v>67.7</v>
      </c>
      <c r="CH25" s="17">
        <v>29.3</v>
      </c>
      <c r="CI25" s="17">
        <v>0</v>
      </c>
      <c r="CJ25" s="17"/>
      <c r="CK25" s="17"/>
      <c r="CL25" s="17">
        <v>147.9</v>
      </c>
      <c r="CM25" s="17">
        <v>150.30000000000001</v>
      </c>
      <c r="CN25" s="17">
        <v>172</v>
      </c>
      <c r="CO25" s="17">
        <v>0</v>
      </c>
      <c r="CP25" s="17"/>
      <c r="CQ25" s="17"/>
      <c r="CR25" s="17"/>
      <c r="CS25" s="17"/>
      <c r="CT25" s="17">
        <v>219.1</v>
      </c>
      <c r="CU25" s="17">
        <v>104.8</v>
      </c>
      <c r="CV25" s="17">
        <v>0.1</v>
      </c>
      <c r="CW25" s="17">
        <v>18</v>
      </c>
      <c r="CX25" s="17">
        <v>7.6</v>
      </c>
      <c r="CY25" s="17">
        <v>14.6</v>
      </c>
      <c r="CZ25" s="17">
        <v>0.1</v>
      </c>
      <c r="DA25" s="17">
        <v>5</v>
      </c>
      <c r="DB25" s="17">
        <v>5.0999999999999996</v>
      </c>
      <c r="DC25" s="17">
        <v>9.9</v>
      </c>
      <c r="DD25" s="17">
        <v>2.5</v>
      </c>
      <c r="DE25" s="17">
        <v>0.3</v>
      </c>
      <c r="DF25" s="17">
        <v>1.8</v>
      </c>
      <c r="DG25" s="17">
        <v>4.8</v>
      </c>
      <c r="DH25" s="17">
        <v>14.6</v>
      </c>
      <c r="DI25" s="17">
        <v>4.8</v>
      </c>
      <c r="DJ25" s="17">
        <v>3.1</v>
      </c>
      <c r="DK25" s="17">
        <v>3.4</v>
      </c>
      <c r="DL25" s="17">
        <v>17.5</v>
      </c>
      <c r="DM25" s="17">
        <v>1.3</v>
      </c>
      <c r="DN25" s="17">
        <v>1</v>
      </c>
      <c r="DO25" s="17">
        <v>4.4000000000000004</v>
      </c>
      <c r="DP25" s="17">
        <v>15.3</v>
      </c>
      <c r="DQ25" s="17">
        <v>4.4000000000000004</v>
      </c>
      <c r="DR25" s="17">
        <v>1.2</v>
      </c>
      <c r="DS25" s="17">
        <v>1.2</v>
      </c>
      <c r="DT25" s="17">
        <v>3</v>
      </c>
      <c r="DU25" s="17">
        <v>0.7</v>
      </c>
      <c r="DV25" s="17">
        <v>2.5</v>
      </c>
      <c r="DW25" s="17">
        <v>19.8</v>
      </c>
      <c r="DX25" s="17">
        <v>1.2</v>
      </c>
      <c r="DY25" s="17"/>
      <c r="DZ25" s="17">
        <v>5.6</v>
      </c>
      <c r="EA25" s="17">
        <v>2.5</v>
      </c>
      <c r="EB25" s="17">
        <v>4.3</v>
      </c>
      <c r="EC25" s="17">
        <v>5.6</v>
      </c>
      <c r="ED25" s="17">
        <v>10</v>
      </c>
      <c r="EE25" s="17">
        <v>10.8</v>
      </c>
      <c r="EF25" s="17">
        <v>34.700000000000003</v>
      </c>
      <c r="EG25" s="17">
        <v>23.6</v>
      </c>
      <c r="EH25" s="17">
        <v>17.399999999999999</v>
      </c>
      <c r="EI25" s="17">
        <v>13.3</v>
      </c>
      <c r="EJ25" s="17">
        <v>2.5</v>
      </c>
      <c r="EK25" s="17">
        <v>1.4</v>
      </c>
      <c r="EL25" s="17">
        <v>5.4</v>
      </c>
      <c r="EM25" s="17">
        <v>1.8</v>
      </c>
      <c r="EN25" s="17"/>
      <c r="EO25" s="17">
        <v>3.7</v>
      </c>
      <c r="EP25" s="17">
        <v>4.5</v>
      </c>
      <c r="EQ25" s="17">
        <v>4.7</v>
      </c>
      <c r="ER25" s="17">
        <v>10.1</v>
      </c>
      <c r="ES25" s="17">
        <v>45.9</v>
      </c>
      <c r="ET25" s="17">
        <v>3</v>
      </c>
      <c r="EU25" s="17">
        <v>113.5</v>
      </c>
      <c r="EV25" s="17">
        <v>0.6</v>
      </c>
      <c r="EW25" s="17">
        <v>20.3</v>
      </c>
      <c r="EX25" s="17">
        <v>26.4</v>
      </c>
      <c r="EY25" s="17">
        <v>87.4</v>
      </c>
      <c r="EZ25" s="17">
        <v>5.7</v>
      </c>
      <c r="FA25" s="17">
        <v>7.2</v>
      </c>
      <c r="FB25" s="17">
        <v>19.100000000000001</v>
      </c>
      <c r="FC25" s="17">
        <v>9.4</v>
      </c>
      <c r="FD25" s="17">
        <v>32.1</v>
      </c>
      <c r="FE25" s="17">
        <v>26.4</v>
      </c>
      <c r="FF25" s="17">
        <v>11.8</v>
      </c>
      <c r="FG25" s="17">
        <v>18.3</v>
      </c>
      <c r="FH25" s="17">
        <v>8.4</v>
      </c>
      <c r="FI25" s="17">
        <v>9.4600000000000009</v>
      </c>
      <c r="FJ25" s="17">
        <v>6984.66</v>
      </c>
      <c r="FK25" s="15"/>
      <c r="FL25" s="17">
        <v>20.5425</v>
      </c>
      <c r="FM25" s="17">
        <v>0</v>
      </c>
      <c r="FN25" s="17">
        <v>6.0730000000000004</v>
      </c>
      <c r="FO25" s="17">
        <v>6.2</v>
      </c>
      <c r="FP25" s="17">
        <v>27.89414</v>
      </c>
      <c r="FQ25" s="17">
        <v>18.921900000000001</v>
      </c>
      <c r="FR25" s="17">
        <v>5.5</v>
      </c>
      <c r="FS25" s="17">
        <v>4.9000000000000004</v>
      </c>
      <c r="FT25" s="17"/>
      <c r="FU25" s="17">
        <v>90.031540000000007</v>
      </c>
    </row>
    <row r="26" spans="1:177" ht="24" customHeight="1" x14ac:dyDescent="0.3">
      <c r="A26" s="18" t="s">
        <v>51</v>
      </c>
      <c r="B26" s="18" t="s">
        <v>761</v>
      </c>
      <c r="C26" s="19">
        <v>98.4</v>
      </c>
      <c r="D26" s="19">
        <v>636.20000000000005</v>
      </c>
      <c r="E26" s="19">
        <v>217.3</v>
      </c>
      <c r="F26" s="19"/>
      <c r="G26" s="19"/>
      <c r="H26" s="19">
        <v>30</v>
      </c>
      <c r="I26" s="19">
        <v>84.4</v>
      </c>
      <c r="J26" s="19">
        <v>0</v>
      </c>
      <c r="K26" s="19"/>
      <c r="L26" s="19">
        <v>187.1</v>
      </c>
      <c r="M26" s="19">
        <v>186.5</v>
      </c>
      <c r="N26" s="19">
        <v>186.8</v>
      </c>
      <c r="O26" s="19">
        <v>262.2</v>
      </c>
      <c r="P26" s="19">
        <v>217.3</v>
      </c>
      <c r="Q26" s="19">
        <v>111.1</v>
      </c>
      <c r="R26" s="19">
        <v>380.2</v>
      </c>
      <c r="S26" s="19">
        <v>3.2</v>
      </c>
      <c r="T26" s="19">
        <v>12.5</v>
      </c>
      <c r="U26" s="19"/>
      <c r="V26" s="19"/>
      <c r="W26" s="19"/>
      <c r="X26" s="19">
        <v>120.7</v>
      </c>
      <c r="Y26" s="19">
        <v>7.6</v>
      </c>
      <c r="Z26" s="19">
        <v>3.4</v>
      </c>
      <c r="AA26" s="19">
        <v>22.5</v>
      </c>
      <c r="AB26" s="19">
        <v>6.4</v>
      </c>
      <c r="AC26" s="19">
        <v>9.4</v>
      </c>
      <c r="AD26" s="19">
        <v>50.3</v>
      </c>
      <c r="AE26" s="19"/>
      <c r="AF26" s="19"/>
      <c r="AG26" s="19"/>
      <c r="AH26" s="19"/>
      <c r="AI26" s="19">
        <v>100.3</v>
      </c>
      <c r="AJ26" s="19">
        <v>23.4</v>
      </c>
      <c r="AK26" s="19"/>
      <c r="AL26" s="19"/>
      <c r="AM26" s="19"/>
      <c r="AN26" s="19">
        <v>6.5</v>
      </c>
      <c r="AO26" s="19">
        <v>147.69999999999999</v>
      </c>
      <c r="AP26" s="19">
        <v>29.5</v>
      </c>
      <c r="AQ26" s="19">
        <v>73.3</v>
      </c>
      <c r="AR26" s="19">
        <v>18.2</v>
      </c>
      <c r="AS26" s="19">
        <v>18.399999999999999</v>
      </c>
      <c r="AT26" s="19">
        <v>10.8</v>
      </c>
      <c r="AU26" s="19">
        <v>61.8</v>
      </c>
      <c r="AV26" s="19">
        <v>182.1</v>
      </c>
      <c r="AW26" s="19">
        <v>182.6</v>
      </c>
      <c r="AX26" s="19">
        <v>184.3</v>
      </c>
      <c r="AY26" s="19">
        <v>83.2</v>
      </c>
      <c r="AZ26" s="19"/>
      <c r="BA26" s="19">
        <v>5.9</v>
      </c>
      <c r="BB26" s="19">
        <v>16.100000000000001</v>
      </c>
      <c r="BC26" s="19">
        <v>25.8</v>
      </c>
      <c r="BD26" s="19">
        <v>2</v>
      </c>
      <c r="BE26" s="19">
        <v>0</v>
      </c>
      <c r="BF26" s="19">
        <v>60.1</v>
      </c>
      <c r="BG26" s="19"/>
      <c r="BH26" s="19"/>
      <c r="BI26" s="19">
        <v>80.099999999999994</v>
      </c>
      <c r="BJ26" s="19"/>
      <c r="BK26" s="19"/>
      <c r="BL26" s="19">
        <v>48.7</v>
      </c>
      <c r="BM26" s="19"/>
      <c r="BN26" s="19"/>
      <c r="BO26" s="19"/>
      <c r="BP26" s="19">
        <v>70.5</v>
      </c>
      <c r="BQ26" s="19">
        <v>179.6</v>
      </c>
      <c r="BR26" s="19">
        <v>177.2</v>
      </c>
      <c r="BS26" s="19"/>
      <c r="BT26" s="19">
        <v>175.2</v>
      </c>
      <c r="BU26" s="19">
        <v>76.900000000000006</v>
      </c>
      <c r="BV26" s="19">
        <v>37.200000000000003</v>
      </c>
      <c r="BW26" s="19"/>
      <c r="BX26" s="19"/>
      <c r="BY26" s="19"/>
      <c r="BZ26" s="19"/>
      <c r="CA26" s="19"/>
      <c r="CB26" s="19"/>
      <c r="CC26" s="19">
        <v>0.4</v>
      </c>
      <c r="CD26" s="19">
        <v>112.3</v>
      </c>
      <c r="CE26" s="19">
        <v>92.6</v>
      </c>
      <c r="CF26" s="19">
        <v>63</v>
      </c>
      <c r="CG26" s="19">
        <v>70.599999999999994</v>
      </c>
      <c r="CH26" s="19">
        <v>29.6</v>
      </c>
      <c r="CI26" s="19">
        <v>0</v>
      </c>
      <c r="CJ26" s="19"/>
      <c r="CK26" s="19"/>
      <c r="CL26" s="19">
        <v>148</v>
      </c>
      <c r="CM26" s="19">
        <v>150.5</v>
      </c>
      <c r="CN26" s="19">
        <v>172</v>
      </c>
      <c r="CO26" s="19">
        <v>0</v>
      </c>
      <c r="CP26" s="19"/>
      <c r="CQ26" s="19"/>
      <c r="CR26" s="19"/>
      <c r="CS26" s="19"/>
      <c r="CT26" s="19">
        <v>219.1</v>
      </c>
      <c r="CU26" s="19">
        <v>104.8</v>
      </c>
      <c r="CV26" s="19">
        <v>0.2</v>
      </c>
      <c r="CW26" s="19">
        <v>17.8</v>
      </c>
      <c r="CX26" s="19">
        <v>12.1</v>
      </c>
      <c r="CY26" s="19">
        <v>15</v>
      </c>
      <c r="CZ26" s="19">
        <v>0.1</v>
      </c>
      <c r="DA26" s="19">
        <v>5.0999999999999996</v>
      </c>
      <c r="DB26" s="19">
        <v>5.0999999999999996</v>
      </c>
      <c r="DC26" s="19">
        <v>10</v>
      </c>
      <c r="DD26" s="19">
        <v>2.5</v>
      </c>
      <c r="DE26" s="19">
        <v>0.3</v>
      </c>
      <c r="DF26" s="19">
        <v>1.8</v>
      </c>
      <c r="DG26" s="19">
        <v>4.8</v>
      </c>
      <c r="DH26" s="19">
        <v>14.8</v>
      </c>
      <c r="DI26" s="19">
        <v>4.9000000000000004</v>
      </c>
      <c r="DJ26" s="19">
        <v>3.1</v>
      </c>
      <c r="DK26" s="19">
        <v>3.3</v>
      </c>
      <c r="DL26" s="19">
        <v>17.5</v>
      </c>
      <c r="DM26" s="19">
        <v>2.1</v>
      </c>
      <c r="DN26" s="19">
        <v>1.5</v>
      </c>
      <c r="DO26" s="19">
        <v>5.0999999999999996</v>
      </c>
      <c r="DP26" s="19">
        <v>21.3</v>
      </c>
      <c r="DQ26" s="19">
        <v>4.4000000000000004</v>
      </c>
      <c r="DR26" s="19">
        <v>1.2</v>
      </c>
      <c r="DS26" s="19">
        <v>1.2</v>
      </c>
      <c r="DT26" s="19">
        <v>3</v>
      </c>
      <c r="DU26" s="19">
        <v>1.3</v>
      </c>
      <c r="DV26" s="19">
        <v>2</v>
      </c>
      <c r="DW26" s="19">
        <v>19.8</v>
      </c>
      <c r="DX26" s="19">
        <v>1.1000000000000001</v>
      </c>
      <c r="DY26" s="19"/>
      <c r="DZ26" s="19">
        <v>5.5</v>
      </c>
      <c r="EA26" s="19">
        <v>2.6</v>
      </c>
      <c r="EB26" s="19">
        <v>4.5</v>
      </c>
      <c r="EC26" s="19">
        <v>5.7</v>
      </c>
      <c r="ED26" s="19">
        <v>10</v>
      </c>
      <c r="EE26" s="19">
        <v>8.5</v>
      </c>
      <c r="EF26" s="19">
        <v>32</v>
      </c>
      <c r="EG26" s="19">
        <v>32.5</v>
      </c>
      <c r="EH26" s="19">
        <v>14.9</v>
      </c>
      <c r="EI26" s="19">
        <v>17.100000000000001</v>
      </c>
      <c r="EJ26" s="19">
        <v>1.5</v>
      </c>
      <c r="EK26" s="19">
        <v>1.7</v>
      </c>
      <c r="EL26" s="19">
        <v>5.4</v>
      </c>
      <c r="EM26" s="19">
        <v>1.8</v>
      </c>
      <c r="EN26" s="19"/>
      <c r="EO26" s="19">
        <v>3.7</v>
      </c>
      <c r="EP26" s="19">
        <v>4.5</v>
      </c>
      <c r="EQ26" s="19">
        <v>4.7</v>
      </c>
      <c r="ER26" s="19">
        <v>11</v>
      </c>
      <c r="ES26" s="19">
        <v>86.8</v>
      </c>
      <c r="ET26" s="19">
        <v>3.8</v>
      </c>
      <c r="EU26" s="19">
        <v>135.6</v>
      </c>
      <c r="EV26" s="19">
        <v>0.6</v>
      </c>
      <c r="EW26" s="19">
        <v>30.5</v>
      </c>
      <c r="EX26" s="19">
        <v>28.8</v>
      </c>
      <c r="EY26" s="19">
        <v>96.5</v>
      </c>
      <c r="EZ26" s="19">
        <v>8.5</v>
      </c>
      <c r="FA26" s="19">
        <v>7.2</v>
      </c>
      <c r="FB26" s="19">
        <v>19.100000000000001</v>
      </c>
      <c r="FC26" s="19">
        <v>9.3000000000000007</v>
      </c>
      <c r="FD26" s="19">
        <v>32.1</v>
      </c>
      <c r="FE26" s="19">
        <v>26.3</v>
      </c>
      <c r="FF26" s="19">
        <v>12</v>
      </c>
      <c r="FG26" s="19">
        <v>18.3</v>
      </c>
      <c r="FH26" s="19">
        <v>7.4</v>
      </c>
      <c r="FI26" s="19">
        <v>11</v>
      </c>
      <c r="FJ26" s="19">
        <v>6957.6</v>
      </c>
      <c r="FK26" s="15"/>
      <c r="FL26" s="19">
        <v>20.42576</v>
      </c>
      <c r="FM26" s="19">
        <v>0</v>
      </c>
      <c r="FN26" s="19">
        <v>6.0709999999999997</v>
      </c>
      <c r="FO26" s="19">
        <v>6.2</v>
      </c>
      <c r="FP26" s="19">
        <v>27.861640000000001</v>
      </c>
      <c r="FQ26" s="19">
        <v>18.921500000000002</v>
      </c>
      <c r="FR26" s="19">
        <v>5.4</v>
      </c>
      <c r="FS26" s="19">
        <v>5</v>
      </c>
      <c r="FT26" s="19"/>
      <c r="FU26" s="19">
        <v>89.879900000000006</v>
      </c>
    </row>
    <row r="27" spans="1:177" ht="24" customHeight="1" x14ac:dyDescent="0.3">
      <c r="A27" s="13" t="s">
        <v>51</v>
      </c>
      <c r="B27" s="13" t="s">
        <v>762</v>
      </c>
      <c r="C27" s="14">
        <v>97.7</v>
      </c>
      <c r="D27" s="14">
        <v>631.9</v>
      </c>
      <c r="E27" s="14">
        <v>215.6</v>
      </c>
      <c r="F27" s="14"/>
      <c r="G27" s="14"/>
      <c r="H27" s="14">
        <v>29.9</v>
      </c>
      <c r="I27" s="14">
        <v>85.9</v>
      </c>
      <c r="J27" s="14">
        <v>0</v>
      </c>
      <c r="K27" s="14"/>
      <c r="L27" s="14">
        <v>188.7</v>
      </c>
      <c r="M27" s="14">
        <v>205</v>
      </c>
      <c r="N27" s="14">
        <v>204.9</v>
      </c>
      <c r="O27" s="14">
        <v>283.10000000000002</v>
      </c>
      <c r="P27" s="14">
        <v>217.4</v>
      </c>
      <c r="Q27" s="14">
        <v>111.1</v>
      </c>
      <c r="R27" s="14">
        <v>369.4</v>
      </c>
      <c r="S27" s="14">
        <v>3.2</v>
      </c>
      <c r="T27" s="14">
        <v>12.5</v>
      </c>
      <c r="U27" s="14"/>
      <c r="V27" s="14"/>
      <c r="W27" s="14"/>
      <c r="X27" s="14">
        <v>115.6</v>
      </c>
      <c r="Y27" s="14">
        <v>7.2</v>
      </c>
      <c r="Z27" s="14">
        <v>3.2</v>
      </c>
      <c r="AA27" s="14">
        <v>22.5</v>
      </c>
      <c r="AB27" s="14">
        <v>6.5</v>
      </c>
      <c r="AC27" s="14">
        <v>9.4</v>
      </c>
      <c r="AD27" s="14">
        <v>81.599999999999994</v>
      </c>
      <c r="AE27" s="14"/>
      <c r="AF27" s="14"/>
      <c r="AG27" s="14"/>
      <c r="AH27" s="14"/>
      <c r="AI27" s="14">
        <v>99.8</v>
      </c>
      <c r="AJ27" s="14">
        <v>61.1</v>
      </c>
      <c r="AK27" s="14"/>
      <c r="AL27" s="14"/>
      <c r="AM27" s="14"/>
      <c r="AN27" s="14">
        <v>6.5</v>
      </c>
      <c r="AO27" s="14">
        <v>227.9</v>
      </c>
      <c r="AP27" s="14">
        <v>31.5</v>
      </c>
      <c r="AQ27" s="14">
        <v>30.9</v>
      </c>
      <c r="AR27" s="14">
        <v>21.3</v>
      </c>
      <c r="AS27" s="14">
        <v>18.5</v>
      </c>
      <c r="AT27" s="14">
        <v>10.8</v>
      </c>
      <c r="AU27" s="14">
        <v>58.8</v>
      </c>
      <c r="AV27" s="14">
        <v>181.4</v>
      </c>
      <c r="AW27" s="14">
        <v>181.8</v>
      </c>
      <c r="AX27" s="14">
        <v>184.2</v>
      </c>
      <c r="AY27" s="14">
        <v>81.8</v>
      </c>
      <c r="AZ27" s="14"/>
      <c r="BA27" s="14">
        <v>6</v>
      </c>
      <c r="BB27" s="14">
        <v>15.7</v>
      </c>
      <c r="BC27" s="14">
        <v>25.5</v>
      </c>
      <c r="BD27" s="14">
        <v>2</v>
      </c>
      <c r="BE27" s="14">
        <v>0</v>
      </c>
      <c r="BF27" s="14">
        <v>84.1</v>
      </c>
      <c r="BG27" s="14"/>
      <c r="BH27" s="14"/>
      <c r="BI27" s="14">
        <v>79.5</v>
      </c>
      <c r="BJ27" s="14"/>
      <c r="BK27" s="14"/>
      <c r="BL27" s="14">
        <v>47.5</v>
      </c>
      <c r="BM27" s="14"/>
      <c r="BN27" s="14"/>
      <c r="BO27" s="14"/>
      <c r="BP27" s="14">
        <v>70.400000000000006</v>
      </c>
      <c r="BQ27" s="14">
        <v>179.7</v>
      </c>
      <c r="BR27" s="14">
        <v>177.4</v>
      </c>
      <c r="BS27" s="14"/>
      <c r="BT27" s="14">
        <v>176</v>
      </c>
      <c r="BU27" s="14">
        <v>77</v>
      </c>
      <c r="BV27" s="14">
        <v>37.1</v>
      </c>
      <c r="BW27" s="14"/>
      <c r="BX27" s="14"/>
      <c r="BY27" s="14"/>
      <c r="BZ27" s="14"/>
      <c r="CA27" s="14"/>
      <c r="CB27" s="14"/>
      <c r="CC27" s="14">
        <v>0.4</v>
      </c>
      <c r="CD27" s="14">
        <v>136.5</v>
      </c>
      <c r="CE27" s="14">
        <v>103.3</v>
      </c>
      <c r="CF27" s="14">
        <v>61.9</v>
      </c>
      <c r="CG27" s="14">
        <v>70.7</v>
      </c>
      <c r="CH27" s="14">
        <v>29.5</v>
      </c>
      <c r="CI27" s="14">
        <v>0</v>
      </c>
      <c r="CJ27" s="14"/>
      <c r="CK27" s="14"/>
      <c r="CL27" s="14">
        <v>147.6</v>
      </c>
      <c r="CM27" s="14">
        <v>150.30000000000001</v>
      </c>
      <c r="CN27" s="14">
        <v>172.5</v>
      </c>
      <c r="CO27" s="14">
        <v>0</v>
      </c>
      <c r="CP27" s="14"/>
      <c r="CQ27" s="14"/>
      <c r="CR27" s="14"/>
      <c r="CS27" s="14"/>
      <c r="CT27" s="14">
        <v>219</v>
      </c>
      <c r="CU27" s="14">
        <v>104.9</v>
      </c>
      <c r="CV27" s="14">
        <v>0.7</v>
      </c>
      <c r="CW27" s="14">
        <v>15.3</v>
      </c>
      <c r="CX27" s="14">
        <v>17.399999999999999</v>
      </c>
      <c r="CY27" s="14">
        <v>14.3</v>
      </c>
      <c r="CZ27" s="14">
        <v>0.2</v>
      </c>
      <c r="DA27" s="14">
        <v>5.0999999999999996</v>
      </c>
      <c r="DB27" s="14">
        <v>5.0999999999999996</v>
      </c>
      <c r="DC27" s="14">
        <v>9.9</v>
      </c>
      <c r="DD27" s="14">
        <v>2.6</v>
      </c>
      <c r="DE27" s="14">
        <v>0.3</v>
      </c>
      <c r="DF27" s="14">
        <v>1.8</v>
      </c>
      <c r="DG27" s="14">
        <v>4.9000000000000004</v>
      </c>
      <c r="DH27" s="14">
        <v>14.7</v>
      </c>
      <c r="DI27" s="14">
        <v>4.9000000000000004</v>
      </c>
      <c r="DJ27" s="14">
        <v>3.1</v>
      </c>
      <c r="DK27" s="14">
        <v>3.3</v>
      </c>
      <c r="DL27" s="14">
        <v>17.600000000000001</v>
      </c>
      <c r="DM27" s="14">
        <v>2.6</v>
      </c>
      <c r="DN27" s="14">
        <v>2</v>
      </c>
      <c r="DO27" s="14">
        <v>5.8</v>
      </c>
      <c r="DP27" s="14">
        <v>19.899999999999999</v>
      </c>
      <c r="DQ27" s="14">
        <v>3</v>
      </c>
      <c r="DR27" s="14">
        <v>1.2</v>
      </c>
      <c r="DS27" s="14">
        <v>1.2</v>
      </c>
      <c r="DT27" s="14">
        <v>3</v>
      </c>
      <c r="DU27" s="14">
        <v>1.7</v>
      </c>
      <c r="DV27" s="14">
        <v>2.1</v>
      </c>
      <c r="DW27" s="14">
        <v>19.8</v>
      </c>
      <c r="DX27" s="14">
        <v>1.1000000000000001</v>
      </c>
      <c r="DY27" s="14"/>
      <c r="DZ27" s="14">
        <v>5.3</v>
      </c>
      <c r="EA27" s="14">
        <v>2.5</v>
      </c>
      <c r="EB27" s="14">
        <v>4</v>
      </c>
      <c r="EC27" s="14">
        <v>5.4</v>
      </c>
      <c r="ED27" s="14">
        <v>10</v>
      </c>
      <c r="EE27" s="14">
        <v>10.1</v>
      </c>
      <c r="EF27" s="14">
        <v>26.4</v>
      </c>
      <c r="EG27" s="14">
        <v>34.4</v>
      </c>
      <c r="EH27" s="14">
        <v>22.5</v>
      </c>
      <c r="EI27" s="14">
        <v>29</v>
      </c>
      <c r="EJ27" s="14">
        <v>2.6</v>
      </c>
      <c r="EK27" s="14">
        <v>2.2000000000000002</v>
      </c>
      <c r="EL27" s="14">
        <v>5.2</v>
      </c>
      <c r="EM27" s="14">
        <v>1.8</v>
      </c>
      <c r="EN27" s="14"/>
      <c r="EO27" s="14">
        <v>3.7</v>
      </c>
      <c r="EP27" s="14">
        <v>4.5</v>
      </c>
      <c r="EQ27" s="14">
        <v>4.7</v>
      </c>
      <c r="ER27" s="14">
        <v>12.5</v>
      </c>
      <c r="ES27" s="14">
        <v>145</v>
      </c>
      <c r="ET27" s="14">
        <v>4.8</v>
      </c>
      <c r="EU27" s="14">
        <v>117.3</v>
      </c>
      <c r="EV27" s="14">
        <v>0.6</v>
      </c>
      <c r="EW27" s="14">
        <v>25</v>
      </c>
      <c r="EX27" s="14">
        <v>28</v>
      </c>
      <c r="EY27" s="14">
        <v>79.2</v>
      </c>
      <c r="EZ27" s="14">
        <v>10.7</v>
      </c>
      <c r="FA27" s="14">
        <v>7.2</v>
      </c>
      <c r="FB27" s="14">
        <v>19.2</v>
      </c>
      <c r="FC27" s="14">
        <v>9.6</v>
      </c>
      <c r="FD27" s="14">
        <v>32.200000000000003</v>
      </c>
      <c r="FE27" s="14">
        <v>26.2</v>
      </c>
      <c r="FF27" s="14">
        <v>11.9</v>
      </c>
      <c r="FG27" s="14">
        <v>18.3</v>
      </c>
      <c r="FH27" s="14">
        <v>7.6</v>
      </c>
      <c r="FI27" s="14">
        <v>10.53</v>
      </c>
      <c r="FJ27" s="14">
        <v>7197.83</v>
      </c>
      <c r="FK27" s="15"/>
      <c r="FL27" s="14">
        <v>20.37575</v>
      </c>
      <c r="FM27" s="14">
        <v>0</v>
      </c>
      <c r="FN27" s="14">
        <v>6.0709999999999997</v>
      </c>
      <c r="FO27" s="14">
        <v>6.2</v>
      </c>
      <c r="FP27" s="14">
        <v>27.78359</v>
      </c>
      <c r="FQ27" s="14">
        <v>18.921209999999999</v>
      </c>
      <c r="FR27" s="14">
        <v>5.4</v>
      </c>
      <c r="FS27" s="14">
        <v>5</v>
      </c>
      <c r="FT27" s="14"/>
      <c r="FU27" s="14">
        <v>89.751549999999995</v>
      </c>
    </row>
    <row r="28" spans="1:177" ht="24" customHeight="1" x14ac:dyDescent="0.3">
      <c r="A28" s="16" t="s">
        <v>51</v>
      </c>
      <c r="B28" s="16" t="s">
        <v>763</v>
      </c>
      <c r="C28" s="17">
        <v>98.9</v>
      </c>
      <c r="D28" s="17">
        <v>632.6</v>
      </c>
      <c r="E28" s="17">
        <v>215.9</v>
      </c>
      <c r="F28" s="17"/>
      <c r="G28" s="17"/>
      <c r="H28" s="17">
        <v>30</v>
      </c>
      <c r="I28" s="17">
        <v>87.1</v>
      </c>
      <c r="J28" s="17">
        <v>0</v>
      </c>
      <c r="K28" s="17"/>
      <c r="L28" s="17">
        <v>189.1</v>
      </c>
      <c r="M28" s="17">
        <v>205.5</v>
      </c>
      <c r="N28" s="17">
        <v>205.5</v>
      </c>
      <c r="O28" s="17">
        <v>283.2</v>
      </c>
      <c r="P28" s="17">
        <v>216.5</v>
      </c>
      <c r="Q28" s="17">
        <v>111.1</v>
      </c>
      <c r="R28" s="17">
        <v>377.1</v>
      </c>
      <c r="S28" s="17">
        <v>3.2</v>
      </c>
      <c r="T28" s="17">
        <v>12.8</v>
      </c>
      <c r="U28" s="17"/>
      <c r="V28" s="17"/>
      <c r="W28" s="17"/>
      <c r="X28" s="17">
        <v>117.9</v>
      </c>
      <c r="Y28" s="17">
        <v>7.3</v>
      </c>
      <c r="Z28" s="17">
        <v>3.3</v>
      </c>
      <c r="AA28" s="17">
        <v>22.5</v>
      </c>
      <c r="AB28" s="17">
        <v>6.3</v>
      </c>
      <c r="AC28" s="17">
        <v>11.2</v>
      </c>
      <c r="AD28" s="17">
        <v>80.7</v>
      </c>
      <c r="AE28" s="17"/>
      <c r="AF28" s="17"/>
      <c r="AG28" s="17"/>
      <c r="AH28" s="17"/>
      <c r="AI28" s="17">
        <v>69.900000000000006</v>
      </c>
      <c r="AJ28" s="17">
        <v>43.8</v>
      </c>
      <c r="AK28" s="17"/>
      <c r="AL28" s="17"/>
      <c r="AM28" s="17"/>
      <c r="AN28" s="17">
        <v>6.5</v>
      </c>
      <c r="AO28" s="17">
        <v>229.9</v>
      </c>
      <c r="AP28" s="17">
        <v>30.5</v>
      </c>
      <c r="AQ28" s="17">
        <v>30.6</v>
      </c>
      <c r="AR28" s="17">
        <v>19.899999999999999</v>
      </c>
      <c r="AS28" s="17">
        <v>18.5</v>
      </c>
      <c r="AT28" s="17">
        <v>10.8</v>
      </c>
      <c r="AU28" s="17">
        <v>62.3</v>
      </c>
      <c r="AV28" s="17">
        <v>181.9</v>
      </c>
      <c r="AW28" s="17">
        <v>182.6</v>
      </c>
      <c r="AX28" s="17">
        <v>185</v>
      </c>
      <c r="AY28" s="17">
        <v>81.8</v>
      </c>
      <c r="AZ28" s="17"/>
      <c r="BA28" s="17">
        <v>6</v>
      </c>
      <c r="BB28" s="17">
        <v>45</v>
      </c>
      <c r="BC28" s="17">
        <v>31.9</v>
      </c>
      <c r="BD28" s="17">
        <v>2</v>
      </c>
      <c r="BE28" s="17">
        <v>0</v>
      </c>
      <c r="BF28" s="17">
        <v>84.8</v>
      </c>
      <c r="BG28" s="17"/>
      <c r="BH28" s="17"/>
      <c r="BI28" s="17">
        <v>80.099999999999994</v>
      </c>
      <c r="BJ28" s="17"/>
      <c r="BK28" s="17"/>
      <c r="BL28" s="17">
        <v>47.5</v>
      </c>
      <c r="BM28" s="17"/>
      <c r="BN28" s="17"/>
      <c r="BO28" s="17"/>
      <c r="BP28" s="17">
        <v>70.599999999999994</v>
      </c>
      <c r="BQ28" s="17">
        <v>179.9</v>
      </c>
      <c r="BR28" s="17">
        <v>177.6</v>
      </c>
      <c r="BS28" s="17"/>
      <c r="BT28" s="17">
        <v>176.3</v>
      </c>
      <c r="BU28" s="17">
        <v>76.900000000000006</v>
      </c>
      <c r="BV28" s="17">
        <v>37.1</v>
      </c>
      <c r="BW28" s="17"/>
      <c r="BX28" s="17"/>
      <c r="BY28" s="17"/>
      <c r="BZ28" s="17"/>
      <c r="CA28" s="17"/>
      <c r="CB28" s="17"/>
      <c r="CC28" s="17">
        <v>0.4</v>
      </c>
      <c r="CD28" s="17">
        <v>136.69999999999999</v>
      </c>
      <c r="CE28" s="17">
        <v>103.7</v>
      </c>
      <c r="CF28" s="17">
        <v>59.9</v>
      </c>
      <c r="CG28" s="17">
        <v>70.8</v>
      </c>
      <c r="CH28" s="17">
        <v>29.4</v>
      </c>
      <c r="CI28" s="17">
        <v>0</v>
      </c>
      <c r="CJ28" s="17"/>
      <c r="CK28" s="17"/>
      <c r="CL28" s="17">
        <v>148</v>
      </c>
      <c r="CM28" s="17">
        <v>150.4</v>
      </c>
      <c r="CN28" s="17">
        <v>172.4</v>
      </c>
      <c r="CO28" s="17">
        <v>127.8</v>
      </c>
      <c r="CP28" s="17"/>
      <c r="CQ28" s="17"/>
      <c r="CR28" s="17"/>
      <c r="CS28" s="17"/>
      <c r="CT28" s="17">
        <v>218.9</v>
      </c>
      <c r="CU28" s="17">
        <v>104.9</v>
      </c>
      <c r="CV28" s="17">
        <v>0.9</v>
      </c>
      <c r="CW28" s="17">
        <v>15.6</v>
      </c>
      <c r="CX28" s="17">
        <v>31.2</v>
      </c>
      <c r="CY28" s="17">
        <v>13.5</v>
      </c>
      <c r="CZ28" s="17">
        <v>0.3</v>
      </c>
      <c r="DA28" s="17">
        <v>5.0999999999999996</v>
      </c>
      <c r="DB28" s="17">
        <v>5.0999999999999996</v>
      </c>
      <c r="DC28" s="17">
        <v>10</v>
      </c>
      <c r="DD28" s="17">
        <v>2.5</v>
      </c>
      <c r="DE28" s="17">
        <v>0.3</v>
      </c>
      <c r="DF28" s="17">
        <v>1.8</v>
      </c>
      <c r="DG28" s="17">
        <v>4.8</v>
      </c>
      <c r="DH28" s="17">
        <v>14.5</v>
      </c>
      <c r="DI28" s="17">
        <v>4.9000000000000004</v>
      </c>
      <c r="DJ28" s="17">
        <v>3.1</v>
      </c>
      <c r="DK28" s="17">
        <v>3.3</v>
      </c>
      <c r="DL28" s="17">
        <v>17.7</v>
      </c>
      <c r="DM28" s="17">
        <v>3.9</v>
      </c>
      <c r="DN28" s="17">
        <v>4.7</v>
      </c>
      <c r="DO28" s="17">
        <v>4.9000000000000004</v>
      </c>
      <c r="DP28" s="17">
        <v>20.3</v>
      </c>
      <c r="DQ28" s="17">
        <v>3</v>
      </c>
      <c r="DR28" s="17">
        <v>1.2</v>
      </c>
      <c r="DS28" s="17">
        <v>1.2</v>
      </c>
      <c r="DT28" s="17">
        <v>3</v>
      </c>
      <c r="DU28" s="17">
        <v>3</v>
      </c>
      <c r="DV28" s="17">
        <v>2.6</v>
      </c>
      <c r="DW28" s="17">
        <v>19.8</v>
      </c>
      <c r="DX28" s="17">
        <v>1.1000000000000001</v>
      </c>
      <c r="DY28" s="17"/>
      <c r="DZ28" s="17">
        <v>5.3</v>
      </c>
      <c r="EA28" s="17">
        <v>2.5</v>
      </c>
      <c r="EB28" s="17">
        <v>4.4000000000000004</v>
      </c>
      <c r="EC28" s="17">
        <v>5.5</v>
      </c>
      <c r="ED28" s="17">
        <v>10</v>
      </c>
      <c r="EE28" s="17">
        <v>9.8000000000000007</v>
      </c>
      <c r="EF28" s="17">
        <v>26.9</v>
      </c>
      <c r="EG28" s="17">
        <v>16.399999999999999</v>
      </c>
      <c r="EH28" s="17">
        <v>32.700000000000003</v>
      </c>
      <c r="EI28" s="17">
        <v>35.299999999999997</v>
      </c>
      <c r="EJ28" s="17">
        <v>3.6</v>
      </c>
      <c r="EK28" s="17">
        <v>3.1</v>
      </c>
      <c r="EL28" s="17">
        <v>5.3</v>
      </c>
      <c r="EM28" s="17">
        <v>1.7</v>
      </c>
      <c r="EN28" s="17"/>
      <c r="EO28" s="17">
        <v>3.6</v>
      </c>
      <c r="EP28" s="17">
        <v>4.2</v>
      </c>
      <c r="EQ28" s="17">
        <v>4.5</v>
      </c>
      <c r="ER28" s="17">
        <v>11.1</v>
      </c>
      <c r="ES28" s="17">
        <v>118.5</v>
      </c>
      <c r="ET28" s="17">
        <v>6.9</v>
      </c>
      <c r="EU28" s="17">
        <v>143</v>
      </c>
      <c r="EV28" s="17">
        <v>0.6</v>
      </c>
      <c r="EW28" s="17">
        <v>0.5</v>
      </c>
      <c r="EX28" s="17">
        <v>1.2</v>
      </c>
      <c r="EY28" s="17">
        <v>102.2</v>
      </c>
      <c r="EZ28" s="17">
        <v>12.9</v>
      </c>
      <c r="FA28" s="17">
        <v>6.9</v>
      </c>
      <c r="FB28" s="17">
        <v>19.100000000000001</v>
      </c>
      <c r="FC28" s="17">
        <v>9.1999999999999993</v>
      </c>
      <c r="FD28" s="17">
        <v>32.700000000000003</v>
      </c>
      <c r="FE28" s="17">
        <v>26.4</v>
      </c>
      <c r="FF28" s="17">
        <v>11.9</v>
      </c>
      <c r="FG28" s="17">
        <v>18.2</v>
      </c>
      <c r="FH28" s="17">
        <v>9.6999999999999993</v>
      </c>
      <c r="FI28" s="17">
        <v>10.18</v>
      </c>
      <c r="FJ28" s="17">
        <v>7329.98</v>
      </c>
      <c r="FK28" s="15"/>
      <c r="FL28" s="17">
        <v>19.314160000000001</v>
      </c>
      <c r="FM28" s="17">
        <v>0</v>
      </c>
      <c r="FN28" s="17">
        <v>6.069</v>
      </c>
      <c r="FO28" s="17">
        <v>6.2</v>
      </c>
      <c r="FP28" s="17">
        <v>27.593430000000001</v>
      </c>
      <c r="FQ28" s="17">
        <v>18.920439999999999</v>
      </c>
      <c r="FR28" s="17">
        <v>5.2</v>
      </c>
      <c r="FS28" s="17">
        <v>5</v>
      </c>
      <c r="FT28" s="17"/>
      <c r="FU28" s="17">
        <v>88.297030000000007</v>
      </c>
    </row>
    <row r="29" spans="1:177" ht="24" customHeight="1" x14ac:dyDescent="0.3">
      <c r="A29" s="16" t="s">
        <v>51</v>
      </c>
      <c r="B29" s="16" t="s">
        <v>764</v>
      </c>
      <c r="C29" s="17">
        <v>97.9</v>
      </c>
      <c r="D29" s="17">
        <v>633.79999999999995</v>
      </c>
      <c r="E29" s="17">
        <v>216.1</v>
      </c>
      <c r="F29" s="17"/>
      <c r="G29" s="17"/>
      <c r="H29" s="17">
        <v>29.5</v>
      </c>
      <c r="I29" s="17">
        <v>90</v>
      </c>
      <c r="J29" s="17">
        <v>0</v>
      </c>
      <c r="K29" s="17"/>
      <c r="L29" s="17">
        <v>189.6</v>
      </c>
      <c r="M29" s="17">
        <v>209.6</v>
      </c>
      <c r="N29" s="17">
        <v>212.9</v>
      </c>
      <c r="O29" s="17">
        <v>290.3</v>
      </c>
      <c r="P29" s="17">
        <v>214.7</v>
      </c>
      <c r="Q29" s="17">
        <v>111</v>
      </c>
      <c r="R29" s="17">
        <v>378.4</v>
      </c>
      <c r="S29" s="17">
        <v>3.1</v>
      </c>
      <c r="T29" s="17">
        <v>12.5</v>
      </c>
      <c r="U29" s="17"/>
      <c r="V29" s="17"/>
      <c r="W29" s="17"/>
      <c r="X29" s="17">
        <v>118.9</v>
      </c>
      <c r="Y29" s="17">
        <v>7.2</v>
      </c>
      <c r="Z29" s="17">
        <v>3.3</v>
      </c>
      <c r="AA29" s="17">
        <v>22.5</v>
      </c>
      <c r="AB29" s="17">
        <v>6.3</v>
      </c>
      <c r="AC29" s="17">
        <v>11.3</v>
      </c>
      <c r="AD29" s="17">
        <v>80.5</v>
      </c>
      <c r="AE29" s="17"/>
      <c r="AF29" s="17"/>
      <c r="AG29" s="17"/>
      <c r="AH29" s="17"/>
      <c r="AI29" s="17">
        <v>69.900000000000006</v>
      </c>
      <c r="AJ29" s="17">
        <v>50</v>
      </c>
      <c r="AK29" s="17"/>
      <c r="AL29" s="17"/>
      <c r="AM29" s="17"/>
      <c r="AN29" s="17">
        <v>6.5</v>
      </c>
      <c r="AO29" s="17">
        <v>153.6</v>
      </c>
      <c r="AP29" s="17">
        <v>30.5</v>
      </c>
      <c r="AQ29" s="17">
        <v>52.8</v>
      </c>
      <c r="AR29" s="17">
        <v>19.3</v>
      </c>
      <c r="AS29" s="17">
        <v>18.600000000000001</v>
      </c>
      <c r="AT29" s="17">
        <v>10.9</v>
      </c>
      <c r="AU29" s="17">
        <v>62.9</v>
      </c>
      <c r="AV29" s="17">
        <v>181.3</v>
      </c>
      <c r="AW29" s="17">
        <v>181.4</v>
      </c>
      <c r="AX29" s="17">
        <v>185.7</v>
      </c>
      <c r="AY29" s="17">
        <v>82.1</v>
      </c>
      <c r="AZ29" s="17"/>
      <c r="BA29" s="17">
        <v>6</v>
      </c>
      <c r="BB29" s="17">
        <v>15.6</v>
      </c>
      <c r="BC29" s="17">
        <v>31.9</v>
      </c>
      <c r="BD29" s="17">
        <v>2</v>
      </c>
      <c r="BE29" s="17">
        <v>0</v>
      </c>
      <c r="BF29" s="17">
        <v>82.7</v>
      </c>
      <c r="BG29" s="17"/>
      <c r="BH29" s="17"/>
      <c r="BI29" s="17">
        <v>80</v>
      </c>
      <c r="BJ29" s="17"/>
      <c r="BK29" s="17"/>
      <c r="BL29" s="17">
        <v>46.9</v>
      </c>
      <c r="BM29" s="17"/>
      <c r="BN29" s="17"/>
      <c r="BO29" s="17"/>
      <c r="BP29" s="17">
        <v>70.099999999999994</v>
      </c>
      <c r="BQ29" s="17">
        <v>178.6</v>
      </c>
      <c r="BR29" s="17">
        <v>176.3</v>
      </c>
      <c r="BS29" s="17"/>
      <c r="BT29" s="17">
        <v>174.4</v>
      </c>
      <c r="BU29" s="17">
        <v>76.2</v>
      </c>
      <c r="BV29" s="17">
        <v>36.700000000000003</v>
      </c>
      <c r="BW29" s="17"/>
      <c r="BX29" s="17"/>
      <c r="BY29" s="17"/>
      <c r="BZ29" s="17"/>
      <c r="CA29" s="17"/>
      <c r="CB29" s="17"/>
      <c r="CC29" s="17">
        <v>0.4</v>
      </c>
      <c r="CD29" s="17">
        <v>113.4</v>
      </c>
      <c r="CE29" s="17">
        <v>98.7</v>
      </c>
      <c r="CF29" s="17">
        <v>65</v>
      </c>
      <c r="CG29" s="17">
        <v>73.900000000000006</v>
      </c>
      <c r="CH29" s="17">
        <v>29.2</v>
      </c>
      <c r="CI29" s="17">
        <v>0</v>
      </c>
      <c r="CJ29" s="17"/>
      <c r="CK29" s="17"/>
      <c r="CL29" s="17">
        <v>148</v>
      </c>
      <c r="CM29" s="17">
        <v>150.5</v>
      </c>
      <c r="CN29" s="17">
        <v>173</v>
      </c>
      <c r="CO29" s="17">
        <v>194.4</v>
      </c>
      <c r="CP29" s="17"/>
      <c r="CQ29" s="17"/>
      <c r="CR29" s="17"/>
      <c r="CS29" s="17"/>
      <c r="CT29" s="17">
        <v>219.2</v>
      </c>
      <c r="CU29" s="17">
        <v>104.9</v>
      </c>
      <c r="CV29" s="17">
        <v>1</v>
      </c>
      <c r="CW29" s="17">
        <v>11.3</v>
      </c>
      <c r="CX29" s="17">
        <v>79.400000000000006</v>
      </c>
      <c r="CY29" s="17">
        <v>11.5</v>
      </c>
      <c r="CZ29" s="17">
        <v>0.3</v>
      </c>
      <c r="DA29" s="17">
        <v>5.0999999999999996</v>
      </c>
      <c r="DB29" s="17">
        <v>5.0999999999999996</v>
      </c>
      <c r="DC29" s="17">
        <v>10</v>
      </c>
      <c r="DD29" s="17">
        <v>2.5</v>
      </c>
      <c r="DE29" s="17">
        <v>0.3</v>
      </c>
      <c r="DF29" s="17">
        <v>1.8</v>
      </c>
      <c r="DG29" s="17">
        <v>4.8</v>
      </c>
      <c r="DH29" s="17">
        <v>14.6</v>
      </c>
      <c r="DI29" s="17">
        <v>4.9000000000000004</v>
      </c>
      <c r="DJ29" s="17">
        <v>3.1</v>
      </c>
      <c r="DK29" s="17">
        <v>3.3</v>
      </c>
      <c r="DL29" s="17">
        <v>18.100000000000001</v>
      </c>
      <c r="DM29" s="17">
        <v>8</v>
      </c>
      <c r="DN29" s="17">
        <v>11.6</v>
      </c>
      <c r="DO29" s="17">
        <v>3.8</v>
      </c>
      <c r="DP29" s="17">
        <v>12.7</v>
      </c>
      <c r="DQ29" s="17">
        <v>3</v>
      </c>
      <c r="DR29" s="17">
        <v>1.2</v>
      </c>
      <c r="DS29" s="17">
        <v>1.2</v>
      </c>
      <c r="DT29" s="17">
        <v>3</v>
      </c>
      <c r="DU29" s="17">
        <v>3.7</v>
      </c>
      <c r="DV29" s="17">
        <v>2.6</v>
      </c>
      <c r="DW29" s="17">
        <v>20</v>
      </c>
      <c r="DX29" s="17">
        <v>1.1000000000000001</v>
      </c>
      <c r="DY29" s="17"/>
      <c r="DZ29" s="17">
        <v>5.3</v>
      </c>
      <c r="EA29" s="17">
        <v>2.5</v>
      </c>
      <c r="EB29" s="17">
        <v>4.4000000000000004</v>
      </c>
      <c r="EC29" s="17">
        <v>5.5</v>
      </c>
      <c r="ED29" s="17">
        <v>10</v>
      </c>
      <c r="EE29" s="17">
        <v>9.6</v>
      </c>
      <c r="EF29" s="17">
        <v>23.9</v>
      </c>
      <c r="EG29" s="17">
        <v>26.7</v>
      </c>
      <c r="EH29" s="17">
        <v>36.700000000000003</v>
      </c>
      <c r="EI29" s="17">
        <v>38.5</v>
      </c>
      <c r="EJ29" s="17">
        <v>5.5</v>
      </c>
      <c r="EK29" s="17">
        <v>2.5</v>
      </c>
      <c r="EL29" s="17">
        <v>5.4</v>
      </c>
      <c r="EM29" s="17">
        <v>1.7</v>
      </c>
      <c r="EN29" s="17"/>
      <c r="EO29" s="17">
        <v>3.6</v>
      </c>
      <c r="EP29" s="17">
        <v>4.2</v>
      </c>
      <c r="EQ29" s="17">
        <v>4.5</v>
      </c>
      <c r="ER29" s="17">
        <v>10.4</v>
      </c>
      <c r="ES29" s="17">
        <v>248.4</v>
      </c>
      <c r="ET29" s="17">
        <v>14.8</v>
      </c>
      <c r="EU29" s="17">
        <v>118.6</v>
      </c>
      <c r="EV29" s="17">
        <v>0.6</v>
      </c>
      <c r="EW29" s="17">
        <v>0</v>
      </c>
      <c r="EX29" s="17">
        <v>0</v>
      </c>
      <c r="EY29" s="17">
        <v>96.2</v>
      </c>
      <c r="EZ29" s="17">
        <v>14.6</v>
      </c>
      <c r="FA29" s="17">
        <v>7</v>
      </c>
      <c r="FB29" s="17">
        <v>19.100000000000001</v>
      </c>
      <c r="FC29" s="17">
        <v>9.4</v>
      </c>
      <c r="FD29" s="17">
        <v>32.9</v>
      </c>
      <c r="FE29" s="17">
        <v>26.2</v>
      </c>
      <c r="FF29" s="17">
        <v>12</v>
      </c>
      <c r="FG29" s="17">
        <v>18.3</v>
      </c>
      <c r="FH29" s="17">
        <v>9.8000000000000007</v>
      </c>
      <c r="FI29" s="17">
        <v>10.99</v>
      </c>
      <c r="FJ29" s="17">
        <v>7481.69</v>
      </c>
      <c r="FK29" s="15"/>
      <c r="FL29" s="17">
        <v>19.328309999999998</v>
      </c>
      <c r="FM29" s="17">
        <v>0</v>
      </c>
      <c r="FN29" s="17">
        <v>6.0679999999999996</v>
      </c>
      <c r="FO29" s="17">
        <v>6.2</v>
      </c>
      <c r="FP29" s="17">
        <v>27.39592</v>
      </c>
      <c r="FQ29" s="17">
        <v>18.919360000000001</v>
      </c>
      <c r="FR29" s="17">
        <v>5.2</v>
      </c>
      <c r="FS29" s="17">
        <v>4.9000000000000004</v>
      </c>
      <c r="FT29" s="17"/>
      <c r="FU29" s="17">
        <v>88.011589999999998</v>
      </c>
    </row>
    <row r="30" spans="1:177" ht="24" customHeight="1" x14ac:dyDescent="0.3">
      <c r="A30" s="16" t="s">
        <v>51</v>
      </c>
      <c r="B30" s="16" t="s">
        <v>765</v>
      </c>
      <c r="C30" s="17">
        <v>98.1</v>
      </c>
      <c r="D30" s="17">
        <v>629</v>
      </c>
      <c r="E30" s="17">
        <v>215.3</v>
      </c>
      <c r="F30" s="17"/>
      <c r="G30" s="17"/>
      <c r="H30" s="17">
        <v>29.8</v>
      </c>
      <c r="I30" s="17">
        <v>89.2</v>
      </c>
      <c r="J30" s="17">
        <v>0</v>
      </c>
      <c r="K30" s="17"/>
      <c r="L30" s="17">
        <v>188.2</v>
      </c>
      <c r="M30" s="17">
        <v>208.6</v>
      </c>
      <c r="N30" s="17">
        <v>212.6</v>
      </c>
      <c r="O30" s="17">
        <v>289.2</v>
      </c>
      <c r="P30" s="17">
        <v>214.7</v>
      </c>
      <c r="Q30" s="17">
        <v>110.6</v>
      </c>
      <c r="R30" s="17">
        <v>375.2</v>
      </c>
      <c r="S30" s="17">
        <v>3.1</v>
      </c>
      <c r="T30" s="17">
        <v>12</v>
      </c>
      <c r="U30" s="17"/>
      <c r="V30" s="17"/>
      <c r="W30" s="17"/>
      <c r="X30" s="17">
        <v>120.9</v>
      </c>
      <c r="Y30" s="17">
        <v>7.2</v>
      </c>
      <c r="Z30" s="17">
        <v>3.3</v>
      </c>
      <c r="AA30" s="17">
        <v>22.4</v>
      </c>
      <c r="AB30" s="17">
        <v>6.3</v>
      </c>
      <c r="AC30" s="17">
        <v>11.3</v>
      </c>
      <c r="AD30" s="17">
        <v>80</v>
      </c>
      <c r="AE30" s="17"/>
      <c r="AF30" s="17"/>
      <c r="AG30" s="17"/>
      <c r="AH30" s="17"/>
      <c r="AI30" s="17">
        <v>69.7</v>
      </c>
      <c r="AJ30" s="17">
        <v>80</v>
      </c>
      <c r="AK30" s="17"/>
      <c r="AL30" s="17"/>
      <c r="AM30" s="17"/>
      <c r="AN30" s="17">
        <v>6.5</v>
      </c>
      <c r="AO30" s="17">
        <v>153.69999999999999</v>
      </c>
      <c r="AP30" s="17">
        <v>32.299999999999997</v>
      </c>
      <c r="AQ30" s="17">
        <v>57.4</v>
      </c>
      <c r="AR30" s="17">
        <v>18.899999999999999</v>
      </c>
      <c r="AS30" s="17">
        <v>18.600000000000001</v>
      </c>
      <c r="AT30" s="17">
        <v>10.9</v>
      </c>
      <c r="AU30" s="17">
        <v>61.7</v>
      </c>
      <c r="AV30" s="17">
        <v>181</v>
      </c>
      <c r="AW30" s="17">
        <v>181.2</v>
      </c>
      <c r="AX30" s="17">
        <v>184.6</v>
      </c>
      <c r="AY30" s="17">
        <v>81.8</v>
      </c>
      <c r="AZ30" s="17"/>
      <c r="BA30" s="17">
        <v>6</v>
      </c>
      <c r="BB30" s="17">
        <v>24.3</v>
      </c>
      <c r="BC30" s="17">
        <v>30.1</v>
      </c>
      <c r="BD30" s="17">
        <v>2</v>
      </c>
      <c r="BE30" s="17">
        <v>0</v>
      </c>
      <c r="BF30" s="17">
        <v>83.8</v>
      </c>
      <c r="BG30" s="17"/>
      <c r="BH30" s="17"/>
      <c r="BI30" s="17">
        <v>79.3</v>
      </c>
      <c r="BJ30" s="17"/>
      <c r="BK30" s="17"/>
      <c r="BL30" s="17">
        <v>46.9</v>
      </c>
      <c r="BM30" s="17"/>
      <c r="BN30" s="17"/>
      <c r="BO30" s="17"/>
      <c r="BP30" s="17">
        <v>70.2</v>
      </c>
      <c r="BQ30" s="17">
        <v>178.7</v>
      </c>
      <c r="BR30" s="17">
        <v>176.3</v>
      </c>
      <c r="BS30" s="17"/>
      <c r="BT30" s="17">
        <v>174.3</v>
      </c>
      <c r="BU30" s="17">
        <v>76.599999999999994</v>
      </c>
      <c r="BV30" s="17">
        <v>36.9</v>
      </c>
      <c r="BW30" s="17"/>
      <c r="BX30" s="17"/>
      <c r="BY30" s="17"/>
      <c r="BZ30" s="17"/>
      <c r="CA30" s="17"/>
      <c r="CB30" s="17"/>
      <c r="CC30" s="17">
        <v>0.4</v>
      </c>
      <c r="CD30" s="17">
        <v>133.30000000000001</v>
      </c>
      <c r="CE30" s="17">
        <v>103.2</v>
      </c>
      <c r="CF30" s="17">
        <v>66.2</v>
      </c>
      <c r="CG30" s="17">
        <v>73.599999999999994</v>
      </c>
      <c r="CH30" s="17">
        <v>29.1</v>
      </c>
      <c r="CI30" s="17">
        <v>0</v>
      </c>
      <c r="CJ30" s="17"/>
      <c r="CK30" s="17"/>
      <c r="CL30" s="17">
        <v>147.5</v>
      </c>
      <c r="CM30" s="17">
        <v>150.19999999999999</v>
      </c>
      <c r="CN30" s="17">
        <v>172</v>
      </c>
      <c r="CO30" s="17">
        <v>192.9</v>
      </c>
      <c r="CP30" s="17"/>
      <c r="CQ30" s="17"/>
      <c r="CR30" s="17"/>
      <c r="CS30" s="17"/>
      <c r="CT30" s="17">
        <v>219</v>
      </c>
      <c r="CU30" s="17">
        <v>104.9</v>
      </c>
      <c r="CV30" s="17">
        <v>1.1000000000000001</v>
      </c>
      <c r="CW30" s="17">
        <v>12.2</v>
      </c>
      <c r="CX30" s="17">
        <v>79.7</v>
      </c>
      <c r="CY30" s="17">
        <v>13.1</v>
      </c>
      <c r="CZ30" s="17">
        <v>0.3</v>
      </c>
      <c r="DA30" s="17">
        <v>5.0999999999999996</v>
      </c>
      <c r="DB30" s="17">
        <v>5.0999999999999996</v>
      </c>
      <c r="DC30" s="17">
        <v>9.9</v>
      </c>
      <c r="DD30" s="17">
        <v>2.5</v>
      </c>
      <c r="DE30" s="17">
        <v>0.3</v>
      </c>
      <c r="DF30" s="17">
        <v>1.8</v>
      </c>
      <c r="DG30" s="17">
        <v>4.8</v>
      </c>
      <c r="DH30" s="17">
        <v>14.6</v>
      </c>
      <c r="DI30" s="17">
        <v>4.9000000000000004</v>
      </c>
      <c r="DJ30" s="17">
        <v>3.1</v>
      </c>
      <c r="DK30" s="17">
        <v>3.3</v>
      </c>
      <c r="DL30" s="17">
        <v>18.100000000000001</v>
      </c>
      <c r="DM30" s="17">
        <v>14.7</v>
      </c>
      <c r="DN30" s="17">
        <v>17.600000000000001</v>
      </c>
      <c r="DO30" s="17">
        <v>4.5</v>
      </c>
      <c r="DP30" s="17">
        <v>11.5</v>
      </c>
      <c r="DQ30" s="17">
        <v>3</v>
      </c>
      <c r="DR30" s="17">
        <v>1.2</v>
      </c>
      <c r="DS30" s="17">
        <v>1.2</v>
      </c>
      <c r="DT30" s="17">
        <v>3</v>
      </c>
      <c r="DU30" s="17">
        <v>4</v>
      </c>
      <c r="DV30" s="17">
        <v>2.5</v>
      </c>
      <c r="DW30" s="17">
        <v>19.899999999999999</v>
      </c>
      <c r="DX30" s="17">
        <v>1.1000000000000001</v>
      </c>
      <c r="DY30" s="17"/>
      <c r="DZ30" s="17">
        <v>5.3</v>
      </c>
      <c r="EA30" s="17">
        <v>2.5</v>
      </c>
      <c r="EB30" s="17">
        <v>4.3</v>
      </c>
      <c r="EC30" s="17">
        <v>6.3</v>
      </c>
      <c r="ED30" s="17">
        <v>10</v>
      </c>
      <c r="EE30" s="17">
        <v>11.2</v>
      </c>
      <c r="EF30" s="17">
        <v>25.7</v>
      </c>
      <c r="EG30" s="17">
        <v>34.6</v>
      </c>
      <c r="EH30" s="17">
        <v>36.5</v>
      </c>
      <c r="EI30" s="17">
        <v>44.4</v>
      </c>
      <c r="EJ30" s="17">
        <v>4.5</v>
      </c>
      <c r="EK30" s="17">
        <v>3.1</v>
      </c>
      <c r="EL30" s="17">
        <v>5.4</v>
      </c>
      <c r="EM30" s="17">
        <v>1.7</v>
      </c>
      <c r="EN30" s="17"/>
      <c r="EO30" s="17">
        <v>3.8</v>
      </c>
      <c r="EP30" s="17">
        <v>4.2</v>
      </c>
      <c r="EQ30" s="17">
        <v>4.4000000000000004</v>
      </c>
      <c r="ER30" s="17">
        <v>10.7</v>
      </c>
      <c r="ES30" s="17">
        <v>253</v>
      </c>
      <c r="ET30" s="17">
        <v>16.2</v>
      </c>
      <c r="EU30" s="17">
        <v>140.1</v>
      </c>
      <c r="EV30" s="17">
        <v>0.6</v>
      </c>
      <c r="EW30" s="17">
        <v>0</v>
      </c>
      <c r="EX30" s="17">
        <v>0</v>
      </c>
      <c r="EY30" s="17">
        <v>100.8</v>
      </c>
      <c r="EZ30" s="17">
        <v>15.7</v>
      </c>
      <c r="FA30" s="17">
        <v>6.9</v>
      </c>
      <c r="FB30" s="17">
        <v>19.2</v>
      </c>
      <c r="FC30" s="17">
        <v>9.3000000000000007</v>
      </c>
      <c r="FD30" s="17">
        <v>33.1</v>
      </c>
      <c r="FE30" s="17">
        <v>26.6</v>
      </c>
      <c r="FF30" s="17">
        <v>11.9</v>
      </c>
      <c r="FG30" s="17">
        <v>18.3</v>
      </c>
      <c r="FH30" s="17">
        <v>8.5</v>
      </c>
      <c r="FI30" s="17">
        <v>11</v>
      </c>
      <c r="FJ30" s="17">
        <v>7596.9</v>
      </c>
      <c r="FK30" s="15"/>
      <c r="FL30" s="17">
        <v>19.624500000000001</v>
      </c>
      <c r="FM30" s="17">
        <v>0</v>
      </c>
      <c r="FN30" s="17">
        <v>6.0679999999999996</v>
      </c>
      <c r="FO30" s="17">
        <v>6.2</v>
      </c>
      <c r="FP30" s="17">
        <v>27.173999999999999</v>
      </c>
      <c r="FQ30" s="17">
        <v>18.918430000000001</v>
      </c>
      <c r="FR30" s="17">
        <v>5</v>
      </c>
      <c r="FS30" s="17">
        <v>4.9000000000000004</v>
      </c>
      <c r="FT30" s="17"/>
      <c r="FU30" s="17">
        <v>87.884929999999997</v>
      </c>
    </row>
    <row r="31" spans="1:177" ht="24" customHeight="1" x14ac:dyDescent="0.3">
      <c r="A31" s="16" t="s">
        <v>51</v>
      </c>
      <c r="B31" s="16" t="s">
        <v>766</v>
      </c>
      <c r="C31" s="17">
        <v>98.6</v>
      </c>
      <c r="D31" s="17">
        <v>631.29999999999995</v>
      </c>
      <c r="E31" s="17">
        <v>215.8</v>
      </c>
      <c r="F31" s="17"/>
      <c r="G31" s="17"/>
      <c r="H31" s="17">
        <v>30</v>
      </c>
      <c r="I31" s="17">
        <v>91.2</v>
      </c>
      <c r="J31" s="17">
        <v>0</v>
      </c>
      <c r="K31" s="17"/>
      <c r="L31" s="17">
        <v>188.5</v>
      </c>
      <c r="M31" s="17">
        <v>209.2</v>
      </c>
      <c r="N31" s="17">
        <v>211.2</v>
      </c>
      <c r="O31" s="17">
        <v>290.8</v>
      </c>
      <c r="P31" s="17">
        <v>215.8</v>
      </c>
      <c r="Q31" s="17">
        <v>110.8</v>
      </c>
      <c r="R31" s="17">
        <v>375.9</v>
      </c>
      <c r="S31" s="17">
        <v>3.2</v>
      </c>
      <c r="T31" s="17">
        <v>12.2</v>
      </c>
      <c r="U31" s="17"/>
      <c r="V31" s="17"/>
      <c r="W31" s="17"/>
      <c r="X31" s="17">
        <v>119.8</v>
      </c>
      <c r="Y31" s="17">
        <v>7.4</v>
      </c>
      <c r="Z31" s="17">
        <v>3.3</v>
      </c>
      <c r="AA31" s="17">
        <v>22.5</v>
      </c>
      <c r="AB31" s="17">
        <v>6.3</v>
      </c>
      <c r="AC31" s="17">
        <v>11.3</v>
      </c>
      <c r="AD31" s="17">
        <v>80.400000000000006</v>
      </c>
      <c r="AE31" s="17"/>
      <c r="AF31" s="17"/>
      <c r="AG31" s="17"/>
      <c r="AH31" s="17"/>
      <c r="AI31" s="17">
        <v>70.099999999999994</v>
      </c>
      <c r="AJ31" s="17">
        <v>85.7</v>
      </c>
      <c r="AK31" s="17"/>
      <c r="AL31" s="17"/>
      <c r="AM31" s="17"/>
      <c r="AN31" s="17">
        <v>6.5</v>
      </c>
      <c r="AO31" s="17">
        <v>155.19999999999999</v>
      </c>
      <c r="AP31" s="17">
        <v>30.3</v>
      </c>
      <c r="AQ31" s="17">
        <v>59.5</v>
      </c>
      <c r="AR31" s="17">
        <v>19</v>
      </c>
      <c r="AS31" s="17">
        <v>18.5</v>
      </c>
      <c r="AT31" s="17">
        <v>10.9</v>
      </c>
      <c r="AU31" s="17">
        <v>61.4</v>
      </c>
      <c r="AV31" s="17">
        <v>181.8</v>
      </c>
      <c r="AW31" s="17">
        <v>182.1</v>
      </c>
      <c r="AX31" s="17">
        <v>184.6</v>
      </c>
      <c r="AY31" s="17">
        <v>81.8</v>
      </c>
      <c r="AZ31" s="17"/>
      <c r="BA31" s="17">
        <v>5.9</v>
      </c>
      <c r="BB31" s="17">
        <v>24.2</v>
      </c>
      <c r="BC31" s="17">
        <v>34.799999999999997</v>
      </c>
      <c r="BD31" s="17">
        <v>2</v>
      </c>
      <c r="BE31" s="17">
        <v>12.9</v>
      </c>
      <c r="BF31" s="17">
        <v>85</v>
      </c>
      <c r="BG31" s="17"/>
      <c r="BH31" s="17"/>
      <c r="BI31" s="17">
        <v>79.8</v>
      </c>
      <c r="BJ31" s="17"/>
      <c r="BK31" s="17"/>
      <c r="BL31" s="17">
        <v>46.4</v>
      </c>
      <c r="BM31" s="17"/>
      <c r="BN31" s="17"/>
      <c r="BO31" s="17"/>
      <c r="BP31" s="17">
        <v>70.599999999999994</v>
      </c>
      <c r="BQ31" s="17">
        <v>178.9</v>
      </c>
      <c r="BR31" s="17">
        <v>176</v>
      </c>
      <c r="BS31" s="17"/>
      <c r="BT31" s="17">
        <v>175.6</v>
      </c>
      <c r="BU31" s="17">
        <v>76.599999999999994</v>
      </c>
      <c r="BV31" s="17">
        <v>37</v>
      </c>
      <c r="BW31" s="17"/>
      <c r="BX31" s="17"/>
      <c r="BY31" s="17"/>
      <c r="BZ31" s="17"/>
      <c r="CA31" s="17"/>
      <c r="CB31" s="17"/>
      <c r="CC31" s="17">
        <v>0.4</v>
      </c>
      <c r="CD31" s="17">
        <v>145.1</v>
      </c>
      <c r="CE31" s="17">
        <v>105.3</v>
      </c>
      <c r="CF31" s="17">
        <v>66.2</v>
      </c>
      <c r="CG31" s="17">
        <v>70.8</v>
      </c>
      <c r="CH31" s="17">
        <v>29.2</v>
      </c>
      <c r="CI31" s="17">
        <v>0</v>
      </c>
      <c r="CJ31" s="17"/>
      <c r="CK31" s="17"/>
      <c r="CL31" s="17">
        <v>147.80000000000001</v>
      </c>
      <c r="CM31" s="17">
        <v>150.30000000000001</v>
      </c>
      <c r="CN31" s="17">
        <v>171.4</v>
      </c>
      <c r="CO31" s="17">
        <v>192.6</v>
      </c>
      <c r="CP31" s="17"/>
      <c r="CQ31" s="17"/>
      <c r="CR31" s="17"/>
      <c r="CS31" s="17"/>
      <c r="CT31" s="17">
        <v>218.3</v>
      </c>
      <c r="CU31" s="17">
        <v>102.6</v>
      </c>
      <c r="CV31" s="17">
        <v>1.2</v>
      </c>
      <c r="CW31" s="17">
        <v>18.600000000000001</v>
      </c>
      <c r="CX31" s="17">
        <v>80.099999999999994</v>
      </c>
      <c r="CY31" s="17">
        <v>15.8</v>
      </c>
      <c r="CZ31" s="17">
        <v>0.4</v>
      </c>
      <c r="DA31" s="17">
        <v>5.0999999999999996</v>
      </c>
      <c r="DB31" s="17">
        <v>5.0999999999999996</v>
      </c>
      <c r="DC31" s="17">
        <v>9.8000000000000007</v>
      </c>
      <c r="DD31" s="17">
        <v>2.6</v>
      </c>
      <c r="DE31" s="17">
        <v>0.3</v>
      </c>
      <c r="DF31" s="17">
        <v>1.8</v>
      </c>
      <c r="DG31" s="17">
        <v>4.8</v>
      </c>
      <c r="DH31" s="17">
        <v>14.7</v>
      </c>
      <c r="DI31" s="17">
        <v>4.9000000000000004</v>
      </c>
      <c r="DJ31" s="17">
        <v>3.2</v>
      </c>
      <c r="DK31" s="17">
        <v>3.3</v>
      </c>
      <c r="DL31" s="17">
        <v>18.100000000000001</v>
      </c>
      <c r="DM31" s="17">
        <v>14.6</v>
      </c>
      <c r="DN31" s="17">
        <v>17.399999999999999</v>
      </c>
      <c r="DO31" s="17">
        <v>5.7</v>
      </c>
      <c r="DP31" s="17">
        <v>15.2</v>
      </c>
      <c r="DQ31" s="17">
        <v>3</v>
      </c>
      <c r="DR31" s="17">
        <v>1.2</v>
      </c>
      <c r="DS31" s="17">
        <v>1.2</v>
      </c>
      <c r="DT31" s="17">
        <v>3</v>
      </c>
      <c r="DU31" s="17">
        <v>5.6</v>
      </c>
      <c r="DV31" s="17">
        <v>2.5</v>
      </c>
      <c r="DW31" s="17">
        <v>19.8</v>
      </c>
      <c r="DX31" s="17">
        <v>1</v>
      </c>
      <c r="DY31" s="17"/>
      <c r="DZ31" s="17">
        <v>5.3</v>
      </c>
      <c r="EA31" s="17">
        <v>2.4</v>
      </c>
      <c r="EB31" s="17">
        <v>4.4000000000000004</v>
      </c>
      <c r="EC31" s="17">
        <v>6.3</v>
      </c>
      <c r="ED31" s="17">
        <v>10</v>
      </c>
      <c r="EE31" s="17">
        <v>9.4</v>
      </c>
      <c r="EF31" s="17">
        <v>29.2</v>
      </c>
      <c r="EG31" s="17">
        <v>34.6</v>
      </c>
      <c r="EH31" s="17">
        <v>43.4</v>
      </c>
      <c r="EI31" s="17">
        <v>52.7</v>
      </c>
      <c r="EJ31" s="17">
        <v>6</v>
      </c>
      <c r="EK31" s="17">
        <v>4.2</v>
      </c>
      <c r="EL31" s="17">
        <v>5.4</v>
      </c>
      <c r="EM31" s="17">
        <v>1.6</v>
      </c>
      <c r="EN31" s="17"/>
      <c r="EO31" s="17">
        <v>3.8</v>
      </c>
      <c r="EP31" s="17">
        <v>4.2</v>
      </c>
      <c r="EQ31" s="17">
        <v>4.4000000000000004</v>
      </c>
      <c r="ER31" s="17">
        <v>13.1</v>
      </c>
      <c r="ES31" s="17">
        <v>252.9</v>
      </c>
      <c r="ET31" s="17">
        <v>16.8</v>
      </c>
      <c r="EU31" s="17">
        <v>139.69999999999999</v>
      </c>
      <c r="EV31" s="17">
        <v>0.6</v>
      </c>
      <c r="EW31" s="17">
        <v>3.2</v>
      </c>
      <c r="EX31" s="17">
        <v>7.5</v>
      </c>
      <c r="EY31" s="17">
        <v>101.1</v>
      </c>
      <c r="EZ31" s="17">
        <v>17</v>
      </c>
      <c r="FA31" s="17">
        <v>7</v>
      </c>
      <c r="FB31" s="17">
        <v>19.3</v>
      </c>
      <c r="FC31" s="17">
        <v>9.4</v>
      </c>
      <c r="FD31" s="17">
        <v>33.200000000000003</v>
      </c>
      <c r="FE31" s="17">
        <v>26.4</v>
      </c>
      <c r="FF31" s="17">
        <v>12.1</v>
      </c>
      <c r="FG31" s="17">
        <v>18.3</v>
      </c>
      <c r="FH31" s="17">
        <v>8.4</v>
      </c>
      <c r="FI31" s="17">
        <v>11</v>
      </c>
      <c r="FJ31" s="17">
        <v>7692.9</v>
      </c>
      <c r="FK31" s="15"/>
      <c r="FL31" s="17">
        <v>19.80171</v>
      </c>
      <c r="FM31" s="17">
        <v>1.256</v>
      </c>
      <c r="FN31" s="17">
        <v>6.0679999999999996</v>
      </c>
      <c r="FO31" s="17">
        <v>6.2</v>
      </c>
      <c r="FP31" s="17">
        <v>27.066960000000002</v>
      </c>
      <c r="FQ31" s="17">
        <v>18.91807</v>
      </c>
      <c r="FR31" s="17">
        <v>5</v>
      </c>
      <c r="FS31" s="17">
        <v>4.9000000000000004</v>
      </c>
      <c r="FT31" s="17"/>
      <c r="FU31" s="17">
        <v>89.210740000000001</v>
      </c>
    </row>
    <row r="32" spans="1:177" ht="24" customHeight="1" x14ac:dyDescent="0.3">
      <c r="A32" s="16" t="s">
        <v>51</v>
      </c>
      <c r="B32" s="16" t="s">
        <v>767</v>
      </c>
      <c r="C32" s="17">
        <v>96.9</v>
      </c>
      <c r="D32" s="17">
        <v>629.70000000000005</v>
      </c>
      <c r="E32" s="17">
        <v>215.5</v>
      </c>
      <c r="F32" s="17"/>
      <c r="G32" s="17"/>
      <c r="H32" s="17">
        <v>29.9</v>
      </c>
      <c r="I32" s="17">
        <v>91.9</v>
      </c>
      <c r="J32" s="17">
        <v>0</v>
      </c>
      <c r="K32" s="17"/>
      <c r="L32" s="17">
        <v>188.7</v>
      </c>
      <c r="M32" s="17">
        <v>208.7</v>
      </c>
      <c r="N32" s="17">
        <v>212.3</v>
      </c>
      <c r="O32" s="17">
        <v>290.3</v>
      </c>
      <c r="P32" s="17">
        <v>215.8</v>
      </c>
      <c r="Q32" s="17">
        <v>110.7</v>
      </c>
      <c r="R32" s="17">
        <v>375</v>
      </c>
      <c r="S32" s="17">
        <v>3.2</v>
      </c>
      <c r="T32" s="17">
        <v>12.4</v>
      </c>
      <c r="U32" s="17"/>
      <c r="V32" s="17"/>
      <c r="W32" s="17"/>
      <c r="X32" s="17">
        <v>117.3</v>
      </c>
      <c r="Y32" s="17">
        <v>7</v>
      </c>
      <c r="Z32" s="17">
        <v>3.2</v>
      </c>
      <c r="AA32" s="17">
        <v>22.5</v>
      </c>
      <c r="AB32" s="17">
        <v>6.4</v>
      </c>
      <c r="AC32" s="17">
        <v>11.3</v>
      </c>
      <c r="AD32" s="17">
        <v>60.3</v>
      </c>
      <c r="AE32" s="17"/>
      <c r="AF32" s="17"/>
      <c r="AG32" s="17"/>
      <c r="AH32" s="17"/>
      <c r="AI32" s="17">
        <v>39.4</v>
      </c>
      <c r="AJ32" s="17">
        <v>78.5</v>
      </c>
      <c r="AK32" s="17"/>
      <c r="AL32" s="17"/>
      <c r="AM32" s="17"/>
      <c r="AN32" s="17">
        <v>6.5</v>
      </c>
      <c r="AO32" s="17">
        <v>154.1</v>
      </c>
      <c r="AP32" s="17">
        <v>29.3</v>
      </c>
      <c r="AQ32" s="17">
        <v>52.8</v>
      </c>
      <c r="AR32" s="17">
        <v>18.8</v>
      </c>
      <c r="AS32" s="17">
        <v>18.5</v>
      </c>
      <c r="AT32" s="17">
        <v>10.9</v>
      </c>
      <c r="AU32" s="17">
        <v>60.5</v>
      </c>
      <c r="AV32" s="17">
        <v>180.2</v>
      </c>
      <c r="AW32" s="17">
        <v>180.5</v>
      </c>
      <c r="AX32" s="17">
        <v>185.1</v>
      </c>
      <c r="AY32" s="17">
        <v>83.1</v>
      </c>
      <c r="AZ32" s="17"/>
      <c r="BA32" s="17">
        <v>5.8</v>
      </c>
      <c r="BB32" s="17">
        <v>15</v>
      </c>
      <c r="BC32" s="17">
        <v>31.5</v>
      </c>
      <c r="BD32" s="17">
        <v>3.8</v>
      </c>
      <c r="BE32" s="17">
        <v>14.7</v>
      </c>
      <c r="BF32" s="17">
        <v>116.8</v>
      </c>
      <c r="BG32" s="17"/>
      <c r="BH32" s="17"/>
      <c r="BI32" s="17">
        <v>61.8</v>
      </c>
      <c r="BJ32" s="17"/>
      <c r="BK32" s="17"/>
      <c r="BL32" s="17">
        <v>46.5</v>
      </c>
      <c r="BM32" s="17"/>
      <c r="BN32" s="17"/>
      <c r="BO32" s="17"/>
      <c r="BP32" s="17">
        <v>69.8</v>
      </c>
      <c r="BQ32" s="17">
        <v>178.9</v>
      </c>
      <c r="BR32" s="17">
        <v>176.1</v>
      </c>
      <c r="BS32" s="17"/>
      <c r="BT32" s="17">
        <v>175.8</v>
      </c>
      <c r="BU32" s="17">
        <v>76.7</v>
      </c>
      <c r="BV32" s="17">
        <v>37.1</v>
      </c>
      <c r="BW32" s="17"/>
      <c r="BX32" s="17"/>
      <c r="BY32" s="17"/>
      <c r="BZ32" s="17"/>
      <c r="CA32" s="17"/>
      <c r="CB32" s="17"/>
      <c r="CC32" s="17">
        <v>0.4</v>
      </c>
      <c r="CD32" s="17">
        <v>113.3</v>
      </c>
      <c r="CE32" s="17">
        <v>78.7</v>
      </c>
      <c r="CF32" s="17">
        <v>65.7</v>
      </c>
      <c r="CG32" s="17">
        <v>70.099999999999994</v>
      </c>
      <c r="CH32" s="17">
        <v>28.9</v>
      </c>
      <c r="CI32" s="17">
        <v>50.8</v>
      </c>
      <c r="CJ32" s="17"/>
      <c r="CK32" s="17"/>
      <c r="CL32" s="17">
        <v>147.4</v>
      </c>
      <c r="CM32" s="17">
        <v>150.1</v>
      </c>
      <c r="CN32" s="17">
        <v>173.1</v>
      </c>
      <c r="CO32" s="17">
        <v>192.9</v>
      </c>
      <c r="CP32" s="17"/>
      <c r="CQ32" s="17"/>
      <c r="CR32" s="17"/>
      <c r="CS32" s="17"/>
      <c r="CT32" s="17">
        <v>219.5</v>
      </c>
      <c r="CU32" s="17">
        <v>104.8</v>
      </c>
      <c r="CV32" s="17">
        <v>1.3</v>
      </c>
      <c r="CW32" s="17">
        <v>21.1</v>
      </c>
      <c r="CX32" s="17">
        <v>80</v>
      </c>
      <c r="CY32" s="17">
        <v>16.3</v>
      </c>
      <c r="CZ32" s="17">
        <v>0.4</v>
      </c>
      <c r="DA32" s="17">
        <v>5.0999999999999996</v>
      </c>
      <c r="DB32" s="17">
        <v>0</v>
      </c>
      <c r="DC32" s="17">
        <v>9.9</v>
      </c>
      <c r="DD32" s="17">
        <v>2.5</v>
      </c>
      <c r="DE32" s="17">
        <v>0.3</v>
      </c>
      <c r="DF32" s="17">
        <v>1.8</v>
      </c>
      <c r="DG32" s="17">
        <v>4.8</v>
      </c>
      <c r="DH32" s="17">
        <v>14.5</v>
      </c>
      <c r="DI32" s="17">
        <v>4.9000000000000004</v>
      </c>
      <c r="DJ32" s="17">
        <v>3.1</v>
      </c>
      <c r="DK32" s="17">
        <v>3.3</v>
      </c>
      <c r="DL32" s="17">
        <v>18.100000000000001</v>
      </c>
      <c r="DM32" s="17">
        <v>14.7</v>
      </c>
      <c r="DN32" s="17">
        <v>17.3</v>
      </c>
      <c r="DO32" s="17">
        <v>5.7</v>
      </c>
      <c r="DP32" s="17">
        <v>21.4</v>
      </c>
      <c r="DQ32" s="17">
        <v>3</v>
      </c>
      <c r="DR32" s="17">
        <v>1.2</v>
      </c>
      <c r="DS32" s="17">
        <v>1.2</v>
      </c>
      <c r="DT32" s="17">
        <v>3</v>
      </c>
      <c r="DU32" s="17">
        <v>6.6</v>
      </c>
      <c r="DV32" s="17">
        <v>2.6</v>
      </c>
      <c r="DW32" s="17">
        <v>19.7</v>
      </c>
      <c r="DX32" s="17">
        <v>1</v>
      </c>
      <c r="DY32" s="17"/>
      <c r="DZ32" s="17">
        <v>5.3</v>
      </c>
      <c r="EA32" s="17">
        <v>2.2999999999999998</v>
      </c>
      <c r="EB32" s="17">
        <v>4.4000000000000004</v>
      </c>
      <c r="EC32" s="17">
        <v>6.2</v>
      </c>
      <c r="ED32" s="17">
        <v>10</v>
      </c>
      <c r="EE32" s="17">
        <v>8.5</v>
      </c>
      <c r="EF32" s="17">
        <v>29.4</v>
      </c>
      <c r="EG32" s="17">
        <v>34.799999999999997</v>
      </c>
      <c r="EH32" s="17">
        <v>45.6</v>
      </c>
      <c r="EI32" s="17">
        <v>51.6</v>
      </c>
      <c r="EJ32" s="17">
        <v>9.3000000000000007</v>
      </c>
      <c r="EK32" s="17">
        <v>3.8</v>
      </c>
      <c r="EL32" s="17">
        <v>5.4</v>
      </c>
      <c r="EM32" s="17">
        <v>1.6</v>
      </c>
      <c r="EN32" s="17"/>
      <c r="EO32" s="17">
        <v>3.8</v>
      </c>
      <c r="EP32" s="17">
        <v>4.2</v>
      </c>
      <c r="EQ32" s="17">
        <v>4.4000000000000004</v>
      </c>
      <c r="ER32" s="17">
        <v>13.2</v>
      </c>
      <c r="ES32" s="17">
        <v>252.9</v>
      </c>
      <c r="ET32" s="17">
        <v>17.3</v>
      </c>
      <c r="EU32" s="17">
        <v>139.19999999999999</v>
      </c>
      <c r="EV32" s="17">
        <v>0.6</v>
      </c>
      <c r="EW32" s="17">
        <v>32.200000000000003</v>
      </c>
      <c r="EX32" s="17">
        <v>42.6</v>
      </c>
      <c r="EY32" s="17">
        <v>101.2</v>
      </c>
      <c r="EZ32" s="17">
        <v>17.7</v>
      </c>
      <c r="FA32" s="17">
        <v>6.9</v>
      </c>
      <c r="FB32" s="17">
        <v>19.399999999999999</v>
      </c>
      <c r="FC32" s="17">
        <v>9.6999999999999993</v>
      </c>
      <c r="FD32" s="17">
        <v>33</v>
      </c>
      <c r="FE32" s="17">
        <v>26.9</v>
      </c>
      <c r="FF32" s="17">
        <v>11.9</v>
      </c>
      <c r="FG32" s="17">
        <v>18.3</v>
      </c>
      <c r="FH32" s="17">
        <v>8.1999999999999993</v>
      </c>
      <c r="FI32" s="17">
        <v>10.99</v>
      </c>
      <c r="FJ32" s="17">
        <v>7690.79</v>
      </c>
      <c r="FK32" s="15"/>
      <c r="FL32" s="17">
        <v>19.566780000000001</v>
      </c>
      <c r="FM32" s="17">
        <v>1.2589999999999999</v>
      </c>
      <c r="FN32" s="17">
        <v>6.0679999999999996</v>
      </c>
      <c r="FO32" s="17">
        <v>6.2</v>
      </c>
      <c r="FP32" s="17">
        <v>26.937999999999999</v>
      </c>
      <c r="FQ32" s="17">
        <v>18.917960000000001</v>
      </c>
      <c r="FR32" s="17">
        <v>5</v>
      </c>
      <c r="FS32" s="17">
        <v>5</v>
      </c>
      <c r="FT32" s="17"/>
      <c r="FU32" s="17">
        <v>88.949740000000006</v>
      </c>
    </row>
    <row r="33" spans="1:177" ht="24" customHeight="1" x14ac:dyDescent="0.3">
      <c r="A33" s="16" t="s">
        <v>51</v>
      </c>
      <c r="B33" s="16" t="s">
        <v>768</v>
      </c>
      <c r="C33" s="17">
        <v>98.9</v>
      </c>
      <c r="D33" s="17">
        <v>632.1</v>
      </c>
      <c r="E33" s="17">
        <v>216.9</v>
      </c>
      <c r="F33" s="17"/>
      <c r="G33" s="17"/>
      <c r="H33" s="17">
        <v>30.3</v>
      </c>
      <c r="I33" s="17">
        <v>92.4</v>
      </c>
      <c r="J33" s="17">
        <v>0</v>
      </c>
      <c r="K33" s="17"/>
      <c r="L33" s="17">
        <v>188</v>
      </c>
      <c r="M33" s="17">
        <v>208.3</v>
      </c>
      <c r="N33" s="17">
        <v>211.2</v>
      </c>
      <c r="O33" s="17">
        <v>288.39999999999998</v>
      </c>
      <c r="P33" s="17">
        <v>215.3</v>
      </c>
      <c r="Q33" s="17">
        <v>110.4</v>
      </c>
      <c r="R33" s="17">
        <v>375.2</v>
      </c>
      <c r="S33" s="17">
        <v>3.2</v>
      </c>
      <c r="T33" s="17">
        <v>12.9</v>
      </c>
      <c r="U33" s="17"/>
      <c r="V33" s="17"/>
      <c r="W33" s="17"/>
      <c r="X33" s="17">
        <v>118.6</v>
      </c>
      <c r="Y33" s="17">
        <v>7.5</v>
      </c>
      <c r="Z33" s="17">
        <v>3.3</v>
      </c>
      <c r="AA33" s="17">
        <v>22.6</v>
      </c>
      <c r="AB33" s="17">
        <v>6.4</v>
      </c>
      <c r="AC33" s="17">
        <v>11.3</v>
      </c>
      <c r="AD33" s="17">
        <v>30.5</v>
      </c>
      <c r="AE33" s="17"/>
      <c r="AF33" s="17"/>
      <c r="AG33" s="17"/>
      <c r="AH33" s="17"/>
      <c r="AI33" s="17">
        <v>34.5</v>
      </c>
      <c r="AJ33" s="17">
        <v>46</v>
      </c>
      <c r="AK33" s="17"/>
      <c r="AL33" s="17"/>
      <c r="AM33" s="17"/>
      <c r="AN33" s="17">
        <v>6.5</v>
      </c>
      <c r="AO33" s="17">
        <v>152.5</v>
      </c>
      <c r="AP33" s="17">
        <v>29</v>
      </c>
      <c r="AQ33" s="17">
        <v>53.4</v>
      </c>
      <c r="AR33" s="17">
        <v>19.600000000000001</v>
      </c>
      <c r="AS33" s="17">
        <v>18.5</v>
      </c>
      <c r="AT33" s="17">
        <v>10.9</v>
      </c>
      <c r="AU33" s="17">
        <v>61.3</v>
      </c>
      <c r="AV33" s="17">
        <v>183.6</v>
      </c>
      <c r="AW33" s="17">
        <v>183.6</v>
      </c>
      <c r="AX33" s="17">
        <v>185.1</v>
      </c>
      <c r="AY33" s="17">
        <v>81.400000000000006</v>
      </c>
      <c r="AZ33" s="17"/>
      <c r="BA33" s="17">
        <v>5.9</v>
      </c>
      <c r="BB33" s="17">
        <v>16.600000000000001</v>
      </c>
      <c r="BC33" s="17">
        <v>31.1</v>
      </c>
      <c r="BD33" s="17">
        <v>3.7</v>
      </c>
      <c r="BE33" s="17">
        <v>15.1</v>
      </c>
      <c r="BF33" s="17">
        <v>109.4</v>
      </c>
      <c r="BG33" s="17"/>
      <c r="BH33" s="17"/>
      <c r="BI33" s="17">
        <v>43.9</v>
      </c>
      <c r="BJ33" s="17"/>
      <c r="BK33" s="17"/>
      <c r="BL33" s="17">
        <v>46.6</v>
      </c>
      <c r="BM33" s="17"/>
      <c r="BN33" s="17"/>
      <c r="BO33" s="17"/>
      <c r="BP33" s="17">
        <v>70.599999999999994</v>
      </c>
      <c r="BQ33" s="17">
        <v>178</v>
      </c>
      <c r="BR33" s="17">
        <v>175.7</v>
      </c>
      <c r="BS33" s="17"/>
      <c r="BT33" s="17">
        <v>174.9</v>
      </c>
      <c r="BU33" s="17">
        <v>76.2</v>
      </c>
      <c r="BV33" s="17">
        <v>36.799999999999997</v>
      </c>
      <c r="BW33" s="17"/>
      <c r="BX33" s="17"/>
      <c r="BY33" s="17"/>
      <c r="BZ33" s="17"/>
      <c r="CA33" s="17"/>
      <c r="CB33" s="17"/>
      <c r="CC33" s="17">
        <v>0.4</v>
      </c>
      <c r="CD33" s="17">
        <v>122.9</v>
      </c>
      <c r="CE33" s="17">
        <v>77.099999999999994</v>
      </c>
      <c r="CF33" s="17">
        <v>66.099999999999994</v>
      </c>
      <c r="CG33" s="17">
        <v>73.5</v>
      </c>
      <c r="CH33" s="17">
        <v>29.2</v>
      </c>
      <c r="CI33" s="17">
        <v>123.3</v>
      </c>
      <c r="CJ33" s="17"/>
      <c r="CK33" s="17"/>
      <c r="CL33" s="17">
        <v>147.5</v>
      </c>
      <c r="CM33" s="17">
        <v>150</v>
      </c>
      <c r="CN33" s="17">
        <v>172.4</v>
      </c>
      <c r="CO33" s="17">
        <v>192.2</v>
      </c>
      <c r="CP33" s="17"/>
      <c r="CQ33" s="17"/>
      <c r="CR33" s="17"/>
      <c r="CS33" s="17"/>
      <c r="CT33" s="17">
        <v>218.5</v>
      </c>
      <c r="CU33" s="17">
        <v>104.6</v>
      </c>
      <c r="CV33" s="17">
        <v>1.3</v>
      </c>
      <c r="CW33" s="17">
        <v>27.9</v>
      </c>
      <c r="CX33" s="17">
        <v>78.900000000000006</v>
      </c>
      <c r="CY33" s="17">
        <v>16.100000000000001</v>
      </c>
      <c r="CZ33" s="17">
        <v>0.4</v>
      </c>
      <c r="DA33" s="17">
        <v>5.0999999999999996</v>
      </c>
      <c r="DB33" s="17">
        <v>5.0999999999999996</v>
      </c>
      <c r="DC33" s="17">
        <v>9.9</v>
      </c>
      <c r="DD33" s="17">
        <v>2.5</v>
      </c>
      <c r="DE33" s="17">
        <v>0.3</v>
      </c>
      <c r="DF33" s="17">
        <v>1.8</v>
      </c>
      <c r="DG33" s="17">
        <v>4.7</v>
      </c>
      <c r="DH33" s="17">
        <v>14.8</v>
      </c>
      <c r="DI33" s="17">
        <v>4.9000000000000004</v>
      </c>
      <c r="DJ33" s="17">
        <v>3.1</v>
      </c>
      <c r="DK33" s="17">
        <v>3.3</v>
      </c>
      <c r="DL33" s="17">
        <v>18.100000000000001</v>
      </c>
      <c r="DM33" s="17">
        <v>14.8</v>
      </c>
      <c r="DN33" s="17">
        <v>17.5</v>
      </c>
      <c r="DO33" s="17">
        <v>6</v>
      </c>
      <c r="DP33" s="17">
        <v>21.7</v>
      </c>
      <c r="DQ33" s="17">
        <v>3</v>
      </c>
      <c r="DR33" s="17">
        <v>1.2</v>
      </c>
      <c r="DS33" s="17">
        <v>1.2</v>
      </c>
      <c r="DT33" s="17">
        <v>3</v>
      </c>
      <c r="DU33" s="17">
        <v>12.3</v>
      </c>
      <c r="DV33" s="17">
        <v>2.5</v>
      </c>
      <c r="DW33" s="17">
        <v>13.1</v>
      </c>
      <c r="DX33" s="17">
        <v>1</v>
      </c>
      <c r="DY33" s="17"/>
      <c r="DZ33" s="17">
        <v>5.3</v>
      </c>
      <c r="EA33" s="17">
        <v>2.2000000000000002</v>
      </c>
      <c r="EB33" s="17">
        <v>4.3</v>
      </c>
      <c r="EC33" s="17">
        <v>6.4</v>
      </c>
      <c r="ED33" s="17">
        <v>10</v>
      </c>
      <c r="EE33" s="17">
        <v>10.4</v>
      </c>
      <c r="EF33" s="17">
        <v>33.200000000000003</v>
      </c>
      <c r="EG33" s="17">
        <v>34.799999999999997</v>
      </c>
      <c r="EH33" s="17">
        <v>49</v>
      </c>
      <c r="EI33" s="17">
        <v>64.099999999999994</v>
      </c>
      <c r="EJ33" s="17">
        <v>9.8000000000000007</v>
      </c>
      <c r="EK33" s="17">
        <v>5</v>
      </c>
      <c r="EL33" s="17">
        <v>5.4</v>
      </c>
      <c r="EM33" s="17">
        <v>1.3</v>
      </c>
      <c r="EN33" s="17"/>
      <c r="EO33" s="17">
        <v>3.8</v>
      </c>
      <c r="EP33" s="17">
        <v>4.2</v>
      </c>
      <c r="EQ33" s="17">
        <v>4.4000000000000004</v>
      </c>
      <c r="ER33" s="17">
        <v>15.4</v>
      </c>
      <c r="ES33" s="17">
        <v>253</v>
      </c>
      <c r="ET33" s="17">
        <v>18.100000000000001</v>
      </c>
      <c r="EU33" s="17">
        <v>141</v>
      </c>
      <c r="EV33" s="17">
        <v>0.6</v>
      </c>
      <c r="EW33" s="17">
        <v>77.2</v>
      </c>
      <c r="EX33" s="17">
        <v>65.400000000000006</v>
      </c>
      <c r="EY33" s="17">
        <v>102.1</v>
      </c>
      <c r="EZ33" s="17">
        <v>18.399999999999999</v>
      </c>
      <c r="FA33" s="17">
        <v>7</v>
      </c>
      <c r="FB33" s="17">
        <v>19.399999999999999</v>
      </c>
      <c r="FC33" s="17">
        <v>9.5</v>
      </c>
      <c r="FD33" s="17">
        <v>33</v>
      </c>
      <c r="FE33" s="17">
        <v>27.2</v>
      </c>
      <c r="FF33" s="17">
        <v>11.9</v>
      </c>
      <c r="FG33" s="17">
        <v>17.899999999999999</v>
      </c>
      <c r="FH33" s="17">
        <v>8.4</v>
      </c>
      <c r="FI33" s="17">
        <v>11.02</v>
      </c>
      <c r="FJ33" s="17">
        <v>7797.42</v>
      </c>
      <c r="FK33" s="15"/>
      <c r="FL33" s="17">
        <v>19.164639999999999</v>
      </c>
      <c r="FM33" s="17">
        <v>1.258</v>
      </c>
      <c r="FN33" s="17">
        <v>6.069</v>
      </c>
      <c r="FO33" s="17">
        <v>6.3</v>
      </c>
      <c r="FP33" s="17">
        <v>26.731390000000001</v>
      </c>
      <c r="FQ33" s="17">
        <v>18.91722</v>
      </c>
      <c r="FR33" s="17">
        <v>4.9000000000000004</v>
      </c>
      <c r="FS33" s="17">
        <v>4.9000000000000004</v>
      </c>
      <c r="FT33" s="17"/>
      <c r="FU33" s="17">
        <v>88.240250000000003</v>
      </c>
    </row>
    <row r="34" spans="1:177" ht="24" customHeight="1" x14ac:dyDescent="0.3">
      <c r="A34" s="18" t="s">
        <v>51</v>
      </c>
      <c r="B34" s="18" t="s">
        <v>769</v>
      </c>
      <c r="C34" s="19">
        <v>97.4</v>
      </c>
      <c r="D34" s="19">
        <v>631</v>
      </c>
      <c r="E34" s="19">
        <v>216.7</v>
      </c>
      <c r="F34" s="19"/>
      <c r="G34" s="19"/>
      <c r="H34" s="19">
        <v>30</v>
      </c>
      <c r="I34" s="19">
        <v>91.9</v>
      </c>
      <c r="J34" s="19">
        <v>0</v>
      </c>
      <c r="K34" s="19"/>
      <c r="L34" s="19">
        <v>187.1</v>
      </c>
      <c r="M34" s="19">
        <v>209.2</v>
      </c>
      <c r="N34" s="19">
        <v>210.6</v>
      </c>
      <c r="O34" s="19">
        <v>289.7</v>
      </c>
      <c r="P34" s="19">
        <v>215.3</v>
      </c>
      <c r="Q34" s="19">
        <v>110.3</v>
      </c>
      <c r="R34" s="19">
        <v>373</v>
      </c>
      <c r="S34" s="19">
        <v>3.1</v>
      </c>
      <c r="T34" s="19">
        <v>12.9</v>
      </c>
      <c r="U34" s="19"/>
      <c r="V34" s="19"/>
      <c r="W34" s="19"/>
      <c r="X34" s="19">
        <v>120.5</v>
      </c>
      <c r="Y34" s="19">
        <v>7.4</v>
      </c>
      <c r="Z34" s="19">
        <v>3.3</v>
      </c>
      <c r="AA34" s="19">
        <v>22.5</v>
      </c>
      <c r="AB34" s="19">
        <v>6.4</v>
      </c>
      <c r="AC34" s="19">
        <v>12.6</v>
      </c>
      <c r="AD34" s="19">
        <v>30.3</v>
      </c>
      <c r="AE34" s="19"/>
      <c r="AF34" s="19"/>
      <c r="AG34" s="19"/>
      <c r="AH34" s="19"/>
      <c r="AI34" s="19">
        <v>34.1</v>
      </c>
      <c r="AJ34" s="19">
        <v>45.7</v>
      </c>
      <c r="AK34" s="19"/>
      <c r="AL34" s="19"/>
      <c r="AM34" s="19"/>
      <c r="AN34" s="19">
        <v>6.5</v>
      </c>
      <c r="AO34" s="19">
        <v>39.9</v>
      </c>
      <c r="AP34" s="19">
        <v>29.9</v>
      </c>
      <c r="AQ34" s="19">
        <v>49</v>
      </c>
      <c r="AR34" s="19">
        <v>18.399999999999999</v>
      </c>
      <c r="AS34" s="19">
        <v>18.399999999999999</v>
      </c>
      <c r="AT34" s="19">
        <v>10.9</v>
      </c>
      <c r="AU34" s="19">
        <v>64.599999999999994</v>
      </c>
      <c r="AV34" s="19">
        <v>180.7</v>
      </c>
      <c r="AW34" s="19">
        <v>181.4</v>
      </c>
      <c r="AX34" s="19">
        <v>184.1</v>
      </c>
      <c r="AY34" s="19">
        <v>82.7</v>
      </c>
      <c r="AZ34" s="19"/>
      <c r="BA34" s="19">
        <v>5.9</v>
      </c>
      <c r="BB34" s="19">
        <v>15.4</v>
      </c>
      <c r="BC34" s="19">
        <v>26.8</v>
      </c>
      <c r="BD34" s="19">
        <v>3.7</v>
      </c>
      <c r="BE34" s="19">
        <v>14.6</v>
      </c>
      <c r="BF34" s="19">
        <v>75.599999999999994</v>
      </c>
      <c r="BG34" s="19"/>
      <c r="BH34" s="19"/>
      <c r="BI34" s="19">
        <v>43.4</v>
      </c>
      <c r="BJ34" s="19"/>
      <c r="BK34" s="19"/>
      <c r="BL34" s="19">
        <v>46.2</v>
      </c>
      <c r="BM34" s="19"/>
      <c r="BN34" s="19"/>
      <c r="BO34" s="19"/>
      <c r="BP34" s="19">
        <v>70.3</v>
      </c>
      <c r="BQ34" s="19">
        <v>179.2</v>
      </c>
      <c r="BR34" s="19">
        <v>176.6</v>
      </c>
      <c r="BS34" s="19"/>
      <c r="BT34" s="19">
        <v>174.3</v>
      </c>
      <c r="BU34" s="19">
        <v>76.3</v>
      </c>
      <c r="BV34" s="19">
        <v>36.799999999999997</v>
      </c>
      <c r="BW34" s="19"/>
      <c r="BX34" s="19"/>
      <c r="BY34" s="19"/>
      <c r="BZ34" s="19"/>
      <c r="CA34" s="19"/>
      <c r="CB34" s="19"/>
      <c r="CC34" s="19">
        <v>0.4</v>
      </c>
      <c r="CD34" s="19">
        <v>86.2</v>
      </c>
      <c r="CE34" s="19">
        <v>71.2</v>
      </c>
      <c r="CF34" s="19">
        <v>66.099999999999994</v>
      </c>
      <c r="CG34" s="19">
        <v>73</v>
      </c>
      <c r="CH34" s="19">
        <v>29</v>
      </c>
      <c r="CI34" s="19">
        <v>121.5</v>
      </c>
      <c r="CJ34" s="19"/>
      <c r="CK34" s="19"/>
      <c r="CL34" s="19">
        <v>146.69999999999999</v>
      </c>
      <c r="CM34" s="19">
        <v>149.30000000000001</v>
      </c>
      <c r="CN34" s="19">
        <v>171.5</v>
      </c>
      <c r="CO34" s="19">
        <v>190.6</v>
      </c>
      <c r="CP34" s="19"/>
      <c r="CQ34" s="19"/>
      <c r="CR34" s="19"/>
      <c r="CS34" s="19"/>
      <c r="CT34" s="19">
        <v>218.4</v>
      </c>
      <c r="CU34" s="19">
        <v>104.4</v>
      </c>
      <c r="CV34" s="19">
        <v>1.3</v>
      </c>
      <c r="CW34" s="19">
        <v>29.8</v>
      </c>
      <c r="CX34" s="19">
        <v>77.900000000000006</v>
      </c>
      <c r="CY34" s="19">
        <v>17</v>
      </c>
      <c r="CZ34" s="19">
        <v>0.4</v>
      </c>
      <c r="DA34" s="19">
        <v>5.0999999999999996</v>
      </c>
      <c r="DB34" s="19">
        <v>5</v>
      </c>
      <c r="DC34" s="19">
        <v>9.9</v>
      </c>
      <c r="DD34" s="19">
        <v>2.5</v>
      </c>
      <c r="DE34" s="19">
        <v>0.3</v>
      </c>
      <c r="DF34" s="19">
        <v>1.8</v>
      </c>
      <c r="DG34" s="19">
        <v>4.9000000000000004</v>
      </c>
      <c r="DH34" s="19">
        <v>14.7</v>
      </c>
      <c r="DI34" s="19">
        <v>4.9000000000000004</v>
      </c>
      <c r="DJ34" s="19">
        <v>3.1</v>
      </c>
      <c r="DK34" s="19">
        <v>3.4</v>
      </c>
      <c r="DL34" s="19">
        <v>18.100000000000001</v>
      </c>
      <c r="DM34" s="19">
        <v>14.9</v>
      </c>
      <c r="DN34" s="19">
        <v>17.600000000000001</v>
      </c>
      <c r="DO34" s="19">
        <v>6.8</v>
      </c>
      <c r="DP34" s="19">
        <v>23.8</v>
      </c>
      <c r="DQ34" s="19">
        <v>3</v>
      </c>
      <c r="DR34" s="19">
        <v>1.2</v>
      </c>
      <c r="DS34" s="19">
        <v>1.2</v>
      </c>
      <c r="DT34" s="19">
        <v>3</v>
      </c>
      <c r="DU34" s="19">
        <v>17.899999999999999</v>
      </c>
      <c r="DV34" s="19">
        <v>2.6</v>
      </c>
      <c r="DW34" s="19">
        <v>10.9</v>
      </c>
      <c r="DX34" s="19">
        <v>1</v>
      </c>
      <c r="DY34" s="19"/>
      <c r="DZ34" s="19">
        <v>5.3</v>
      </c>
      <c r="EA34" s="19">
        <v>2.2000000000000002</v>
      </c>
      <c r="EB34" s="19">
        <v>4.4000000000000004</v>
      </c>
      <c r="EC34" s="19">
        <v>6.4</v>
      </c>
      <c r="ED34" s="19">
        <v>10</v>
      </c>
      <c r="EE34" s="19">
        <v>19.899999999999999</v>
      </c>
      <c r="EF34" s="19">
        <v>42.3</v>
      </c>
      <c r="EG34" s="19">
        <v>34.799999999999997</v>
      </c>
      <c r="EH34" s="19">
        <v>66.400000000000006</v>
      </c>
      <c r="EI34" s="19">
        <v>80</v>
      </c>
      <c r="EJ34" s="19">
        <v>10.9</v>
      </c>
      <c r="EK34" s="19">
        <v>7.7</v>
      </c>
      <c r="EL34" s="19">
        <v>5.4</v>
      </c>
      <c r="EM34" s="19">
        <v>1.5</v>
      </c>
      <c r="EN34" s="19"/>
      <c r="EO34" s="19">
        <v>3.8</v>
      </c>
      <c r="EP34" s="19">
        <v>4.2</v>
      </c>
      <c r="EQ34" s="19">
        <v>4.4000000000000004</v>
      </c>
      <c r="ER34" s="19">
        <v>16.100000000000001</v>
      </c>
      <c r="ES34" s="19">
        <v>251.8</v>
      </c>
      <c r="ET34" s="19">
        <v>18.600000000000001</v>
      </c>
      <c r="EU34" s="19">
        <v>139.6</v>
      </c>
      <c r="EV34" s="19">
        <v>0.6</v>
      </c>
      <c r="EW34" s="19">
        <v>109</v>
      </c>
      <c r="EX34" s="19">
        <v>91.3</v>
      </c>
      <c r="EY34" s="19">
        <v>102</v>
      </c>
      <c r="EZ34" s="19">
        <v>18.399999999999999</v>
      </c>
      <c r="FA34" s="19">
        <v>6.9</v>
      </c>
      <c r="FB34" s="19">
        <v>19.2</v>
      </c>
      <c r="FC34" s="19">
        <v>9</v>
      </c>
      <c r="FD34" s="19">
        <v>33.299999999999997</v>
      </c>
      <c r="FE34" s="19">
        <v>27.7</v>
      </c>
      <c r="FF34" s="19">
        <v>11.7</v>
      </c>
      <c r="FG34" s="19">
        <v>18.3</v>
      </c>
      <c r="FH34" s="19">
        <v>8.6999999999999993</v>
      </c>
      <c r="FI34" s="19">
        <v>10.96</v>
      </c>
      <c r="FJ34" s="19">
        <v>7707.66</v>
      </c>
      <c r="FK34" s="15"/>
      <c r="FL34" s="19">
        <v>18.994060000000001</v>
      </c>
      <c r="FM34" s="19">
        <v>1.258</v>
      </c>
      <c r="FN34" s="19">
        <v>6.0679999999999996</v>
      </c>
      <c r="FO34" s="19">
        <v>6.2</v>
      </c>
      <c r="FP34" s="19">
        <v>26.57912</v>
      </c>
      <c r="FQ34" s="19">
        <v>18.91667</v>
      </c>
      <c r="FR34" s="19">
        <v>5</v>
      </c>
      <c r="FS34" s="19">
        <v>5</v>
      </c>
      <c r="FT34" s="19"/>
      <c r="FU34" s="19">
        <v>88.01585</v>
      </c>
    </row>
    <row r="35" spans="1:177" ht="24" customHeight="1" x14ac:dyDescent="0.3">
      <c r="A35" s="13" t="s">
        <v>51</v>
      </c>
      <c r="B35" s="13" t="s">
        <v>770</v>
      </c>
      <c r="C35" s="14">
        <v>98.7</v>
      </c>
      <c r="D35" s="14">
        <v>628</v>
      </c>
      <c r="E35" s="14">
        <v>214.6</v>
      </c>
      <c r="F35" s="14"/>
      <c r="G35" s="14"/>
      <c r="H35" s="14">
        <v>30</v>
      </c>
      <c r="I35" s="14">
        <v>89.8</v>
      </c>
      <c r="J35" s="14">
        <v>0</v>
      </c>
      <c r="K35" s="14"/>
      <c r="L35" s="14">
        <v>187.7</v>
      </c>
      <c r="M35" s="14">
        <v>207</v>
      </c>
      <c r="N35" s="14">
        <v>211.7</v>
      </c>
      <c r="O35" s="14">
        <v>288.8</v>
      </c>
      <c r="P35" s="14">
        <v>215.3</v>
      </c>
      <c r="Q35" s="14">
        <v>110.6</v>
      </c>
      <c r="R35" s="14">
        <v>372.3</v>
      </c>
      <c r="S35" s="14">
        <v>3.2</v>
      </c>
      <c r="T35" s="14">
        <v>12.5</v>
      </c>
      <c r="U35" s="14"/>
      <c r="V35" s="14"/>
      <c r="W35" s="14"/>
      <c r="X35" s="14">
        <v>121.1</v>
      </c>
      <c r="Y35" s="14">
        <v>7</v>
      </c>
      <c r="Z35" s="14">
        <v>3.2</v>
      </c>
      <c r="AA35" s="14">
        <v>22.5</v>
      </c>
      <c r="AB35" s="14">
        <v>6.4</v>
      </c>
      <c r="AC35" s="14">
        <v>12.6</v>
      </c>
      <c r="AD35" s="14">
        <v>29.8</v>
      </c>
      <c r="AE35" s="14"/>
      <c r="AF35" s="14"/>
      <c r="AG35" s="14"/>
      <c r="AH35" s="14"/>
      <c r="AI35" s="14">
        <v>33.5</v>
      </c>
      <c r="AJ35" s="14">
        <v>24.1</v>
      </c>
      <c r="AK35" s="14"/>
      <c r="AL35" s="14"/>
      <c r="AM35" s="14"/>
      <c r="AN35" s="14">
        <v>6.5</v>
      </c>
      <c r="AO35" s="14">
        <v>0</v>
      </c>
      <c r="AP35" s="14">
        <v>29.1</v>
      </c>
      <c r="AQ35" s="14">
        <v>46.4</v>
      </c>
      <c r="AR35" s="14">
        <v>18.5</v>
      </c>
      <c r="AS35" s="14">
        <v>18.399999999999999</v>
      </c>
      <c r="AT35" s="14">
        <v>10.9</v>
      </c>
      <c r="AU35" s="14">
        <v>60.8</v>
      </c>
      <c r="AV35" s="14">
        <v>181.2</v>
      </c>
      <c r="AW35" s="14">
        <v>181</v>
      </c>
      <c r="AX35" s="14">
        <v>184.2</v>
      </c>
      <c r="AY35" s="14">
        <v>57.9</v>
      </c>
      <c r="AZ35" s="14"/>
      <c r="BA35" s="14">
        <v>5.9</v>
      </c>
      <c r="BB35" s="14">
        <v>4.0999999999999996</v>
      </c>
      <c r="BC35" s="14">
        <v>25.7</v>
      </c>
      <c r="BD35" s="14">
        <v>3.7</v>
      </c>
      <c r="BE35" s="14">
        <v>15.1</v>
      </c>
      <c r="BF35" s="14">
        <v>49.8</v>
      </c>
      <c r="BG35" s="14"/>
      <c r="BH35" s="14"/>
      <c r="BI35" s="14">
        <v>15.3</v>
      </c>
      <c r="BJ35" s="14"/>
      <c r="BK35" s="14"/>
      <c r="BL35" s="14">
        <v>46.5</v>
      </c>
      <c r="BM35" s="14"/>
      <c r="BN35" s="14"/>
      <c r="BO35" s="14"/>
      <c r="BP35" s="14">
        <v>41.6</v>
      </c>
      <c r="BQ35" s="14">
        <v>178.9</v>
      </c>
      <c r="BR35" s="14">
        <v>176</v>
      </c>
      <c r="BS35" s="14"/>
      <c r="BT35" s="14">
        <v>174.9</v>
      </c>
      <c r="BU35" s="14">
        <v>76.2</v>
      </c>
      <c r="BV35" s="14">
        <v>36.9</v>
      </c>
      <c r="BW35" s="14"/>
      <c r="BX35" s="14"/>
      <c r="BY35" s="14"/>
      <c r="BZ35" s="14"/>
      <c r="CA35" s="14"/>
      <c r="CB35" s="14"/>
      <c r="CC35" s="14">
        <v>0.4</v>
      </c>
      <c r="CD35" s="14">
        <v>61.4</v>
      </c>
      <c r="CE35" s="14">
        <v>58.4</v>
      </c>
      <c r="CF35" s="14">
        <v>65.599999999999994</v>
      </c>
      <c r="CG35" s="14">
        <v>73.2</v>
      </c>
      <c r="CH35" s="14">
        <v>28.9</v>
      </c>
      <c r="CI35" s="14">
        <v>90.5</v>
      </c>
      <c r="CJ35" s="14"/>
      <c r="CK35" s="14"/>
      <c r="CL35" s="14">
        <v>146</v>
      </c>
      <c r="CM35" s="14">
        <v>148.69999999999999</v>
      </c>
      <c r="CN35" s="14">
        <v>171.7</v>
      </c>
      <c r="CO35" s="14">
        <v>190.7</v>
      </c>
      <c r="CP35" s="14"/>
      <c r="CQ35" s="14"/>
      <c r="CR35" s="14"/>
      <c r="CS35" s="14"/>
      <c r="CT35" s="14">
        <v>218.1</v>
      </c>
      <c r="CU35" s="14">
        <v>104.5</v>
      </c>
      <c r="CV35" s="14">
        <v>1.3</v>
      </c>
      <c r="CW35" s="14">
        <v>33.799999999999997</v>
      </c>
      <c r="CX35" s="14">
        <v>78.3</v>
      </c>
      <c r="CY35" s="14">
        <v>16.7</v>
      </c>
      <c r="CZ35" s="14">
        <v>0.4</v>
      </c>
      <c r="DA35" s="14">
        <v>5.0999999999999996</v>
      </c>
      <c r="DB35" s="14">
        <v>5</v>
      </c>
      <c r="DC35" s="14">
        <v>10</v>
      </c>
      <c r="DD35" s="14">
        <v>2.5</v>
      </c>
      <c r="DE35" s="14">
        <v>0.3</v>
      </c>
      <c r="DF35" s="14">
        <v>1.8</v>
      </c>
      <c r="DG35" s="14">
        <v>4.9000000000000004</v>
      </c>
      <c r="DH35" s="14">
        <v>14.4</v>
      </c>
      <c r="DI35" s="14">
        <v>4.9000000000000004</v>
      </c>
      <c r="DJ35" s="14">
        <v>0</v>
      </c>
      <c r="DK35" s="14">
        <v>3.4</v>
      </c>
      <c r="DL35" s="14">
        <v>18</v>
      </c>
      <c r="DM35" s="14">
        <v>14.9</v>
      </c>
      <c r="DN35" s="14">
        <v>17.600000000000001</v>
      </c>
      <c r="DO35" s="14">
        <v>7.7</v>
      </c>
      <c r="DP35" s="14">
        <v>28.4</v>
      </c>
      <c r="DQ35" s="14">
        <v>3</v>
      </c>
      <c r="DR35" s="14">
        <v>1.2</v>
      </c>
      <c r="DS35" s="14">
        <v>1.2</v>
      </c>
      <c r="DT35" s="14">
        <v>3</v>
      </c>
      <c r="DU35" s="14">
        <v>17.399999999999999</v>
      </c>
      <c r="DV35" s="14">
        <v>2.6</v>
      </c>
      <c r="DW35" s="14">
        <v>10.199999999999999</v>
      </c>
      <c r="DX35" s="14">
        <v>1</v>
      </c>
      <c r="DY35" s="14"/>
      <c r="DZ35" s="14">
        <v>5.3</v>
      </c>
      <c r="EA35" s="14">
        <v>2.2000000000000002</v>
      </c>
      <c r="EB35" s="14">
        <v>4.2</v>
      </c>
      <c r="EC35" s="14">
        <v>6.3</v>
      </c>
      <c r="ED35" s="14">
        <v>10</v>
      </c>
      <c r="EE35" s="14">
        <v>21.7</v>
      </c>
      <c r="EF35" s="14">
        <v>62.3</v>
      </c>
      <c r="EG35" s="14">
        <v>34.4</v>
      </c>
      <c r="EH35" s="14">
        <v>72.900000000000006</v>
      </c>
      <c r="EI35" s="14">
        <v>66</v>
      </c>
      <c r="EJ35" s="14">
        <v>12</v>
      </c>
      <c r="EK35" s="14">
        <v>7.7</v>
      </c>
      <c r="EL35" s="14">
        <v>5.4</v>
      </c>
      <c r="EM35" s="14">
        <v>1.8</v>
      </c>
      <c r="EN35" s="14"/>
      <c r="EO35" s="14">
        <v>3.9</v>
      </c>
      <c r="EP35" s="14">
        <v>4.2</v>
      </c>
      <c r="EQ35" s="14">
        <v>4.4000000000000004</v>
      </c>
      <c r="ER35" s="14">
        <v>16.2</v>
      </c>
      <c r="ES35" s="14">
        <v>250</v>
      </c>
      <c r="ET35" s="14">
        <v>18.5</v>
      </c>
      <c r="EU35" s="14">
        <v>138.5</v>
      </c>
      <c r="EV35" s="14">
        <v>0.6</v>
      </c>
      <c r="EW35" s="14">
        <v>128.5</v>
      </c>
      <c r="EX35" s="14">
        <v>115.2</v>
      </c>
      <c r="EY35" s="14">
        <v>101.7</v>
      </c>
      <c r="EZ35" s="14">
        <v>18.100000000000001</v>
      </c>
      <c r="FA35" s="14">
        <v>7</v>
      </c>
      <c r="FB35" s="14">
        <v>19.3</v>
      </c>
      <c r="FC35" s="14">
        <v>9.1999999999999993</v>
      </c>
      <c r="FD35" s="14">
        <v>32.799999999999997</v>
      </c>
      <c r="FE35" s="14">
        <v>27.3</v>
      </c>
      <c r="FF35" s="14">
        <v>12</v>
      </c>
      <c r="FG35" s="14">
        <v>17.8</v>
      </c>
      <c r="FH35" s="14">
        <v>9.8000000000000007</v>
      </c>
      <c r="FI35" s="14">
        <v>10.95</v>
      </c>
      <c r="FJ35" s="14">
        <v>7501.15</v>
      </c>
      <c r="FK35" s="15"/>
      <c r="FL35" s="14">
        <v>19.173580000000001</v>
      </c>
      <c r="FM35" s="14">
        <v>1.2589999999999999</v>
      </c>
      <c r="FN35" s="14">
        <v>6.07</v>
      </c>
      <c r="FO35" s="14">
        <v>6.2</v>
      </c>
      <c r="FP35" s="14">
        <v>26.445699999999999</v>
      </c>
      <c r="FQ35" s="14">
        <v>18.916340000000002</v>
      </c>
      <c r="FR35" s="14">
        <v>5.2</v>
      </c>
      <c r="FS35" s="14">
        <v>5</v>
      </c>
      <c r="FT35" s="14"/>
      <c r="FU35" s="14">
        <v>88.264619999999994</v>
      </c>
    </row>
    <row r="36" spans="1:177" ht="24" customHeight="1" x14ac:dyDescent="0.3">
      <c r="A36" s="16" t="s">
        <v>51</v>
      </c>
      <c r="B36" s="16" t="s">
        <v>771</v>
      </c>
      <c r="C36" s="17">
        <v>98.9</v>
      </c>
      <c r="D36" s="17">
        <v>633.70000000000005</v>
      </c>
      <c r="E36" s="17">
        <v>217.5</v>
      </c>
      <c r="F36" s="17"/>
      <c r="G36" s="17"/>
      <c r="H36" s="17">
        <v>30.2</v>
      </c>
      <c r="I36" s="17">
        <v>90.5</v>
      </c>
      <c r="J36" s="17">
        <v>0</v>
      </c>
      <c r="K36" s="17"/>
      <c r="L36" s="17">
        <v>186.9</v>
      </c>
      <c r="M36" s="17">
        <v>204.3</v>
      </c>
      <c r="N36" s="17">
        <v>204.4</v>
      </c>
      <c r="O36" s="17">
        <v>285.39999999999998</v>
      </c>
      <c r="P36" s="17">
        <v>213.9</v>
      </c>
      <c r="Q36" s="17">
        <v>111</v>
      </c>
      <c r="R36" s="17">
        <v>278.3</v>
      </c>
      <c r="S36" s="17">
        <v>3.2</v>
      </c>
      <c r="T36" s="17">
        <v>12.4</v>
      </c>
      <c r="U36" s="17"/>
      <c r="V36" s="17"/>
      <c r="W36" s="17"/>
      <c r="X36" s="17">
        <v>115.7</v>
      </c>
      <c r="Y36" s="17">
        <v>7.6</v>
      </c>
      <c r="Z36" s="17">
        <v>3.3</v>
      </c>
      <c r="AA36" s="17">
        <v>22.5</v>
      </c>
      <c r="AB36" s="17">
        <v>6.4</v>
      </c>
      <c r="AC36" s="17">
        <v>12.6</v>
      </c>
      <c r="AD36" s="17">
        <v>30.9</v>
      </c>
      <c r="AE36" s="17"/>
      <c r="AF36" s="17"/>
      <c r="AG36" s="17"/>
      <c r="AH36" s="17"/>
      <c r="AI36" s="17">
        <v>34.6</v>
      </c>
      <c r="AJ36" s="17">
        <v>40</v>
      </c>
      <c r="AK36" s="17"/>
      <c r="AL36" s="17"/>
      <c r="AM36" s="17"/>
      <c r="AN36" s="17">
        <v>6.5</v>
      </c>
      <c r="AO36" s="17">
        <v>0</v>
      </c>
      <c r="AP36" s="17">
        <v>29.7</v>
      </c>
      <c r="AQ36" s="17">
        <v>31.1</v>
      </c>
      <c r="AR36" s="17">
        <v>18.3</v>
      </c>
      <c r="AS36" s="17">
        <v>18.600000000000001</v>
      </c>
      <c r="AT36" s="17">
        <v>10.9</v>
      </c>
      <c r="AU36" s="17">
        <v>58.8</v>
      </c>
      <c r="AV36" s="17">
        <v>183.7</v>
      </c>
      <c r="AW36" s="17">
        <v>184.3</v>
      </c>
      <c r="AX36" s="17">
        <v>184.9</v>
      </c>
      <c r="AY36" s="17">
        <v>57</v>
      </c>
      <c r="AZ36" s="17"/>
      <c r="BA36" s="17">
        <v>5.9</v>
      </c>
      <c r="BB36" s="17">
        <v>4.5999999999999996</v>
      </c>
      <c r="BC36" s="17">
        <v>24.3</v>
      </c>
      <c r="BD36" s="17">
        <v>3.7</v>
      </c>
      <c r="BE36" s="17">
        <v>15</v>
      </c>
      <c r="BF36" s="17">
        <v>73.8</v>
      </c>
      <c r="BG36" s="17"/>
      <c r="BH36" s="17"/>
      <c r="BI36" s="17">
        <v>17.3</v>
      </c>
      <c r="BJ36" s="17"/>
      <c r="BK36" s="17"/>
      <c r="BL36" s="17">
        <v>46.6</v>
      </c>
      <c r="BM36" s="17"/>
      <c r="BN36" s="17"/>
      <c r="BO36" s="17"/>
      <c r="BP36" s="17">
        <v>42</v>
      </c>
      <c r="BQ36" s="17">
        <v>178.3</v>
      </c>
      <c r="BR36" s="17">
        <v>175.6</v>
      </c>
      <c r="BS36" s="17"/>
      <c r="BT36" s="17">
        <v>174.9</v>
      </c>
      <c r="BU36" s="17">
        <v>76</v>
      </c>
      <c r="BV36" s="17">
        <v>36.9</v>
      </c>
      <c r="BW36" s="17"/>
      <c r="BX36" s="17"/>
      <c r="BY36" s="17"/>
      <c r="BZ36" s="17"/>
      <c r="CA36" s="17"/>
      <c r="CB36" s="17"/>
      <c r="CC36" s="17">
        <v>0.4</v>
      </c>
      <c r="CD36" s="17">
        <v>112.4</v>
      </c>
      <c r="CE36" s="17">
        <v>97.4</v>
      </c>
      <c r="CF36" s="17">
        <v>66.400000000000006</v>
      </c>
      <c r="CG36" s="17">
        <v>73.5</v>
      </c>
      <c r="CH36" s="17">
        <v>29.3</v>
      </c>
      <c r="CI36" s="17">
        <v>65.3</v>
      </c>
      <c r="CJ36" s="17"/>
      <c r="CK36" s="17"/>
      <c r="CL36" s="17">
        <v>146.19999999999999</v>
      </c>
      <c r="CM36" s="17">
        <v>149.1</v>
      </c>
      <c r="CN36" s="17">
        <v>171.8</v>
      </c>
      <c r="CO36" s="17">
        <v>190.9</v>
      </c>
      <c r="CP36" s="17"/>
      <c r="CQ36" s="17"/>
      <c r="CR36" s="17"/>
      <c r="CS36" s="17"/>
      <c r="CT36" s="17">
        <v>217.9</v>
      </c>
      <c r="CU36" s="17">
        <v>104.4</v>
      </c>
      <c r="CV36" s="17">
        <v>1.3</v>
      </c>
      <c r="CW36" s="17">
        <v>30.2</v>
      </c>
      <c r="CX36" s="17">
        <v>80.599999999999994</v>
      </c>
      <c r="CY36" s="17">
        <v>17.5</v>
      </c>
      <c r="CZ36" s="17">
        <v>0.4</v>
      </c>
      <c r="DA36" s="17">
        <v>5.0999999999999996</v>
      </c>
      <c r="DB36" s="17">
        <v>5.2</v>
      </c>
      <c r="DC36" s="17">
        <v>9.9</v>
      </c>
      <c r="DD36" s="17">
        <v>2.5</v>
      </c>
      <c r="DE36" s="17">
        <v>0.3</v>
      </c>
      <c r="DF36" s="17">
        <v>1.8</v>
      </c>
      <c r="DG36" s="17">
        <v>4.8</v>
      </c>
      <c r="DH36" s="17">
        <v>14.9</v>
      </c>
      <c r="DI36" s="17">
        <v>4.9000000000000004</v>
      </c>
      <c r="DJ36" s="17">
        <v>0</v>
      </c>
      <c r="DK36" s="17">
        <v>3.3</v>
      </c>
      <c r="DL36" s="17">
        <v>17.899999999999999</v>
      </c>
      <c r="DM36" s="17">
        <v>14.9</v>
      </c>
      <c r="DN36" s="17">
        <v>17.899999999999999</v>
      </c>
      <c r="DO36" s="17">
        <v>8.4</v>
      </c>
      <c r="DP36" s="17">
        <v>31.4</v>
      </c>
      <c r="DQ36" s="17">
        <v>3</v>
      </c>
      <c r="DR36" s="17">
        <v>1.2</v>
      </c>
      <c r="DS36" s="17">
        <v>1.2</v>
      </c>
      <c r="DT36" s="17">
        <v>3</v>
      </c>
      <c r="DU36" s="17">
        <v>17.600000000000001</v>
      </c>
      <c r="DV36" s="17">
        <v>2.4</v>
      </c>
      <c r="DW36" s="17">
        <v>5.3</v>
      </c>
      <c r="DX36" s="17">
        <v>1</v>
      </c>
      <c r="DY36" s="17"/>
      <c r="DZ36" s="17">
        <v>5.4</v>
      </c>
      <c r="EA36" s="17">
        <v>2.2000000000000002</v>
      </c>
      <c r="EB36" s="17">
        <v>4.4000000000000004</v>
      </c>
      <c r="EC36" s="17">
        <v>6.5</v>
      </c>
      <c r="ED36" s="17">
        <v>10</v>
      </c>
      <c r="EE36" s="17">
        <v>21.1</v>
      </c>
      <c r="EF36" s="17">
        <v>70.8</v>
      </c>
      <c r="EG36" s="17">
        <v>34.1</v>
      </c>
      <c r="EH36" s="17">
        <v>70.7</v>
      </c>
      <c r="EI36" s="17">
        <v>68.099999999999994</v>
      </c>
      <c r="EJ36" s="17">
        <v>11</v>
      </c>
      <c r="EK36" s="17">
        <v>6.4</v>
      </c>
      <c r="EL36" s="17">
        <v>5.4</v>
      </c>
      <c r="EM36" s="17">
        <v>1.7</v>
      </c>
      <c r="EN36" s="17"/>
      <c r="EO36" s="17">
        <v>3.9</v>
      </c>
      <c r="EP36" s="17">
        <v>4.2</v>
      </c>
      <c r="EQ36" s="17">
        <v>4.4000000000000004</v>
      </c>
      <c r="ER36" s="17">
        <v>15.8</v>
      </c>
      <c r="ES36" s="17">
        <v>253</v>
      </c>
      <c r="ET36" s="17">
        <v>18.2</v>
      </c>
      <c r="EU36" s="17">
        <v>139.1</v>
      </c>
      <c r="EV36" s="17">
        <v>0.6</v>
      </c>
      <c r="EW36" s="17">
        <v>126.3</v>
      </c>
      <c r="EX36" s="17">
        <v>134.1</v>
      </c>
      <c r="EY36" s="17">
        <v>101.9</v>
      </c>
      <c r="EZ36" s="17">
        <v>17.8</v>
      </c>
      <c r="FA36" s="17">
        <v>6.9</v>
      </c>
      <c r="FB36" s="17">
        <v>19.2</v>
      </c>
      <c r="FC36" s="17">
        <v>8.4</v>
      </c>
      <c r="FD36" s="17">
        <v>32.700000000000003</v>
      </c>
      <c r="FE36" s="17">
        <v>27.6</v>
      </c>
      <c r="FF36" s="17">
        <v>11.8</v>
      </c>
      <c r="FG36" s="17">
        <v>17.2</v>
      </c>
      <c r="FH36" s="17">
        <v>8.5</v>
      </c>
      <c r="FI36" s="17">
        <v>11.01</v>
      </c>
      <c r="FJ36" s="17">
        <v>7516.21</v>
      </c>
      <c r="FK36" s="15"/>
      <c r="FL36" s="17">
        <v>19.295290000000001</v>
      </c>
      <c r="FM36" s="17">
        <v>1.2609999999999999</v>
      </c>
      <c r="FN36" s="17">
        <v>6.0709999999999997</v>
      </c>
      <c r="FO36" s="17">
        <v>6.2</v>
      </c>
      <c r="FP36" s="17">
        <v>26.177790000000002</v>
      </c>
      <c r="FQ36" s="17">
        <v>18.9161</v>
      </c>
      <c r="FR36" s="17">
        <v>5.0999999999999996</v>
      </c>
      <c r="FS36" s="17">
        <v>4.9000000000000004</v>
      </c>
      <c r="FT36" s="17"/>
      <c r="FU36" s="17">
        <v>87.921180000000007</v>
      </c>
    </row>
    <row r="37" spans="1:177" ht="24" customHeight="1" x14ac:dyDescent="0.3">
      <c r="A37" s="16" t="s">
        <v>51</v>
      </c>
      <c r="B37" s="16" t="s">
        <v>772</v>
      </c>
      <c r="C37" s="17">
        <v>98.2</v>
      </c>
      <c r="D37" s="17">
        <v>635.4</v>
      </c>
      <c r="E37" s="17">
        <v>216.7</v>
      </c>
      <c r="F37" s="17"/>
      <c r="G37" s="17"/>
      <c r="H37" s="17">
        <v>30.4</v>
      </c>
      <c r="I37" s="17">
        <v>90.5</v>
      </c>
      <c r="J37" s="17">
        <v>0</v>
      </c>
      <c r="K37" s="17"/>
      <c r="L37" s="17">
        <v>186.8</v>
      </c>
      <c r="M37" s="17">
        <v>205.7</v>
      </c>
      <c r="N37" s="17">
        <v>203.7</v>
      </c>
      <c r="O37" s="17">
        <v>284.7</v>
      </c>
      <c r="P37" s="17">
        <v>214.2</v>
      </c>
      <c r="Q37" s="17">
        <v>110.6</v>
      </c>
      <c r="R37" s="17">
        <v>275.7</v>
      </c>
      <c r="S37" s="17">
        <v>3.3</v>
      </c>
      <c r="T37" s="17">
        <v>12.7</v>
      </c>
      <c r="U37" s="17"/>
      <c r="V37" s="17"/>
      <c r="W37" s="17"/>
      <c r="X37" s="17">
        <v>121.3</v>
      </c>
      <c r="Y37" s="17">
        <v>7.7</v>
      </c>
      <c r="Z37" s="17">
        <v>3.4</v>
      </c>
      <c r="AA37" s="17">
        <v>0</v>
      </c>
      <c r="AB37" s="17">
        <v>6.4</v>
      </c>
      <c r="AC37" s="17">
        <v>12.5</v>
      </c>
      <c r="AD37" s="17">
        <v>30.1</v>
      </c>
      <c r="AE37" s="17"/>
      <c r="AF37" s="17"/>
      <c r="AG37" s="17"/>
      <c r="AH37" s="17"/>
      <c r="AI37" s="17">
        <v>35.5</v>
      </c>
      <c r="AJ37" s="17">
        <v>30.6</v>
      </c>
      <c r="AK37" s="17"/>
      <c r="AL37" s="17"/>
      <c r="AM37" s="17"/>
      <c r="AN37" s="17">
        <v>6.5</v>
      </c>
      <c r="AO37" s="17">
        <v>0</v>
      </c>
      <c r="AP37" s="17">
        <v>27.7</v>
      </c>
      <c r="AQ37" s="17">
        <v>51.4</v>
      </c>
      <c r="AR37" s="17">
        <v>19.600000000000001</v>
      </c>
      <c r="AS37" s="17">
        <v>18.399999999999999</v>
      </c>
      <c r="AT37" s="17">
        <v>10.9</v>
      </c>
      <c r="AU37" s="17">
        <v>63.4</v>
      </c>
      <c r="AV37" s="17">
        <v>185.6</v>
      </c>
      <c r="AW37" s="17">
        <v>185.8</v>
      </c>
      <c r="AX37" s="17">
        <v>184.7</v>
      </c>
      <c r="AY37" s="17">
        <v>49.4</v>
      </c>
      <c r="AZ37" s="17"/>
      <c r="BA37" s="17">
        <v>6</v>
      </c>
      <c r="BB37" s="17">
        <v>14</v>
      </c>
      <c r="BC37" s="17">
        <v>24.7</v>
      </c>
      <c r="BD37" s="17">
        <v>3.7</v>
      </c>
      <c r="BE37" s="17">
        <v>15.4</v>
      </c>
      <c r="BF37" s="17">
        <v>82.8</v>
      </c>
      <c r="BG37" s="17"/>
      <c r="BH37" s="17"/>
      <c r="BI37" s="17">
        <v>12.2</v>
      </c>
      <c r="BJ37" s="17"/>
      <c r="BK37" s="17"/>
      <c r="BL37" s="17">
        <v>46.7</v>
      </c>
      <c r="BM37" s="17"/>
      <c r="BN37" s="17"/>
      <c r="BO37" s="17"/>
      <c r="BP37" s="17">
        <v>33.4</v>
      </c>
      <c r="BQ37" s="17">
        <v>176.7</v>
      </c>
      <c r="BR37" s="17">
        <v>173.7</v>
      </c>
      <c r="BS37" s="17"/>
      <c r="BT37" s="17">
        <v>174.8</v>
      </c>
      <c r="BU37" s="17">
        <v>75.5</v>
      </c>
      <c r="BV37" s="17">
        <v>36.700000000000003</v>
      </c>
      <c r="BW37" s="17"/>
      <c r="BX37" s="17"/>
      <c r="BY37" s="17"/>
      <c r="BZ37" s="17"/>
      <c r="CA37" s="17"/>
      <c r="CB37" s="17"/>
      <c r="CC37" s="17">
        <v>0.4</v>
      </c>
      <c r="CD37" s="17">
        <v>108.8</v>
      </c>
      <c r="CE37" s="17">
        <v>83.2</v>
      </c>
      <c r="CF37" s="17">
        <v>66.8</v>
      </c>
      <c r="CG37" s="17">
        <v>73.7</v>
      </c>
      <c r="CH37" s="17">
        <v>29.7</v>
      </c>
      <c r="CI37" s="17">
        <v>66.3</v>
      </c>
      <c r="CJ37" s="17"/>
      <c r="CK37" s="17"/>
      <c r="CL37" s="17">
        <v>146.4</v>
      </c>
      <c r="CM37" s="17">
        <v>149</v>
      </c>
      <c r="CN37" s="17">
        <v>163.1</v>
      </c>
      <c r="CO37" s="17">
        <v>103.8</v>
      </c>
      <c r="CP37" s="17"/>
      <c r="CQ37" s="17"/>
      <c r="CR37" s="17"/>
      <c r="CS37" s="17"/>
      <c r="CT37" s="17">
        <v>218.1</v>
      </c>
      <c r="CU37" s="17">
        <v>104.3</v>
      </c>
      <c r="CV37" s="17">
        <v>1.3</v>
      </c>
      <c r="CW37" s="17">
        <v>30.3</v>
      </c>
      <c r="CX37" s="17">
        <v>80.599999999999994</v>
      </c>
      <c r="CY37" s="17">
        <v>16.5</v>
      </c>
      <c r="CZ37" s="17">
        <v>0.4</v>
      </c>
      <c r="DA37" s="17">
        <v>5.0999999999999996</v>
      </c>
      <c r="DB37" s="17">
        <v>5.5</v>
      </c>
      <c r="DC37" s="17">
        <v>9.9</v>
      </c>
      <c r="DD37" s="17">
        <v>2.5</v>
      </c>
      <c r="DE37" s="17">
        <v>0.3</v>
      </c>
      <c r="DF37" s="17">
        <v>1.8</v>
      </c>
      <c r="DG37" s="17">
        <v>4.8</v>
      </c>
      <c r="DH37" s="17">
        <v>14.9</v>
      </c>
      <c r="DI37" s="17">
        <v>4.5</v>
      </c>
      <c r="DJ37" s="17">
        <v>0</v>
      </c>
      <c r="DK37" s="17">
        <v>3.4</v>
      </c>
      <c r="DL37" s="17">
        <v>17.899999999999999</v>
      </c>
      <c r="DM37" s="17">
        <v>15</v>
      </c>
      <c r="DN37" s="17">
        <v>18.3</v>
      </c>
      <c r="DO37" s="17">
        <v>9</v>
      </c>
      <c r="DP37" s="17">
        <v>34.5</v>
      </c>
      <c r="DQ37" s="17">
        <v>3</v>
      </c>
      <c r="DR37" s="17">
        <v>1.2</v>
      </c>
      <c r="DS37" s="17">
        <v>1.2</v>
      </c>
      <c r="DT37" s="17">
        <v>3</v>
      </c>
      <c r="DU37" s="17">
        <v>17.5</v>
      </c>
      <c r="DV37" s="17">
        <v>2.5</v>
      </c>
      <c r="DW37" s="17">
        <v>5.3</v>
      </c>
      <c r="DX37" s="17">
        <v>1</v>
      </c>
      <c r="DY37" s="17"/>
      <c r="DZ37" s="17">
        <v>5.4</v>
      </c>
      <c r="EA37" s="17">
        <v>2.1</v>
      </c>
      <c r="EB37" s="17">
        <v>4.2</v>
      </c>
      <c r="EC37" s="17">
        <v>6.4</v>
      </c>
      <c r="ED37" s="17">
        <v>10</v>
      </c>
      <c r="EE37" s="17">
        <v>22.8</v>
      </c>
      <c r="EF37" s="17">
        <v>75.7</v>
      </c>
      <c r="EG37" s="17">
        <v>34.200000000000003</v>
      </c>
      <c r="EH37" s="17">
        <v>60.7</v>
      </c>
      <c r="EI37" s="17">
        <v>59.5</v>
      </c>
      <c r="EJ37" s="17">
        <v>13.3</v>
      </c>
      <c r="EK37" s="17">
        <v>5.3</v>
      </c>
      <c r="EL37" s="17">
        <v>5.3</v>
      </c>
      <c r="EM37" s="17">
        <v>1.7</v>
      </c>
      <c r="EN37" s="17"/>
      <c r="EO37" s="17">
        <v>3.9</v>
      </c>
      <c r="EP37" s="17">
        <v>4.2</v>
      </c>
      <c r="EQ37" s="17">
        <v>4.4000000000000004</v>
      </c>
      <c r="ER37" s="17">
        <v>15.7</v>
      </c>
      <c r="ES37" s="17">
        <v>252.9</v>
      </c>
      <c r="ET37" s="17">
        <v>17.3</v>
      </c>
      <c r="EU37" s="17">
        <v>139.80000000000001</v>
      </c>
      <c r="EV37" s="17">
        <v>0.6</v>
      </c>
      <c r="EW37" s="17">
        <v>129.6</v>
      </c>
      <c r="EX37" s="17">
        <v>142.1</v>
      </c>
      <c r="EY37" s="17">
        <v>101.8</v>
      </c>
      <c r="EZ37" s="17">
        <v>17.2</v>
      </c>
      <c r="FA37" s="17">
        <v>6.9</v>
      </c>
      <c r="FB37" s="17">
        <v>19.2</v>
      </c>
      <c r="FC37" s="17">
        <v>9.4</v>
      </c>
      <c r="FD37" s="17">
        <v>32.700000000000003</v>
      </c>
      <c r="FE37" s="17">
        <v>27.6</v>
      </c>
      <c r="FF37" s="17">
        <v>11.6</v>
      </c>
      <c r="FG37" s="17">
        <v>17.7</v>
      </c>
      <c r="FH37" s="17">
        <v>8.4</v>
      </c>
      <c r="FI37" s="17">
        <v>10.41</v>
      </c>
      <c r="FJ37" s="17">
        <v>7400.61</v>
      </c>
      <c r="FK37" s="15"/>
      <c r="FL37" s="17">
        <v>18.304310000000001</v>
      </c>
      <c r="FM37" s="17">
        <v>1.262</v>
      </c>
      <c r="FN37" s="17">
        <v>6.0709999999999997</v>
      </c>
      <c r="FO37" s="17">
        <v>6.2</v>
      </c>
      <c r="FP37" s="17">
        <v>26.133009999999999</v>
      </c>
      <c r="FQ37" s="17">
        <v>18.91628</v>
      </c>
      <c r="FR37" s="17">
        <v>5.0999999999999996</v>
      </c>
      <c r="FS37" s="17">
        <v>4.9000000000000004</v>
      </c>
      <c r="FT37" s="17"/>
      <c r="FU37" s="17">
        <v>86.886600000000001</v>
      </c>
    </row>
    <row r="38" spans="1:177" ht="24" customHeight="1" x14ac:dyDescent="0.3">
      <c r="A38" s="16" t="s">
        <v>51</v>
      </c>
      <c r="B38" s="16" t="s">
        <v>773</v>
      </c>
      <c r="C38" s="17">
        <v>98.4</v>
      </c>
      <c r="D38" s="17">
        <v>630.1</v>
      </c>
      <c r="E38" s="17">
        <v>216.1</v>
      </c>
      <c r="F38" s="17"/>
      <c r="G38" s="17"/>
      <c r="H38" s="17">
        <v>29.9</v>
      </c>
      <c r="I38" s="17">
        <v>89.7</v>
      </c>
      <c r="J38" s="17">
        <v>0</v>
      </c>
      <c r="K38" s="17"/>
      <c r="L38" s="17">
        <v>186.1</v>
      </c>
      <c r="M38" s="17">
        <v>205.2</v>
      </c>
      <c r="N38" s="17">
        <v>209.9</v>
      </c>
      <c r="O38" s="17">
        <v>287.2</v>
      </c>
      <c r="P38" s="17">
        <v>214</v>
      </c>
      <c r="Q38" s="17">
        <v>110.3</v>
      </c>
      <c r="R38" s="17">
        <v>278.3</v>
      </c>
      <c r="S38" s="17">
        <v>3.2</v>
      </c>
      <c r="T38" s="17">
        <v>12.3</v>
      </c>
      <c r="U38" s="17"/>
      <c r="V38" s="17"/>
      <c r="W38" s="17"/>
      <c r="X38" s="17">
        <v>114.5</v>
      </c>
      <c r="Y38" s="17">
        <v>7.4</v>
      </c>
      <c r="Z38" s="17">
        <v>3.3</v>
      </c>
      <c r="AA38" s="17">
        <v>0</v>
      </c>
      <c r="AB38" s="17">
        <v>6.4</v>
      </c>
      <c r="AC38" s="17">
        <v>12.4</v>
      </c>
      <c r="AD38" s="17">
        <v>70.400000000000006</v>
      </c>
      <c r="AE38" s="17"/>
      <c r="AF38" s="17"/>
      <c r="AG38" s="17"/>
      <c r="AH38" s="17"/>
      <c r="AI38" s="17">
        <v>34.1</v>
      </c>
      <c r="AJ38" s="17">
        <v>40.200000000000003</v>
      </c>
      <c r="AK38" s="17"/>
      <c r="AL38" s="17"/>
      <c r="AM38" s="17"/>
      <c r="AN38" s="17">
        <v>6.5</v>
      </c>
      <c r="AO38" s="17">
        <v>0</v>
      </c>
      <c r="AP38" s="17">
        <v>28.3</v>
      </c>
      <c r="AQ38" s="17">
        <v>51.9</v>
      </c>
      <c r="AR38" s="17">
        <v>18.100000000000001</v>
      </c>
      <c r="AS38" s="17">
        <v>18.399999999999999</v>
      </c>
      <c r="AT38" s="17">
        <v>10.9</v>
      </c>
      <c r="AU38" s="17">
        <v>61.4</v>
      </c>
      <c r="AV38" s="17">
        <v>182.1</v>
      </c>
      <c r="AW38" s="17">
        <v>181.3</v>
      </c>
      <c r="AX38" s="17">
        <v>184.5</v>
      </c>
      <c r="AY38" s="17">
        <v>49.1</v>
      </c>
      <c r="AZ38" s="17"/>
      <c r="BA38" s="17">
        <v>6</v>
      </c>
      <c r="BB38" s="17">
        <v>12.1</v>
      </c>
      <c r="BC38" s="17">
        <v>17.600000000000001</v>
      </c>
      <c r="BD38" s="17">
        <v>3.7</v>
      </c>
      <c r="BE38" s="17">
        <v>14.8</v>
      </c>
      <c r="BF38" s="17">
        <v>104.9</v>
      </c>
      <c r="BG38" s="17"/>
      <c r="BH38" s="17"/>
      <c r="BI38" s="17">
        <v>10.6</v>
      </c>
      <c r="BJ38" s="17"/>
      <c r="BK38" s="17"/>
      <c r="BL38" s="17">
        <v>47</v>
      </c>
      <c r="BM38" s="17"/>
      <c r="BN38" s="17"/>
      <c r="BO38" s="17"/>
      <c r="BP38" s="17">
        <v>32.5</v>
      </c>
      <c r="BQ38" s="17">
        <v>178</v>
      </c>
      <c r="BR38" s="17">
        <v>175.4</v>
      </c>
      <c r="BS38" s="17"/>
      <c r="BT38" s="17">
        <v>174</v>
      </c>
      <c r="BU38" s="17">
        <v>76.099999999999994</v>
      </c>
      <c r="BV38" s="17">
        <v>36.799999999999997</v>
      </c>
      <c r="BW38" s="17"/>
      <c r="BX38" s="17"/>
      <c r="BY38" s="17"/>
      <c r="BZ38" s="17"/>
      <c r="CA38" s="17"/>
      <c r="CB38" s="17"/>
      <c r="CC38" s="17">
        <v>0.4</v>
      </c>
      <c r="CD38" s="17">
        <v>139</v>
      </c>
      <c r="CE38" s="17">
        <v>86.7</v>
      </c>
      <c r="CF38" s="17">
        <v>65.099999999999994</v>
      </c>
      <c r="CG38" s="17">
        <v>70.3</v>
      </c>
      <c r="CH38" s="17">
        <v>29.2</v>
      </c>
      <c r="CI38" s="17">
        <v>65.3</v>
      </c>
      <c r="CJ38" s="17"/>
      <c r="CK38" s="17"/>
      <c r="CL38" s="17">
        <v>145.4</v>
      </c>
      <c r="CM38" s="17">
        <v>148.1</v>
      </c>
      <c r="CN38" s="17">
        <v>149.9</v>
      </c>
      <c r="CO38" s="17">
        <v>102.6</v>
      </c>
      <c r="CP38" s="17"/>
      <c r="CQ38" s="17"/>
      <c r="CR38" s="17"/>
      <c r="CS38" s="17"/>
      <c r="CT38" s="17">
        <v>218.3</v>
      </c>
      <c r="CU38" s="17">
        <v>104.3</v>
      </c>
      <c r="CV38" s="17">
        <v>1.2</v>
      </c>
      <c r="CW38" s="17">
        <v>37.5</v>
      </c>
      <c r="CX38" s="17">
        <v>80.599999999999994</v>
      </c>
      <c r="CY38" s="17">
        <v>15.6</v>
      </c>
      <c r="CZ38" s="17">
        <v>0.4</v>
      </c>
      <c r="DA38" s="17">
        <v>5.0999999999999996</v>
      </c>
      <c r="DB38" s="17">
        <v>5</v>
      </c>
      <c r="DC38" s="17">
        <v>9.9</v>
      </c>
      <c r="DD38" s="17">
        <v>2.5</v>
      </c>
      <c r="DE38" s="17">
        <v>0.3</v>
      </c>
      <c r="DF38" s="17">
        <v>1.8</v>
      </c>
      <c r="DG38" s="17">
        <v>4.7</v>
      </c>
      <c r="DH38" s="17">
        <v>14.7</v>
      </c>
      <c r="DI38" s="17">
        <v>4.5</v>
      </c>
      <c r="DJ38" s="17">
        <v>0</v>
      </c>
      <c r="DK38" s="17">
        <v>3.4</v>
      </c>
      <c r="DL38" s="17">
        <v>17.899999999999999</v>
      </c>
      <c r="DM38" s="17">
        <v>15.1</v>
      </c>
      <c r="DN38" s="17">
        <v>17.899999999999999</v>
      </c>
      <c r="DO38" s="17">
        <v>9.8000000000000007</v>
      </c>
      <c r="DP38" s="17">
        <v>37.6</v>
      </c>
      <c r="DQ38" s="17">
        <v>3</v>
      </c>
      <c r="DR38" s="17">
        <v>1.2</v>
      </c>
      <c r="DS38" s="17">
        <v>1.2</v>
      </c>
      <c r="DT38" s="17">
        <v>3</v>
      </c>
      <c r="DU38" s="17">
        <v>17.5</v>
      </c>
      <c r="DV38" s="17">
        <v>2.6</v>
      </c>
      <c r="DW38" s="17">
        <v>4.0999999999999996</v>
      </c>
      <c r="DX38" s="17">
        <v>1</v>
      </c>
      <c r="DY38" s="17"/>
      <c r="DZ38" s="17">
        <v>5.4</v>
      </c>
      <c r="EA38" s="17">
        <v>2.1</v>
      </c>
      <c r="EB38" s="17">
        <v>4.2</v>
      </c>
      <c r="EC38" s="17">
        <v>6.4</v>
      </c>
      <c r="ED38" s="17">
        <v>10</v>
      </c>
      <c r="EE38" s="17">
        <v>24.4</v>
      </c>
      <c r="EF38" s="17">
        <v>76.7</v>
      </c>
      <c r="EG38" s="17">
        <v>34.4</v>
      </c>
      <c r="EH38" s="17">
        <v>62.7</v>
      </c>
      <c r="EI38" s="17">
        <v>71.900000000000006</v>
      </c>
      <c r="EJ38" s="17">
        <v>11.4</v>
      </c>
      <c r="EK38" s="17">
        <v>7.5</v>
      </c>
      <c r="EL38" s="17">
        <v>5.2</v>
      </c>
      <c r="EM38" s="17">
        <v>1.7</v>
      </c>
      <c r="EN38" s="17"/>
      <c r="EO38" s="17">
        <v>3.9</v>
      </c>
      <c r="EP38" s="17">
        <v>4.2</v>
      </c>
      <c r="EQ38" s="17">
        <v>4.4000000000000004</v>
      </c>
      <c r="ER38" s="17">
        <v>17.100000000000001</v>
      </c>
      <c r="ES38" s="17">
        <v>253</v>
      </c>
      <c r="ET38" s="17">
        <v>16.3</v>
      </c>
      <c r="EU38" s="17">
        <v>149</v>
      </c>
      <c r="EV38" s="17">
        <v>0.6</v>
      </c>
      <c r="EW38" s="17">
        <v>128.80000000000001</v>
      </c>
      <c r="EX38" s="17">
        <v>146</v>
      </c>
      <c r="EY38" s="17">
        <v>107.8</v>
      </c>
      <c r="EZ38" s="17">
        <v>16.100000000000001</v>
      </c>
      <c r="FA38" s="17">
        <v>6.9</v>
      </c>
      <c r="FB38" s="17">
        <v>19.5</v>
      </c>
      <c r="FC38" s="17">
        <v>9.5</v>
      </c>
      <c r="FD38" s="17">
        <v>32.700000000000003</v>
      </c>
      <c r="FE38" s="17">
        <v>27.5</v>
      </c>
      <c r="FF38" s="17">
        <v>11.5</v>
      </c>
      <c r="FG38" s="17">
        <v>18</v>
      </c>
      <c r="FH38" s="17">
        <v>8.1999999999999993</v>
      </c>
      <c r="FI38" s="17">
        <v>10.98</v>
      </c>
      <c r="FJ38" s="17">
        <v>7501.08</v>
      </c>
      <c r="FK38" s="15"/>
      <c r="FL38" s="17">
        <v>17.588080000000001</v>
      </c>
      <c r="FM38" s="17">
        <v>1.262</v>
      </c>
      <c r="FN38" s="17">
        <v>6.069</v>
      </c>
      <c r="FO38" s="17">
        <v>6.2</v>
      </c>
      <c r="FP38" s="17">
        <v>26.03697</v>
      </c>
      <c r="FQ38" s="17">
        <v>18.91648</v>
      </c>
      <c r="FR38" s="17">
        <v>5.0999999999999996</v>
      </c>
      <c r="FS38" s="17">
        <v>4.9000000000000004</v>
      </c>
      <c r="FT38" s="17"/>
      <c r="FU38" s="17">
        <v>86.07253</v>
      </c>
    </row>
    <row r="39" spans="1:177" ht="24" customHeight="1" x14ac:dyDescent="0.3">
      <c r="A39" s="16" t="s">
        <v>51</v>
      </c>
      <c r="B39" s="16" t="s">
        <v>774</v>
      </c>
      <c r="C39" s="17">
        <v>97.9</v>
      </c>
      <c r="D39" s="17">
        <v>630.9</v>
      </c>
      <c r="E39" s="17">
        <v>215.7</v>
      </c>
      <c r="F39" s="17"/>
      <c r="G39" s="17"/>
      <c r="H39" s="17">
        <v>30.1</v>
      </c>
      <c r="I39" s="17">
        <v>87.6</v>
      </c>
      <c r="J39" s="17">
        <v>0</v>
      </c>
      <c r="K39" s="17"/>
      <c r="L39" s="17">
        <v>187.7</v>
      </c>
      <c r="M39" s="17">
        <v>207.4</v>
      </c>
      <c r="N39" s="17">
        <v>211.5</v>
      </c>
      <c r="O39" s="17">
        <v>289.2</v>
      </c>
      <c r="P39" s="17">
        <v>215.2</v>
      </c>
      <c r="Q39" s="17">
        <v>110.9</v>
      </c>
      <c r="R39" s="17">
        <v>376.9</v>
      </c>
      <c r="S39" s="17">
        <v>3.2</v>
      </c>
      <c r="T39" s="17">
        <v>12.3</v>
      </c>
      <c r="U39" s="17"/>
      <c r="V39" s="17"/>
      <c r="W39" s="17"/>
      <c r="X39" s="17">
        <v>113.6</v>
      </c>
      <c r="Y39" s="17">
        <v>7.4</v>
      </c>
      <c r="Z39" s="17">
        <v>3.3</v>
      </c>
      <c r="AA39" s="17">
        <v>0</v>
      </c>
      <c r="AB39" s="17">
        <v>6.8</v>
      </c>
      <c r="AC39" s="17">
        <v>13</v>
      </c>
      <c r="AD39" s="17">
        <v>70.7</v>
      </c>
      <c r="AE39" s="17"/>
      <c r="AF39" s="17"/>
      <c r="AG39" s="17"/>
      <c r="AH39" s="17"/>
      <c r="AI39" s="17">
        <v>34.200000000000003</v>
      </c>
      <c r="AJ39" s="17">
        <v>100.8</v>
      </c>
      <c r="AK39" s="17"/>
      <c r="AL39" s="17"/>
      <c r="AM39" s="17"/>
      <c r="AN39" s="17">
        <v>6.5</v>
      </c>
      <c r="AO39" s="17">
        <v>0</v>
      </c>
      <c r="AP39" s="17">
        <v>27</v>
      </c>
      <c r="AQ39" s="17">
        <v>67.3</v>
      </c>
      <c r="AR39" s="17">
        <v>17.100000000000001</v>
      </c>
      <c r="AS39" s="17">
        <v>18.600000000000001</v>
      </c>
      <c r="AT39" s="17">
        <v>10.9</v>
      </c>
      <c r="AU39" s="17">
        <v>60</v>
      </c>
      <c r="AV39" s="17">
        <v>181.9</v>
      </c>
      <c r="AW39" s="17">
        <v>182.5</v>
      </c>
      <c r="AX39" s="17">
        <v>185.3</v>
      </c>
      <c r="AY39" s="17">
        <v>49.1</v>
      </c>
      <c r="AZ39" s="17"/>
      <c r="BA39" s="17">
        <v>5.9</v>
      </c>
      <c r="BB39" s="17">
        <v>27.4</v>
      </c>
      <c r="BC39" s="17">
        <v>32</v>
      </c>
      <c r="BD39" s="17">
        <v>3.7</v>
      </c>
      <c r="BE39" s="17">
        <v>14.9</v>
      </c>
      <c r="BF39" s="17">
        <v>108.9</v>
      </c>
      <c r="BG39" s="17"/>
      <c r="BH39" s="17"/>
      <c r="BI39" s="17">
        <v>10.9</v>
      </c>
      <c r="BJ39" s="17"/>
      <c r="BK39" s="17"/>
      <c r="BL39" s="17">
        <v>46.9</v>
      </c>
      <c r="BM39" s="17"/>
      <c r="BN39" s="17"/>
      <c r="BO39" s="17"/>
      <c r="BP39" s="17">
        <v>32.4</v>
      </c>
      <c r="BQ39" s="17">
        <v>177.9</v>
      </c>
      <c r="BR39" s="17">
        <v>175.5</v>
      </c>
      <c r="BS39" s="17"/>
      <c r="BT39" s="17">
        <v>175.1</v>
      </c>
      <c r="BU39" s="17">
        <v>75.900000000000006</v>
      </c>
      <c r="BV39" s="17">
        <v>36.799999999999997</v>
      </c>
      <c r="BW39" s="17"/>
      <c r="BX39" s="17"/>
      <c r="BY39" s="17"/>
      <c r="BZ39" s="17"/>
      <c r="CA39" s="17"/>
      <c r="CB39" s="17"/>
      <c r="CC39" s="17">
        <v>0.4</v>
      </c>
      <c r="CD39" s="17">
        <v>189.8</v>
      </c>
      <c r="CE39" s="17">
        <v>96.2</v>
      </c>
      <c r="CF39" s="17">
        <v>60.1</v>
      </c>
      <c r="CG39" s="17">
        <v>64.7</v>
      </c>
      <c r="CH39" s="17">
        <v>29.1</v>
      </c>
      <c r="CI39" s="17">
        <v>64.900000000000006</v>
      </c>
      <c r="CJ39" s="17"/>
      <c r="CK39" s="17"/>
      <c r="CL39" s="17">
        <v>146.19999999999999</v>
      </c>
      <c r="CM39" s="17">
        <v>148.69999999999999</v>
      </c>
      <c r="CN39" s="17">
        <v>149.80000000000001</v>
      </c>
      <c r="CO39" s="17">
        <v>183.7</v>
      </c>
      <c r="CP39" s="17"/>
      <c r="CQ39" s="17"/>
      <c r="CR39" s="17"/>
      <c r="CS39" s="17"/>
      <c r="CT39" s="17">
        <v>218.2</v>
      </c>
      <c r="CU39" s="17">
        <v>104.5</v>
      </c>
      <c r="CV39" s="17">
        <v>1.1000000000000001</v>
      </c>
      <c r="CW39" s="17">
        <v>43.3</v>
      </c>
      <c r="CX39" s="17">
        <v>80.599999999999994</v>
      </c>
      <c r="CY39" s="17">
        <v>15.6</v>
      </c>
      <c r="CZ39" s="17">
        <v>0.4</v>
      </c>
      <c r="DA39" s="17">
        <v>5.0999999999999996</v>
      </c>
      <c r="DB39" s="17">
        <v>7.7</v>
      </c>
      <c r="DC39" s="17">
        <v>9.9</v>
      </c>
      <c r="DD39" s="17">
        <v>2.5</v>
      </c>
      <c r="DE39" s="17">
        <v>0.3</v>
      </c>
      <c r="DF39" s="17">
        <v>1.8</v>
      </c>
      <c r="DG39" s="17">
        <v>4.7</v>
      </c>
      <c r="DH39" s="17">
        <v>10.4</v>
      </c>
      <c r="DI39" s="17">
        <v>4.5</v>
      </c>
      <c r="DJ39" s="17">
        <v>0</v>
      </c>
      <c r="DK39" s="17">
        <v>3.4</v>
      </c>
      <c r="DL39" s="17">
        <v>17.899999999999999</v>
      </c>
      <c r="DM39" s="17">
        <v>12.4</v>
      </c>
      <c r="DN39" s="17">
        <v>16</v>
      </c>
      <c r="DO39" s="17">
        <v>10.5</v>
      </c>
      <c r="DP39" s="17">
        <v>40.5</v>
      </c>
      <c r="DQ39" s="17">
        <v>3</v>
      </c>
      <c r="DR39" s="17">
        <v>1.2</v>
      </c>
      <c r="DS39" s="17">
        <v>1.2</v>
      </c>
      <c r="DT39" s="17">
        <v>3</v>
      </c>
      <c r="DU39" s="17">
        <v>17.100000000000001</v>
      </c>
      <c r="DV39" s="17">
        <v>2.4</v>
      </c>
      <c r="DW39" s="17">
        <v>4</v>
      </c>
      <c r="DX39" s="17">
        <v>1</v>
      </c>
      <c r="DY39" s="17"/>
      <c r="DZ39" s="17">
        <v>5.4</v>
      </c>
      <c r="EA39" s="17">
        <v>2.1</v>
      </c>
      <c r="EB39" s="17">
        <v>4.3</v>
      </c>
      <c r="EC39" s="17">
        <v>6.4</v>
      </c>
      <c r="ED39" s="17">
        <v>10</v>
      </c>
      <c r="EE39" s="17">
        <v>24.1</v>
      </c>
      <c r="EF39" s="17">
        <v>77.2</v>
      </c>
      <c r="EG39" s="17">
        <v>34.4</v>
      </c>
      <c r="EH39" s="17">
        <v>67.2</v>
      </c>
      <c r="EI39" s="17">
        <v>71.599999999999994</v>
      </c>
      <c r="EJ39" s="17">
        <v>12.3</v>
      </c>
      <c r="EK39" s="17">
        <v>9.3000000000000007</v>
      </c>
      <c r="EL39" s="17">
        <v>5.2</v>
      </c>
      <c r="EM39" s="17">
        <v>1.7</v>
      </c>
      <c r="EN39" s="17"/>
      <c r="EO39" s="17">
        <v>3.9</v>
      </c>
      <c r="EP39" s="17">
        <v>4.2</v>
      </c>
      <c r="EQ39" s="17">
        <v>4.4000000000000004</v>
      </c>
      <c r="ER39" s="17">
        <v>14.6</v>
      </c>
      <c r="ES39" s="17">
        <v>96</v>
      </c>
      <c r="ET39" s="17">
        <v>14.8</v>
      </c>
      <c r="EU39" s="17">
        <v>99.8</v>
      </c>
      <c r="EV39" s="17">
        <v>0.6</v>
      </c>
      <c r="EW39" s="17">
        <v>128.1</v>
      </c>
      <c r="EX39" s="17">
        <v>129.6</v>
      </c>
      <c r="EY39" s="17">
        <v>82.8</v>
      </c>
      <c r="EZ39" s="17">
        <v>8.8000000000000007</v>
      </c>
      <c r="FA39" s="17">
        <v>6.9</v>
      </c>
      <c r="FB39" s="17">
        <v>19.600000000000001</v>
      </c>
      <c r="FC39" s="17">
        <v>9.6</v>
      </c>
      <c r="FD39" s="17">
        <v>32.799999999999997</v>
      </c>
      <c r="FE39" s="17">
        <v>27.5</v>
      </c>
      <c r="FF39" s="17">
        <v>12</v>
      </c>
      <c r="FG39" s="17">
        <v>18.100000000000001</v>
      </c>
      <c r="FH39" s="17">
        <v>8.4</v>
      </c>
      <c r="FI39" s="17">
        <v>10.17</v>
      </c>
      <c r="FJ39" s="17">
        <v>7598.37</v>
      </c>
      <c r="FK39" s="15"/>
      <c r="FL39" s="17">
        <v>17.126719999999999</v>
      </c>
      <c r="FM39" s="17">
        <v>1.2609999999999999</v>
      </c>
      <c r="FN39" s="17">
        <v>6.0670000000000002</v>
      </c>
      <c r="FO39" s="17">
        <v>6.2</v>
      </c>
      <c r="FP39" s="17">
        <v>26.042940000000002</v>
      </c>
      <c r="FQ39" s="17">
        <v>18.916519999999998</v>
      </c>
      <c r="FR39" s="17">
        <v>5</v>
      </c>
      <c r="FS39" s="17">
        <v>5</v>
      </c>
      <c r="FT39" s="17"/>
      <c r="FU39" s="17">
        <v>85.614180000000005</v>
      </c>
    </row>
    <row r="40" spans="1:177" ht="24" customHeight="1" x14ac:dyDescent="0.3">
      <c r="A40" s="16" t="s">
        <v>51</v>
      </c>
      <c r="B40" s="16" t="s">
        <v>775</v>
      </c>
      <c r="C40" s="17">
        <v>97.8</v>
      </c>
      <c r="D40" s="17">
        <v>634.79999999999995</v>
      </c>
      <c r="E40" s="17">
        <v>217.5</v>
      </c>
      <c r="F40" s="17"/>
      <c r="G40" s="17"/>
      <c r="H40" s="17">
        <v>30.1</v>
      </c>
      <c r="I40" s="17">
        <v>86</v>
      </c>
      <c r="J40" s="17">
        <v>0</v>
      </c>
      <c r="K40" s="17"/>
      <c r="L40" s="17">
        <v>186.8</v>
      </c>
      <c r="M40" s="17">
        <v>206.6</v>
      </c>
      <c r="N40" s="17">
        <v>210.5</v>
      </c>
      <c r="O40" s="17">
        <v>286.89999999999998</v>
      </c>
      <c r="P40" s="17">
        <v>213.2</v>
      </c>
      <c r="Q40" s="17">
        <v>110.8</v>
      </c>
      <c r="R40" s="17">
        <v>378.2</v>
      </c>
      <c r="S40" s="17">
        <v>3.2</v>
      </c>
      <c r="T40" s="17">
        <v>12.6</v>
      </c>
      <c r="U40" s="17"/>
      <c r="V40" s="17"/>
      <c r="W40" s="17"/>
      <c r="X40" s="17">
        <v>121.2</v>
      </c>
      <c r="Y40" s="17">
        <v>7.9</v>
      </c>
      <c r="Z40" s="17">
        <v>3.4</v>
      </c>
      <c r="AA40" s="17">
        <v>22.5</v>
      </c>
      <c r="AB40" s="17">
        <v>6.9</v>
      </c>
      <c r="AC40" s="17">
        <v>13.3</v>
      </c>
      <c r="AD40" s="17">
        <v>76</v>
      </c>
      <c r="AE40" s="17"/>
      <c r="AF40" s="17"/>
      <c r="AG40" s="17"/>
      <c r="AH40" s="17"/>
      <c r="AI40" s="17">
        <v>101.1</v>
      </c>
      <c r="AJ40" s="17">
        <v>39.9</v>
      </c>
      <c r="AK40" s="17"/>
      <c r="AL40" s="17"/>
      <c r="AM40" s="17"/>
      <c r="AN40" s="17">
        <v>6.5</v>
      </c>
      <c r="AO40" s="17">
        <v>0</v>
      </c>
      <c r="AP40" s="17">
        <v>27.2</v>
      </c>
      <c r="AQ40" s="17">
        <v>53.8</v>
      </c>
      <c r="AR40" s="17">
        <v>17.2</v>
      </c>
      <c r="AS40" s="17">
        <v>18.5</v>
      </c>
      <c r="AT40" s="17">
        <v>10.9</v>
      </c>
      <c r="AU40" s="17">
        <v>64.2</v>
      </c>
      <c r="AV40" s="17">
        <v>183.6</v>
      </c>
      <c r="AW40" s="17">
        <v>184.1</v>
      </c>
      <c r="AX40" s="17">
        <v>184.5</v>
      </c>
      <c r="AY40" s="17">
        <v>51.2</v>
      </c>
      <c r="AZ40" s="17"/>
      <c r="BA40" s="17">
        <v>5.9</v>
      </c>
      <c r="BB40" s="17">
        <v>14.6</v>
      </c>
      <c r="BC40" s="17">
        <v>32.6</v>
      </c>
      <c r="BD40" s="17">
        <v>3.7</v>
      </c>
      <c r="BE40" s="17">
        <v>15.2</v>
      </c>
      <c r="BF40" s="17">
        <v>111.8</v>
      </c>
      <c r="BG40" s="17"/>
      <c r="BH40" s="17"/>
      <c r="BI40" s="17">
        <v>12.3</v>
      </c>
      <c r="BJ40" s="17"/>
      <c r="BK40" s="17"/>
      <c r="BL40" s="17">
        <v>47.5</v>
      </c>
      <c r="BM40" s="17"/>
      <c r="BN40" s="17"/>
      <c r="BO40" s="17"/>
      <c r="BP40" s="17">
        <v>33.1</v>
      </c>
      <c r="BQ40" s="17">
        <v>178.1</v>
      </c>
      <c r="BR40" s="17">
        <v>175.5</v>
      </c>
      <c r="BS40" s="17"/>
      <c r="BT40" s="17">
        <v>174.6</v>
      </c>
      <c r="BU40" s="17">
        <v>76</v>
      </c>
      <c r="BV40" s="17">
        <v>36.9</v>
      </c>
      <c r="BW40" s="17"/>
      <c r="BX40" s="17"/>
      <c r="BY40" s="17"/>
      <c r="BZ40" s="17"/>
      <c r="CA40" s="17"/>
      <c r="CB40" s="17"/>
      <c r="CC40" s="17">
        <v>0.4</v>
      </c>
      <c r="CD40" s="17">
        <v>159.69999999999999</v>
      </c>
      <c r="CE40" s="17">
        <v>99.1</v>
      </c>
      <c r="CF40" s="17">
        <v>60.6</v>
      </c>
      <c r="CG40" s="17">
        <v>64.5</v>
      </c>
      <c r="CH40" s="17">
        <v>29.6</v>
      </c>
      <c r="CI40" s="17">
        <v>121.5</v>
      </c>
      <c r="CJ40" s="17"/>
      <c r="CK40" s="17"/>
      <c r="CL40" s="17">
        <v>145.69999999999999</v>
      </c>
      <c r="CM40" s="17">
        <v>148.1</v>
      </c>
      <c r="CN40" s="17">
        <v>166.7</v>
      </c>
      <c r="CO40" s="17">
        <v>190.8</v>
      </c>
      <c r="CP40" s="17"/>
      <c r="CQ40" s="17"/>
      <c r="CR40" s="17"/>
      <c r="CS40" s="17"/>
      <c r="CT40" s="17">
        <v>218.2</v>
      </c>
      <c r="CU40" s="17">
        <v>104.5</v>
      </c>
      <c r="CV40" s="17">
        <v>1</v>
      </c>
      <c r="CW40" s="17">
        <v>49.7</v>
      </c>
      <c r="CX40" s="17">
        <v>33.799999999999997</v>
      </c>
      <c r="CY40" s="17">
        <v>16.8</v>
      </c>
      <c r="CZ40" s="17">
        <v>0.3</v>
      </c>
      <c r="DA40" s="17">
        <v>5</v>
      </c>
      <c r="DB40" s="17">
        <v>10.1</v>
      </c>
      <c r="DC40" s="17">
        <v>9.9</v>
      </c>
      <c r="DD40" s="17">
        <v>2.5</v>
      </c>
      <c r="DE40" s="17">
        <v>0.3</v>
      </c>
      <c r="DF40" s="17">
        <v>1.8</v>
      </c>
      <c r="DG40" s="17">
        <v>4.5999999999999996</v>
      </c>
      <c r="DH40" s="17">
        <v>9.4</v>
      </c>
      <c r="DI40" s="17">
        <v>4.5</v>
      </c>
      <c r="DJ40" s="17">
        <v>0</v>
      </c>
      <c r="DK40" s="17">
        <v>3.5</v>
      </c>
      <c r="DL40" s="17">
        <v>17.899999999999999</v>
      </c>
      <c r="DM40" s="17">
        <v>14.9</v>
      </c>
      <c r="DN40" s="17">
        <v>17.899999999999999</v>
      </c>
      <c r="DO40" s="17">
        <v>11.3</v>
      </c>
      <c r="DP40" s="17">
        <v>43.1</v>
      </c>
      <c r="DQ40" s="17">
        <v>3</v>
      </c>
      <c r="DR40" s="17">
        <v>1.2</v>
      </c>
      <c r="DS40" s="17">
        <v>1.2</v>
      </c>
      <c r="DT40" s="17">
        <v>3</v>
      </c>
      <c r="DU40" s="17">
        <v>8.8000000000000007</v>
      </c>
      <c r="DV40" s="17">
        <v>2.1</v>
      </c>
      <c r="DW40" s="17">
        <v>4</v>
      </c>
      <c r="DX40" s="17">
        <v>1.2</v>
      </c>
      <c r="DY40" s="17"/>
      <c r="DZ40" s="17">
        <v>5.4</v>
      </c>
      <c r="EA40" s="17">
        <v>2.1</v>
      </c>
      <c r="EB40" s="17">
        <v>4.5</v>
      </c>
      <c r="EC40" s="17">
        <v>6.5</v>
      </c>
      <c r="ED40" s="17">
        <v>10</v>
      </c>
      <c r="EE40" s="17">
        <v>19.899999999999999</v>
      </c>
      <c r="EF40" s="17">
        <v>63.4</v>
      </c>
      <c r="EG40" s="17">
        <v>16.899999999999999</v>
      </c>
      <c r="EH40" s="17">
        <v>70.599999999999994</v>
      </c>
      <c r="EI40" s="17">
        <v>77.5</v>
      </c>
      <c r="EJ40" s="17">
        <v>12.5</v>
      </c>
      <c r="EK40" s="17">
        <v>10.1</v>
      </c>
      <c r="EL40" s="17">
        <v>5.2</v>
      </c>
      <c r="EM40" s="17">
        <v>1.7</v>
      </c>
      <c r="EN40" s="17"/>
      <c r="EO40" s="17">
        <v>3.9</v>
      </c>
      <c r="EP40" s="17">
        <v>4.2</v>
      </c>
      <c r="EQ40" s="17">
        <v>4.4000000000000004</v>
      </c>
      <c r="ER40" s="17">
        <v>14.2</v>
      </c>
      <c r="ES40" s="17">
        <v>94.3</v>
      </c>
      <c r="ET40" s="17">
        <v>13.1</v>
      </c>
      <c r="EU40" s="17">
        <v>139.6</v>
      </c>
      <c r="EV40" s="17">
        <v>0.6</v>
      </c>
      <c r="EW40" s="17">
        <v>129</v>
      </c>
      <c r="EX40" s="17">
        <v>142.19999999999999</v>
      </c>
      <c r="EY40" s="17">
        <v>100.4</v>
      </c>
      <c r="EZ40" s="17">
        <v>7.4</v>
      </c>
      <c r="FA40" s="17">
        <v>6.9</v>
      </c>
      <c r="FB40" s="17">
        <v>19.899999999999999</v>
      </c>
      <c r="FC40" s="17">
        <v>9.3000000000000007</v>
      </c>
      <c r="FD40" s="17">
        <v>33</v>
      </c>
      <c r="FE40" s="17">
        <v>27.6</v>
      </c>
      <c r="FF40" s="17">
        <v>12.3</v>
      </c>
      <c r="FG40" s="17">
        <v>17.2</v>
      </c>
      <c r="FH40" s="17">
        <v>8.6999999999999993</v>
      </c>
      <c r="FI40" s="17">
        <v>10.98</v>
      </c>
      <c r="FJ40" s="17">
        <v>7684.38</v>
      </c>
      <c r="FK40" s="15"/>
      <c r="FL40" s="17">
        <v>18.007470000000001</v>
      </c>
      <c r="FM40" s="17">
        <v>1.2609999999999999</v>
      </c>
      <c r="FN40" s="17">
        <v>6.0679999999999996</v>
      </c>
      <c r="FO40" s="17">
        <v>6.2</v>
      </c>
      <c r="FP40" s="17">
        <v>25.982980000000001</v>
      </c>
      <c r="FQ40" s="17">
        <v>18.916679999999999</v>
      </c>
      <c r="FR40" s="17">
        <v>5.0999999999999996</v>
      </c>
      <c r="FS40" s="17">
        <v>4.8</v>
      </c>
      <c r="FT40" s="17"/>
      <c r="FU40" s="17">
        <v>86.336129999999997</v>
      </c>
    </row>
    <row r="41" spans="1:177" ht="24" customHeight="1" x14ac:dyDescent="0.3">
      <c r="A41" s="16" t="s">
        <v>51</v>
      </c>
      <c r="B41" s="16" t="s">
        <v>776</v>
      </c>
      <c r="C41" s="17">
        <v>39.5</v>
      </c>
      <c r="D41" s="17">
        <v>632.20000000000005</v>
      </c>
      <c r="E41" s="17">
        <v>216.4</v>
      </c>
      <c r="F41" s="17"/>
      <c r="G41" s="17"/>
      <c r="H41" s="17">
        <v>30.1</v>
      </c>
      <c r="I41" s="17">
        <v>84</v>
      </c>
      <c r="J41" s="17">
        <v>0</v>
      </c>
      <c r="K41" s="17"/>
      <c r="L41" s="17">
        <v>187.3</v>
      </c>
      <c r="M41" s="17">
        <v>207.5</v>
      </c>
      <c r="N41" s="17">
        <v>211.1</v>
      </c>
      <c r="O41" s="17">
        <v>288.3</v>
      </c>
      <c r="P41" s="17">
        <v>214</v>
      </c>
      <c r="Q41" s="17">
        <v>110.9</v>
      </c>
      <c r="R41" s="17">
        <v>299.3</v>
      </c>
      <c r="S41" s="17">
        <v>3</v>
      </c>
      <c r="T41" s="17">
        <v>12.7</v>
      </c>
      <c r="U41" s="17"/>
      <c r="V41" s="17"/>
      <c r="W41" s="17"/>
      <c r="X41" s="17">
        <v>114.5</v>
      </c>
      <c r="Y41" s="17">
        <v>7.4</v>
      </c>
      <c r="Z41" s="17">
        <v>3.3</v>
      </c>
      <c r="AA41" s="17">
        <v>22.6</v>
      </c>
      <c r="AB41" s="17">
        <v>6.9</v>
      </c>
      <c r="AC41" s="17">
        <v>14.1</v>
      </c>
      <c r="AD41" s="17">
        <v>75.599999999999994</v>
      </c>
      <c r="AE41" s="17"/>
      <c r="AF41" s="17"/>
      <c r="AG41" s="17"/>
      <c r="AH41" s="17"/>
      <c r="AI41" s="17">
        <v>98</v>
      </c>
      <c r="AJ41" s="17">
        <v>46.8</v>
      </c>
      <c r="AK41" s="17"/>
      <c r="AL41" s="17"/>
      <c r="AM41" s="17"/>
      <c r="AN41" s="17">
        <v>6.5</v>
      </c>
      <c r="AO41" s="17">
        <v>0</v>
      </c>
      <c r="AP41" s="17">
        <v>28</v>
      </c>
      <c r="AQ41" s="17">
        <v>46.3</v>
      </c>
      <c r="AR41" s="17">
        <v>16.3</v>
      </c>
      <c r="AS41" s="17">
        <v>18.399999999999999</v>
      </c>
      <c r="AT41" s="17">
        <v>10.9</v>
      </c>
      <c r="AU41" s="17">
        <v>62.4</v>
      </c>
      <c r="AV41" s="17">
        <v>181.7</v>
      </c>
      <c r="AW41" s="17">
        <v>182.1</v>
      </c>
      <c r="AX41" s="17">
        <v>184.7</v>
      </c>
      <c r="AY41" s="17">
        <v>50.3</v>
      </c>
      <c r="AZ41" s="17"/>
      <c r="BA41" s="17">
        <v>5.8</v>
      </c>
      <c r="BB41" s="17">
        <v>13.3</v>
      </c>
      <c r="BC41" s="17">
        <v>31.9</v>
      </c>
      <c r="BD41" s="17">
        <v>3.7</v>
      </c>
      <c r="BE41" s="17">
        <v>14.9</v>
      </c>
      <c r="BF41" s="17">
        <v>109.4</v>
      </c>
      <c r="BG41" s="17"/>
      <c r="BH41" s="17"/>
      <c r="BI41" s="17">
        <v>11</v>
      </c>
      <c r="BJ41" s="17"/>
      <c r="BK41" s="17"/>
      <c r="BL41" s="17">
        <v>47</v>
      </c>
      <c r="BM41" s="17"/>
      <c r="BN41" s="17"/>
      <c r="BO41" s="17"/>
      <c r="BP41" s="17">
        <v>32.6</v>
      </c>
      <c r="BQ41" s="17">
        <v>178.5</v>
      </c>
      <c r="BR41" s="17">
        <v>176</v>
      </c>
      <c r="BS41" s="17"/>
      <c r="BT41" s="17">
        <v>175.5</v>
      </c>
      <c r="BU41" s="17">
        <v>76.3</v>
      </c>
      <c r="BV41" s="17">
        <v>37</v>
      </c>
      <c r="BW41" s="17"/>
      <c r="BX41" s="17"/>
      <c r="BY41" s="17"/>
      <c r="BZ41" s="17"/>
      <c r="CA41" s="17"/>
      <c r="CB41" s="17"/>
      <c r="CC41" s="17">
        <v>0.4</v>
      </c>
      <c r="CD41" s="17">
        <v>165.5</v>
      </c>
      <c r="CE41" s="17">
        <v>88.9</v>
      </c>
      <c r="CF41" s="17">
        <v>60.2</v>
      </c>
      <c r="CG41" s="17">
        <v>64.5</v>
      </c>
      <c r="CH41" s="17">
        <v>29.1</v>
      </c>
      <c r="CI41" s="17">
        <v>122.3</v>
      </c>
      <c r="CJ41" s="17"/>
      <c r="CK41" s="17"/>
      <c r="CL41" s="17">
        <v>146.4</v>
      </c>
      <c r="CM41" s="17">
        <v>149.1</v>
      </c>
      <c r="CN41" s="17">
        <v>172.2</v>
      </c>
      <c r="CO41" s="17">
        <v>191.7</v>
      </c>
      <c r="CP41" s="17"/>
      <c r="CQ41" s="17"/>
      <c r="CR41" s="17"/>
      <c r="CS41" s="17"/>
      <c r="CT41" s="17">
        <v>218</v>
      </c>
      <c r="CU41" s="17">
        <v>104.4</v>
      </c>
      <c r="CV41" s="17">
        <v>0.8</v>
      </c>
      <c r="CW41" s="17">
        <v>62</v>
      </c>
      <c r="CX41" s="17">
        <v>79.2</v>
      </c>
      <c r="CY41" s="17">
        <v>16.399999999999999</v>
      </c>
      <c r="CZ41" s="17">
        <v>0.3</v>
      </c>
      <c r="DA41" s="17">
        <v>4.9000000000000004</v>
      </c>
      <c r="DB41" s="17">
        <v>14.4</v>
      </c>
      <c r="DC41" s="17">
        <v>9.9</v>
      </c>
      <c r="DD41" s="17">
        <v>2.5</v>
      </c>
      <c r="DE41" s="17">
        <v>0.3</v>
      </c>
      <c r="DF41" s="17">
        <v>1.8</v>
      </c>
      <c r="DG41" s="17">
        <v>4.5999999999999996</v>
      </c>
      <c r="DH41" s="17">
        <v>5.4</v>
      </c>
      <c r="DI41" s="17">
        <v>4.0999999999999996</v>
      </c>
      <c r="DJ41" s="17">
        <v>3.2</v>
      </c>
      <c r="DK41" s="17">
        <v>3.5</v>
      </c>
      <c r="DL41" s="17">
        <v>17.899999999999999</v>
      </c>
      <c r="DM41" s="17">
        <v>13.8</v>
      </c>
      <c r="DN41" s="17">
        <v>16.399999999999999</v>
      </c>
      <c r="DO41" s="17">
        <v>12.1</v>
      </c>
      <c r="DP41" s="17">
        <v>46.3</v>
      </c>
      <c r="DQ41" s="17">
        <v>3</v>
      </c>
      <c r="DR41" s="17">
        <v>1.2</v>
      </c>
      <c r="DS41" s="17">
        <v>1.2</v>
      </c>
      <c r="DT41" s="17">
        <v>3</v>
      </c>
      <c r="DU41" s="17">
        <v>1</v>
      </c>
      <c r="DV41" s="17">
        <v>2.6</v>
      </c>
      <c r="DW41" s="17">
        <v>4</v>
      </c>
      <c r="DX41" s="17">
        <v>1.3</v>
      </c>
      <c r="DY41" s="17"/>
      <c r="DZ41" s="17">
        <v>5.2</v>
      </c>
      <c r="EA41" s="17">
        <v>2.1</v>
      </c>
      <c r="EB41" s="17">
        <v>4.3</v>
      </c>
      <c r="EC41" s="17">
        <v>6.4</v>
      </c>
      <c r="ED41" s="17">
        <v>10</v>
      </c>
      <c r="EE41" s="17">
        <v>17.3</v>
      </c>
      <c r="EF41" s="17">
        <v>62.1</v>
      </c>
      <c r="EG41" s="17">
        <v>19.899999999999999</v>
      </c>
      <c r="EH41" s="17">
        <v>86.3</v>
      </c>
      <c r="EI41" s="17">
        <v>99.7</v>
      </c>
      <c r="EJ41" s="17">
        <v>15.7</v>
      </c>
      <c r="EK41" s="17">
        <v>13.5</v>
      </c>
      <c r="EL41" s="17">
        <v>5.2</v>
      </c>
      <c r="EM41" s="17">
        <v>1.7</v>
      </c>
      <c r="EN41" s="17"/>
      <c r="EO41" s="17">
        <v>3.8</v>
      </c>
      <c r="EP41" s="17">
        <v>4.2</v>
      </c>
      <c r="EQ41" s="17">
        <v>4.4000000000000004</v>
      </c>
      <c r="ER41" s="17">
        <v>14.1</v>
      </c>
      <c r="ES41" s="17">
        <v>133.4</v>
      </c>
      <c r="ET41" s="17">
        <v>10.5</v>
      </c>
      <c r="EU41" s="17">
        <v>136.1</v>
      </c>
      <c r="EV41" s="17">
        <v>0.6</v>
      </c>
      <c r="EW41" s="17">
        <v>129.6</v>
      </c>
      <c r="EX41" s="17">
        <v>138.6</v>
      </c>
      <c r="EY41" s="17">
        <v>97.6</v>
      </c>
      <c r="EZ41" s="17">
        <v>9.1</v>
      </c>
      <c r="FA41" s="17">
        <v>7</v>
      </c>
      <c r="FB41" s="17">
        <v>20</v>
      </c>
      <c r="FC41" s="17">
        <v>9.4</v>
      </c>
      <c r="FD41" s="17">
        <v>33.1</v>
      </c>
      <c r="FE41" s="17">
        <v>27.7</v>
      </c>
      <c r="FF41" s="17">
        <v>12.5</v>
      </c>
      <c r="FG41" s="17">
        <v>17.7</v>
      </c>
      <c r="FH41" s="17">
        <v>8.4</v>
      </c>
      <c r="FI41" s="17">
        <v>10.99</v>
      </c>
      <c r="FJ41" s="17">
        <v>7653.99</v>
      </c>
      <c r="FK41" s="15"/>
      <c r="FL41" s="17">
        <v>17.82328</v>
      </c>
      <c r="FM41" s="17">
        <v>1.2609999999999999</v>
      </c>
      <c r="FN41" s="17">
        <v>6.0670000000000002</v>
      </c>
      <c r="FO41" s="17">
        <v>6.2</v>
      </c>
      <c r="FP41" s="17">
        <v>25.97363</v>
      </c>
      <c r="FQ41" s="17">
        <v>18.9175</v>
      </c>
      <c r="FR41" s="17">
        <v>5.0999999999999996</v>
      </c>
      <c r="FS41" s="17">
        <v>5</v>
      </c>
      <c r="FT41" s="17"/>
      <c r="FU41" s="17">
        <v>86.342410000000001</v>
      </c>
    </row>
    <row r="42" spans="1:177" ht="24" customHeight="1" x14ac:dyDescent="0.3">
      <c r="A42" s="18" t="s">
        <v>51</v>
      </c>
      <c r="B42" s="18" t="s">
        <v>777</v>
      </c>
      <c r="C42" s="19">
        <v>30.8</v>
      </c>
      <c r="D42" s="19">
        <v>630.79999999999995</v>
      </c>
      <c r="E42" s="19">
        <v>215.6</v>
      </c>
      <c r="F42" s="19"/>
      <c r="G42" s="19"/>
      <c r="H42" s="19">
        <v>30</v>
      </c>
      <c r="I42" s="19">
        <v>84.9</v>
      </c>
      <c r="J42" s="19">
        <v>0</v>
      </c>
      <c r="K42" s="19"/>
      <c r="L42" s="19">
        <v>187.5</v>
      </c>
      <c r="M42" s="19">
        <v>207.6</v>
      </c>
      <c r="N42" s="19">
        <v>211.8</v>
      </c>
      <c r="O42" s="19">
        <v>287.10000000000002</v>
      </c>
      <c r="P42" s="19">
        <v>216.3</v>
      </c>
      <c r="Q42" s="19">
        <v>110.7</v>
      </c>
      <c r="R42" s="19">
        <v>374.5</v>
      </c>
      <c r="S42" s="19">
        <v>2.9</v>
      </c>
      <c r="T42" s="19">
        <v>13.2</v>
      </c>
      <c r="U42" s="19"/>
      <c r="V42" s="19"/>
      <c r="W42" s="19"/>
      <c r="X42" s="19">
        <v>117.8</v>
      </c>
      <c r="Y42" s="19">
        <v>7.3</v>
      </c>
      <c r="Z42" s="19">
        <v>3.3</v>
      </c>
      <c r="AA42" s="19">
        <v>22.4</v>
      </c>
      <c r="AB42" s="19">
        <v>6.9</v>
      </c>
      <c r="AC42" s="19">
        <v>14</v>
      </c>
      <c r="AD42" s="19">
        <v>75.8</v>
      </c>
      <c r="AE42" s="19"/>
      <c r="AF42" s="19"/>
      <c r="AG42" s="19"/>
      <c r="AH42" s="19"/>
      <c r="AI42" s="19">
        <v>73.900000000000006</v>
      </c>
      <c r="AJ42" s="19">
        <v>52.5</v>
      </c>
      <c r="AK42" s="19"/>
      <c r="AL42" s="19"/>
      <c r="AM42" s="19"/>
      <c r="AN42" s="19">
        <v>6.5</v>
      </c>
      <c r="AO42" s="19">
        <v>0</v>
      </c>
      <c r="AP42" s="19">
        <v>25.2</v>
      </c>
      <c r="AQ42" s="19">
        <v>45.5</v>
      </c>
      <c r="AR42" s="19">
        <v>15.2</v>
      </c>
      <c r="AS42" s="19">
        <v>18.600000000000001</v>
      </c>
      <c r="AT42" s="19">
        <v>10.9</v>
      </c>
      <c r="AU42" s="19">
        <v>62.7</v>
      </c>
      <c r="AV42" s="19">
        <v>181.6</v>
      </c>
      <c r="AW42" s="19">
        <v>181.7</v>
      </c>
      <c r="AX42" s="19">
        <v>185.4</v>
      </c>
      <c r="AY42" s="19">
        <v>63.7</v>
      </c>
      <c r="AZ42" s="19"/>
      <c r="BA42" s="19">
        <v>5.9</v>
      </c>
      <c r="BB42" s="19">
        <v>11.6</v>
      </c>
      <c r="BC42" s="19">
        <v>32.1</v>
      </c>
      <c r="BD42" s="19">
        <v>3.7</v>
      </c>
      <c r="BE42" s="19">
        <v>15</v>
      </c>
      <c r="BF42" s="19">
        <v>52.9</v>
      </c>
      <c r="BG42" s="19"/>
      <c r="BH42" s="19"/>
      <c r="BI42" s="19">
        <v>10.3</v>
      </c>
      <c r="BJ42" s="19"/>
      <c r="BK42" s="19"/>
      <c r="BL42" s="19">
        <v>46.9</v>
      </c>
      <c r="BM42" s="19"/>
      <c r="BN42" s="19"/>
      <c r="BO42" s="19"/>
      <c r="BP42" s="19">
        <v>50.6</v>
      </c>
      <c r="BQ42" s="19">
        <v>177.8</v>
      </c>
      <c r="BR42" s="19">
        <v>175.4</v>
      </c>
      <c r="BS42" s="19"/>
      <c r="BT42" s="19">
        <v>175.2</v>
      </c>
      <c r="BU42" s="19">
        <v>76</v>
      </c>
      <c r="BV42" s="19">
        <v>37</v>
      </c>
      <c r="BW42" s="19"/>
      <c r="BX42" s="19"/>
      <c r="BY42" s="19"/>
      <c r="BZ42" s="19"/>
      <c r="CA42" s="19"/>
      <c r="CB42" s="19"/>
      <c r="CC42" s="19">
        <v>0.4</v>
      </c>
      <c r="CD42" s="19">
        <v>155.1</v>
      </c>
      <c r="CE42" s="19">
        <v>83.4</v>
      </c>
      <c r="CF42" s="19">
        <v>59.8</v>
      </c>
      <c r="CG42" s="19">
        <v>64.8</v>
      </c>
      <c r="CH42" s="19">
        <v>29</v>
      </c>
      <c r="CI42" s="19">
        <v>121.7</v>
      </c>
      <c r="CJ42" s="19"/>
      <c r="CK42" s="19"/>
      <c r="CL42" s="19">
        <v>145.80000000000001</v>
      </c>
      <c r="CM42" s="19">
        <v>148.5</v>
      </c>
      <c r="CN42" s="19">
        <v>172.2</v>
      </c>
      <c r="CO42" s="19">
        <v>191</v>
      </c>
      <c r="CP42" s="19"/>
      <c r="CQ42" s="19"/>
      <c r="CR42" s="19"/>
      <c r="CS42" s="19"/>
      <c r="CT42" s="19">
        <v>218.2</v>
      </c>
      <c r="CU42" s="19">
        <v>104.6</v>
      </c>
      <c r="CV42" s="19">
        <v>0.6</v>
      </c>
      <c r="CW42" s="19">
        <v>62.7</v>
      </c>
      <c r="CX42" s="19">
        <v>20.8</v>
      </c>
      <c r="CY42" s="19">
        <v>15.6</v>
      </c>
      <c r="CZ42" s="19">
        <v>0.2</v>
      </c>
      <c r="DA42" s="19">
        <v>4.9000000000000004</v>
      </c>
      <c r="DB42" s="19">
        <v>5.3</v>
      </c>
      <c r="DC42" s="19">
        <v>9.9</v>
      </c>
      <c r="DD42" s="19">
        <v>2.6</v>
      </c>
      <c r="DE42" s="19">
        <v>0.3</v>
      </c>
      <c r="DF42" s="19">
        <v>1.8</v>
      </c>
      <c r="DG42" s="19">
        <v>4.5999999999999996</v>
      </c>
      <c r="DH42" s="19">
        <v>11.6</v>
      </c>
      <c r="DI42" s="19">
        <v>4.0999999999999996</v>
      </c>
      <c r="DJ42" s="19">
        <v>3.2</v>
      </c>
      <c r="DK42" s="19">
        <v>3.5</v>
      </c>
      <c r="DL42" s="19">
        <v>17.899999999999999</v>
      </c>
      <c r="DM42" s="19">
        <v>6.7</v>
      </c>
      <c r="DN42" s="19">
        <v>5.4</v>
      </c>
      <c r="DO42" s="19">
        <v>13</v>
      </c>
      <c r="DP42" s="19">
        <v>50.1</v>
      </c>
      <c r="DQ42" s="19">
        <v>3</v>
      </c>
      <c r="DR42" s="19">
        <v>1.2</v>
      </c>
      <c r="DS42" s="19">
        <v>1.2</v>
      </c>
      <c r="DT42" s="19">
        <v>3</v>
      </c>
      <c r="DU42" s="19">
        <v>0.8</v>
      </c>
      <c r="DV42" s="19">
        <v>2.6</v>
      </c>
      <c r="DW42" s="19">
        <v>4.0999999999999996</v>
      </c>
      <c r="DX42" s="19">
        <v>1.4</v>
      </c>
      <c r="DY42" s="19"/>
      <c r="DZ42" s="19">
        <v>5.2</v>
      </c>
      <c r="EA42" s="19">
        <v>2.1</v>
      </c>
      <c r="EB42" s="19">
        <v>4.3</v>
      </c>
      <c r="EC42" s="19">
        <v>6.3</v>
      </c>
      <c r="ED42" s="19">
        <v>10</v>
      </c>
      <c r="EE42" s="19">
        <v>15.1</v>
      </c>
      <c r="EF42" s="19">
        <v>67.599999999999994</v>
      </c>
      <c r="EG42" s="19">
        <v>29.1</v>
      </c>
      <c r="EH42" s="19">
        <v>89.9</v>
      </c>
      <c r="EI42" s="19">
        <v>106.3</v>
      </c>
      <c r="EJ42" s="19">
        <v>16.3</v>
      </c>
      <c r="EK42" s="19">
        <v>10.7</v>
      </c>
      <c r="EL42" s="19">
        <v>5.0999999999999996</v>
      </c>
      <c r="EM42" s="19">
        <v>1.7</v>
      </c>
      <c r="EN42" s="19"/>
      <c r="EO42" s="19">
        <v>3.8</v>
      </c>
      <c r="EP42" s="19">
        <v>4.2</v>
      </c>
      <c r="EQ42" s="19">
        <v>4.4000000000000004</v>
      </c>
      <c r="ER42" s="19">
        <v>15.9</v>
      </c>
      <c r="ES42" s="19">
        <v>81.3</v>
      </c>
      <c r="ET42" s="19">
        <v>7.9</v>
      </c>
      <c r="EU42" s="19">
        <v>123.4</v>
      </c>
      <c r="EV42" s="19">
        <v>0.6</v>
      </c>
      <c r="EW42" s="19">
        <v>128.30000000000001</v>
      </c>
      <c r="EX42" s="19">
        <v>130.80000000000001</v>
      </c>
      <c r="EY42" s="19">
        <v>92.8</v>
      </c>
      <c r="EZ42" s="19">
        <v>9.5</v>
      </c>
      <c r="FA42" s="19">
        <v>6.9</v>
      </c>
      <c r="FB42" s="19">
        <v>20</v>
      </c>
      <c r="FC42" s="19">
        <v>9.1</v>
      </c>
      <c r="FD42" s="19">
        <v>33</v>
      </c>
      <c r="FE42" s="19">
        <v>27.8</v>
      </c>
      <c r="FF42" s="19">
        <v>12.6</v>
      </c>
      <c r="FG42" s="19">
        <v>18.3</v>
      </c>
      <c r="FH42" s="19">
        <v>7.6</v>
      </c>
      <c r="FI42" s="19">
        <v>10.96</v>
      </c>
      <c r="FJ42" s="19">
        <v>7520.46</v>
      </c>
      <c r="FK42" s="15"/>
      <c r="FL42" s="19">
        <v>17.551300000000001</v>
      </c>
      <c r="FM42" s="19">
        <v>1.262</v>
      </c>
      <c r="FN42" s="19">
        <v>6.069</v>
      </c>
      <c r="FO42" s="19">
        <v>6.2</v>
      </c>
      <c r="FP42" s="19">
        <v>25.97794</v>
      </c>
      <c r="FQ42" s="19">
        <v>18.917280000000002</v>
      </c>
      <c r="FR42" s="19">
        <v>5.2</v>
      </c>
      <c r="FS42" s="19">
        <v>4.9000000000000004</v>
      </c>
      <c r="FT42" s="19"/>
      <c r="FU42" s="19">
        <v>86.077520000000007</v>
      </c>
    </row>
    <row r="43" spans="1:177" ht="24" customHeight="1" x14ac:dyDescent="0.3">
      <c r="A43" s="13" t="s">
        <v>51</v>
      </c>
      <c r="B43" s="13" t="s">
        <v>778</v>
      </c>
      <c r="C43" s="14">
        <v>26.7</v>
      </c>
      <c r="D43" s="14">
        <v>629.9</v>
      </c>
      <c r="E43" s="14">
        <v>216.8</v>
      </c>
      <c r="F43" s="14"/>
      <c r="G43" s="14"/>
      <c r="H43" s="14">
        <v>29.6</v>
      </c>
      <c r="I43" s="14">
        <v>84.5</v>
      </c>
      <c r="J43" s="14">
        <v>0</v>
      </c>
      <c r="K43" s="14"/>
      <c r="L43" s="14">
        <v>188</v>
      </c>
      <c r="M43" s="14">
        <v>208.3</v>
      </c>
      <c r="N43" s="14">
        <v>212.2</v>
      </c>
      <c r="O43" s="14">
        <v>286.39999999999998</v>
      </c>
      <c r="P43" s="14">
        <v>214.7</v>
      </c>
      <c r="Q43" s="14">
        <v>110.8</v>
      </c>
      <c r="R43" s="14">
        <v>376.6</v>
      </c>
      <c r="S43" s="14">
        <v>2.9</v>
      </c>
      <c r="T43" s="14">
        <v>12.3</v>
      </c>
      <c r="U43" s="14"/>
      <c r="V43" s="14"/>
      <c r="W43" s="14"/>
      <c r="X43" s="14">
        <v>116.7</v>
      </c>
      <c r="Y43" s="14">
        <v>7.4</v>
      </c>
      <c r="Z43" s="14">
        <v>3.3</v>
      </c>
      <c r="AA43" s="14">
        <v>22.5</v>
      </c>
      <c r="AB43" s="14">
        <v>6.9</v>
      </c>
      <c r="AC43" s="14">
        <v>14.1</v>
      </c>
      <c r="AD43" s="14">
        <v>75.2</v>
      </c>
      <c r="AE43" s="14"/>
      <c r="AF43" s="14"/>
      <c r="AG43" s="14"/>
      <c r="AH43" s="14"/>
      <c r="AI43" s="14">
        <v>73.5</v>
      </c>
      <c r="AJ43" s="14">
        <v>59.2</v>
      </c>
      <c r="AK43" s="14"/>
      <c r="AL43" s="14"/>
      <c r="AM43" s="14"/>
      <c r="AN43" s="14">
        <v>6.5</v>
      </c>
      <c r="AO43" s="14">
        <v>199.6</v>
      </c>
      <c r="AP43" s="14">
        <v>24.6</v>
      </c>
      <c r="AQ43" s="14">
        <v>50.9</v>
      </c>
      <c r="AR43" s="14">
        <v>15.9</v>
      </c>
      <c r="AS43" s="14">
        <v>18.399999999999999</v>
      </c>
      <c r="AT43" s="14">
        <v>10.9</v>
      </c>
      <c r="AU43" s="14">
        <v>58.7</v>
      </c>
      <c r="AV43" s="14">
        <v>180.5</v>
      </c>
      <c r="AW43" s="14">
        <v>181</v>
      </c>
      <c r="AX43" s="14">
        <v>185.4</v>
      </c>
      <c r="AY43" s="14">
        <v>67.3</v>
      </c>
      <c r="AZ43" s="14"/>
      <c r="BA43" s="14">
        <v>5.9</v>
      </c>
      <c r="BB43" s="14">
        <v>15.1</v>
      </c>
      <c r="BC43" s="14">
        <v>31.3</v>
      </c>
      <c r="BD43" s="14">
        <v>3.7</v>
      </c>
      <c r="BE43" s="14">
        <v>14.6</v>
      </c>
      <c r="BF43" s="14">
        <v>109.9</v>
      </c>
      <c r="BG43" s="14"/>
      <c r="BH43" s="14"/>
      <c r="BI43" s="14">
        <v>10.3</v>
      </c>
      <c r="BJ43" s="14"/>
      <c r="BK43" s="14"/>
      <c r="BL43" s="14">
        <v>47.5</v>
      </c>
      <c r="BM43" s="14"/>
      <c r="BN43" s="14"/>
      <c r="BO43" s="14"/>
      <c r="BP43" s="14">
        <v>50.1</v>
      </c>
      <c r="BQ43" s="14">
        <v>178.9</v>
      </c>
      <c r="BR43" s="14">
        <v>176.8</v>
      </c>
      <c r="BS43" s="14"/>
      <c r="BT43" s="14">
        <v>175</v>
      </c>
      <c r="BU43" s="14">
        <v>76.8</v>
      </c>
      <c r="BV43" s="14">
        <v>37.1</v>
      </c>
      <c r="BW43" s="14"/>
      <c r="BX43" s="14"/>
      <c r="BY43" s="14"/>
      <c r="BZ43" s="14"/>
      <c r="CA43" s="14"/>
      <c r="CB43" s="14"/>
      <c r="CC43" s="14">
        <v>0.4</v>
      </c>
      <c r="CD43" s="14">
        <v>176.4</v>
      </c>
      <c r="CE43" s="14">
        <v>88.2</v>
      </c>
      <c r="CF43" s="14">
        <v>59.6</v>
      </c>
      <c r="CG43" s="14">
        <v>64.7</v>
      </c>
      <c r="CH43" s="14">
        <v>28.9</v>
      </c>
      <c r="CI43" s="14">
        <v>122.1</v>
      </c>
      <c r="CJ43" s="14"/>
      <c r="CK43" s="14"/>
      <c r="CL43" s="14">
        <v>146.69999999999999</v>
      </c>
      <c r="CM43" s="14">
        <v>149.30000000000001</v>
      </c>
      <c r="CN43" s="14">
        <v>171.9</v>
      </c>
      <c r="CO43" s="14">
        <v>191.7</v>
      </c>
      <c r="CP43" s="14"/>
      <c r="CQ43" s="14"/>
      <c r="CR43" s="14"/>
      <c r="CS43" s="14"/>
      <c r="CT43" s="14">
        <v>218.4</v>
      </c>
      <c r="CU43" s="14">
        <v>104.5</v>
      </c>
      <c r="CV43" s="14">
        <v>0.5</v>
      </c>
      <c r="CW43" s="14">
        <v>76.099999999999994</v>
      </c>
      <c r="CX43" s="14">
        <v>9.1999999999999993</v>
      </c>
      <c r="CY43" s="14">
        <v>16.600000000000001</v>
      </c>
      <c r="CZ43" s="14">
        <v>0.2</v>
      </c>
      <c r="DA43" s="14">
        <v>5</v>
      </c>
      <c r="DB43" s="14">
        <v>5.0999999999999996</v>
      </c>
      <c r="DC43" s="14">
        <v>9.9</v>
      </c>
      <c r="DD43" s="14">
        <v>2.6</v>
      </c>
      <c r="DE43" s="14">
        <v>0.3</v>
      </c>
      <c r="DF43" s="14">
        <v>1.8</v>
      </c>
      <c r="DG43" s="14">
        <v>4.5999999999999996</v>
      </c>
      <c r="DH43" s="14">
        <v>14.1</v>
      </c>
      <c r="DI43" s="14">
        <v>4.0999999999999996</v>
      </c>
      <c r="DJ43" s="14">
        <v>3.2</v>
      </c>
      <c r="DK43" s="14">
        <v>3.5</v>
      </c>
      <c r="DL43" s="14">
        <v>17.899999999999999</v>
      </c>
      <c r="DM43" s="14">
        <v>0.9</v>
      </c>
      <c r="DN43" s="14">
        <v>1</v>
      </c>
      <c r="DO43" s="14">
        <v>14.1</v>
      </c>
      <c r="DP43" s="14">
        <v>53.5</v>
      </c>
      <c r="DQ43" s="14">
        <v>4</v>
      </c>
      <c r="DR43" s="14">
        <v>1.2</v>
      </c>
      <c r="DS43" s="14">
        <v>1.2</v>
      </c>
      <c r="DT43" s="14">
        <v>3</v>
      </c>
      <c r="DU43" s="14">
        <v>0.4</v>
      </c>
      <c r="DV43" s="14">
        <v>2.6</v>
      </c>
      <c r="DW43" s="14">
        <v>4.2</v>
      </c>
      <c r="DX43" s="14">
        <v>1.5</v>
      </c>
      <c r="DY43" s="14"/>
      <c r="DZ43" s="14">
        <v>5.4</v>
      </c>
      <c r="EA43" s="14">
        <v>2.1</v>
      </c>
      <c r="EB43" s="14">
        <v>4.2</v>
      </c>
      <c r="EC43" s="14">
        <v>6.4</v>
      </c>
      <c r="ED43" s="14">
        <v>10</v>
      </c>
      <c r="EE43" s="14">
        <v>11.7</v>
      </c>
      <c r="EF43" s="14">
        <v>74.400000000000006</v>
      </c>
      <c r="EG43" s="14">
        <v>19.2</v>
      </c>
      <c r="EH43" s="14">
        <v>104.8</v>
      </c>
      <c r="EI43" s="14">
        <v>114</v>
      </c>
      <c r="EJ43" s="14">
        <v>18.600000000000001</v>
      </c>
      <c r="EK43" s="14">
        <v>13.3</v>
      </c>
      <c r="EL43" s="14">
        <v>5</v>
      </c>
      <c r="EM43" s="14">
        <v>1.7</v>
      </c>
      <c r="EN43" s="14"/>
      <c r="EO43" s="14">
        <v>3.8</v>
      </c>
      <c r="EP43" s="14">
        <v>4.2</v>
      </c>
      <c r="EQ43" s="14">
        <v>4.4000000000000004</v>
      </c>
      <c r="ER43" s="14">
        <v>14.5</v>
      </c>
      <c r="ES43" s="14">
        <v>32.6</v>
      </c>
      <c r="ET43" s="14">
        <v>6.9</v>
      </c>
      <c r="EU43" s="14">
        <v>12.7</v>
      </c>
      <c r="EV43" s="14">
        <v>0.6</v>
      </c>
      <c r="EW43" s="14">
        <v>124.8</v>
      </c>
      <c r="EX43" s="14">
        <v>129.6</v>
      </c>
      <c r="EY43" s="14">
        <v>10.5</v>
      </c>
      <c r="EZ43" s="14">
        <v>3.6</v>
      </c>
      <c r="FA43" s="14">
        <v>6.9</v>
      </c>
      <c r="FB43" s="14">
        <v>20</v>
      </c>
      <c r="FC43" s="14">
        <v>9.3000000000000007</v>
      </c>
      <c r="FD43" s="14">
        <v>33.1</v>
      </c>
      <c r="FE43" s="14">
        <v>27.5</v>
      </c>
      <c r="FF43" s="14">
        <v>12.4</v>
      </c>
      <c r="FG43" s="14">
        <v>18.3</v>
      </c>
      <c r="FH43" s="14">
        <v>8.1</v>
      </c>
      <c r="FI43" s="14">
        <v>10.72</v>
      </c>
      <c r="FJ43" s="14">
        <v>7581.62</v>
      </c>
      <c r="FK43" s="15"/>
      <c r="FL43" s="14">
        <v>17.205369999999998</v>
      </c>
      <c r="FM43" s="14">
        <v>1.2629999999999999</v>
      </c>
      <c r="FN43" s="14">
        <v>6.0709999999999997</v>
      </c>
      <c r="FO43" s="14">
        <v>6.2</v>
      </c>
      <c r="FP43" s="14">
        <v>26.136839999999999</v>
      </c>
      <c r="FQ43" s="14">
        <v>18.91752</v>
      </c>
      <c r="FR43" s="14">
        <v>5.2</v>
      </c>
      <c r="FS43" s="14">
        <v>4.9000000000000004</v>
      </c>
      <c r="FT43" s="14"/>
      <c r="FU43" s="14">
        <v>85.893730000000005</v>
      </c>
    </row>
    <row r="44" spans="1:177" ht="24" customHeight="1" x14ac:dyDescent="0.3">
      <c r="A44" s="16" t="s">
        <v>51</v>
      </c>
      <c r="B44" s="16" t="s">
        <v>779</v>
      </c>
      <c r="C44" s="17">
        <v>28.2</v>
      </c>
      <c r="D44" s="17">
        <v>628.20000000000005</v>
      </c>
      <c r="E44" s="17">
        <v>215.7</v>
      </c>
      <c r="F44" s="17"/>
      <c r="G44" s="17"/>
      <c r="H44" s="17">
        <v>14.9</v>
      </c>
      <c r="I44" s="17">
        <v>84.1</v>
      </c>
      <c r="J44" s="17">
        <v>0</v>
      </c>
      <c r="K44" s="17"/>
      <c r="L44" s="17">
        <v>188.5</v>
      </c>
      <c r="M44" s="17">
        <v>208.1</v>
      </c>
      <c r="N44" s="17">
        <v>211.4</v>
      </c>
      <c r="O44" s="17">
        <v>286.89999999999998</v>
      </c>
      <c r="P44" s="17">
        <v>215.4</v>
      </c>
      <c r="Q44" s="17">
        <v>111.3</v>
      </c>
      <c r="R44" s="17">
        <v>374.5</v>
      </c>
      <c r="S44" s="17">
        <v>3</v>
      </c>
      <c r="T44" s="17">
        <v>12.4</v>
      </c>
      <c r="U44" s="17"/>
      <c r="V44" s="17"/>
      <c r="W44" s="17"/>
      <c r="X44" s="17">
        <v>117.4</v>
      </c>
      <c r="Y44" s="17">
        <v>7.2</v>
      </c>
      <c r="Z44" s="17">
        <v>3.3</v>
      </c>
      <c r="AA44" s="17">
        <v>22.6</v>
      </c>
      <c r="AB44" s="17">
        <v>6.9</v>
      </c>
      <c r="AC44" s="17">
        <v>14.2</v>
      </c>
      <c r="AD44" s="17">
        <v>75.7</v>
      </c>
      <c r="AE44" s="17"/>
      <c r="AF44" s="17"/>
      <c r="AG44" s="17"/>
      <c r="AH44" s="17"/>
      <c r="AI44" s="17">
        <v>73.5</v>
      </c>
      <c r="AJ44" s="17">
        <v>36.200000000000003</v>
      </c>
      <c r="AK44" s="17"/>
      <c r="AL44" s="17"/>
      <c r="AM44" s="17"/>
      <c r="AN44" s="17">
        <v>6.5</v>
      </c>
      <c r="AO44" s="17">
        <v>219.6</v>
      </c>
      <c r="AP44" s="17">
        <v>26.9</v>
      </c>
      <c r="AQ44" s="17">
        <v>49.6</v>
      </c>
      <c r="AR44" s="17">
        <v>16.600000000000001</v>
      </c>
      <c r="AS44" s="17">
        <v>18.2</v>
      </c>
      <c r="AT44" s="17">
        <v>10.8</v>
      </c>
      <c r="AU44" s="17">
        <v>60.3</v>
      </c>
      <c r="AV44" s="17">
        <v>181.7</v>
      </c>
      <c r="AW44" s="17">
        <v>182.4</v>
      </c>
      <c r="AX44" s="17">
        <v>184.5</v>
      </c>
      <c r="AY44" s="17">
        <v>70.5</v>
      </c>
      <c r="AZ44" s="17"/>
      <c r="BA44" s="17">
        <v>5.9</v>
      </c>
      <c r="BB44" s="17">
        <v>3.5</v>
      </c>
      <c r="BC44" s="17">
        <v>29.8</v>
      </c>
      <c r="BD44" s="17">
        <v>3.7</v>
      </c>
      <c r="BE44" s="17">
        <v>14.7</v>
      </c>
      <c r="BF44" s="17">
        <v>84.6</v>
      </c>
      <c r="BG44" s="17"/>
      <c r="BH44" s="17"/>
      <c r="BI44" s="17">
        <v>79.8</v>
      </c>
      <c r="BJ44" s="17"/>
      <c r="BK44" s="17"/>
      <c r="BL44" s="17">
        <v>47</v>
      </c>
      <c r="BM44" s="17"/>
      <c r="BN44" s="17"/>
      <c r="BO44" s="17"/>
      <c r="BP44" s="17">
        <v>59.4</v>
      </c>
      <c r="BQ44" s="17">
        <v>179.1</v>
      </c>
      <c r="BR44" s="17">
        <v>176.6</v>
      </c>
      <c r="BS44" s="17"/>
      <c r="BT44" s="17">
        <v>175.6</v>
      </c>
      <c r="BU44" s="17">
        <v>76.8</v>
      </c>
      <c r="BV44" s="17">
        <v>36.799999999999997</v>
      </c>
      <c r="BW44" s="17"/>
      <c r="BX44" s="17"/>
      <c r="BY44" s="17"/>
      <c r="BZ44" s="17"/>
      <c r="CA44" s="17"/>
      <c r="CB44" s="17"/>
      <c r="CC44" s="17">
        <v>0.4</v>
      </c>
      <c r="CD44" s="17">
        <v>118.7</v>
      </c>
      <c r="CE44" s="17">
        <v>74.7</v>
      </c>
      <c r="CF44" s="17">
        <v>59.8</v>
      </c>
      <c r="CG44" s="17">
        <v>64.5</v>
      </c>
      <c r="CH44" s="17">
        <v>29</v>
      </c>
      <c r="CI44" s="17">
        <v>122.6</v>
      </c>
      <c r="CJ44" s="17"/>
      <c r="CK44" s="17"/>
      <c r="CL44" s="17">
        <v>146.19999999999999</v>
      </c>
      <c r="CM44" s="17">
        <v>148.9</v>
      </c>
      <c r="CN44" s="17">
        <v>172.6</v>
      </c>
      <c r="CO44" s="17">
        <v>192.2</v>
      </c>
      <c r="CP44" s="17"/>
      <c r="CQ44" s="17"/>
      <c r="CR44" s="17"/>
      <c r="CS44" s="17"/>
      <c r="CT44" s="17">
        <v>218.6</v>
      </c>
      <c r="CU44" s="17">
        <v>104.7</v>
      </c>
      <c r="CV44" s="17">
        <v>0.2</v>
      </c>
      <c r="CW44" s="17">
        <v>79.8</v>
      </c>
      <c r="CX44" s="17">
        <v>2.5</v>
      </c>
      <c r="CY44" s="17">
        <v>11.1</v>
      </c>
      <c r="CZ44" s="17">
        <v>0.1</v>
      </c>
      <c r="DA44" s="17">
        <v>4.9000000000000004</v>
      </c>
      <c r="DB44" s="17">
        <v>5.0999999999999996</v>
      </c>
      <c r="DC44" s="17">
        <v>9.9</v>
      </c>
      <c r="DD44" s="17">
        <v>2.5</v>
      </c>
      <c r="DE44" s="17">
        <v>0.3</v>
      </c>
      <c r="DF44" s="17">
        <v>1.8</v>
      </c>
      <c r="DG44" s="17">
        <v>4.8</v>
      </c>
      <c r="DH44" s="17">
        <v>14.2</v>
      </c>
      <c r="DI44" s="17">
        <v>4</v>
      </c>
      <c r="DJ44" s="17">
        <v>3.2</v>
      </c>
      <c r="DK44" s="17">
        <v>3.5</v>
      </c>
      <c r="DL44" s="17">
        <v>17.899999999999999</v>
      </c>
      <c r="DM44" s="17">
        <v>0.2</v>
      </c>
      <c r="DN44" s="17">
        <v>0.1</v>
      </c>
      <c r="DO44" s="17">
        <v>15.3</v>
      </c>
      <c r="DP44" s="17">
        <v>56.4</v>
      </c>
      <c r="DQ44" s="17">
        <v>4</v>
      </c>
      <c r="DR44" s="17">
        <v>1.2</v>
      </c>
      <c r="DS44" s="17">
        <v>1.2</v>
      </c>
      <c r="DT44" s="17">
        <v>3</v>
      </c>
      <c r="DU44" s="17">
        <v>0</v>
      </c>
      <c r="DV44" s="17">
        <v>2.6</v>
      </c>
      <c r="DW44" s="17">
        <v>5.8</v>
      </c>
      <c r="DX44" s="17">
        <v>1.6</v>
      </c>
      <c r="DY44" s="17"/>
      <c r="DZ44" s="17">
        <v>5.9</v>
      </c>
      <c r="EA44" s="17">
        <v>2.1</v>
      </c>
      <c r="EB44" s="17">
        <v>4</v>
      </c>
      <c r="EC44" s="17">
        <v>6.3</v>
      </c>
      <c r="ED44" s="17">
        <v>10</v>
      </c>
      <c r="EE44" s="17">
        <v>10</v>
      </c>
      <c r="EF44" s="17">
        <v>75.8</v>
      </c>
      <c r="EG44" s="17">
        <v>0.9</v>
      </c>
      <c r="EH44" s="17">
        <v>96</v>
      </c>
      <c r="EI44" s="17">
        <v>117.7</v>
      </c>
      <c r="EJ44" s="17">
        <v>20.5</v>
      </c>
      <c r="EK44" s="17">
        <v>11.5</v>
      </c>
      <c r="EL44" s="17">
        <v>5</v>
      </c>
      <c r="EM44" s="17">
        <v>1.7</v>
      </c>
      <c r="EN44" s="17"/>
      <c r="EO44" s="17">
        <v>3.8</v>
      </c>
      <c r="EP44" s="17">
        <v>4.2</v>
      </c>
      <c r="EQ44" s="17">
        <v>4.4000000000000004</v>
      </c>
      <c r="ER44" s="17">
        <v>15.1</v>
      </c>
      <c r="ES44" s="17">
        <v>9.4</v>
      </c>
      <c r="ET44" s="17">
        <v>2</v>
      </c>
      <c r="EU44" s="17">
        <v>4.9000000000000004</v>
      </c>
      <c r="EV44" s="17">
        <v>0.6</v>
      </c>
      <c r="EW44" s="17">
        <v>121.8</v>
      </c>
      <c r="EX44" s="17">
        <v>145</v>
      </c>
      <c r="EY44" s="17">
        <v>4.3</v>
      </c>
      <c r="EZ44" s="17">
        <v>0.8</v>
      </c>
      <c r="FA44" s="17">
        <v>6.9</v>
      </c>
      <c r="FB44" s="17">
        <v>19.399999999999999</v>
      </c>
      <c r="FC44" s="17">
        <v>9.1999999999999993</v>
      </c>
      <c r="FD44" s="17">
        <v>33</v>
      </c>
      <c r="FE44" s="17">
        <v>27.7</v>
      </c>
      <c r="FF44" s="17">
        <v>12.5</v>
      </c>
      <c r="FG44" s="17">
        <v>18.3</v>
      </c>
      <c r="FH44" s="17">
        <v>8.4</v>
      </c>
      <c r="FI44" s="17">
        <v>9.9600000000000009</v>
      </c>
      <c r="FJ44" s="17">
        <v>7479.66</v>
      </c>
      <c r="FK44" s="15"/>
      <c r="FL44" s="17">
        <v>16.718499999999999</v>
      </c>
      <c r="FM44" s="17">
        <v>1.2609999999999999</v>
      </c>
      <c r="FN44" s="17">
        <v>6.07</v>
      </c>
      <c r="FO44" s="17">
        <v>6.2</v>
      </c>
      <c r="FP44" s="17">
        <v>26.450669999999999</v>
      </c>
      <c r="FQ44" s="17">
        <v>18.91714</v>
      </c>
      <c r="FR44" s="17">
        <v>5.2</v>
      </c>
      <c r="FS44" s="17">
        <v>4.9000000000000004</v>
      </c>
      <c r="FT44" s="17"/>
      <c r="FU44" s="17">
        <v>85.717309999999998</v>
      </c>
    </row>
    <row r="45" spans="1:177" ht="24" customHeight="1" x14ac:dyDescent="0.3">
      <c r="A45" s="16" t="s">
        <v>51</v>
      </c>
      <c r="B45" s="16" t="s">
        <v>780</v>
      </c>
      <c r="C45" s="17">
        <v>27.4</v>
      </c>
      <c r="D45" s="17">
        <v>629</v>
      </c>
      <c r="E45" s="17">
        <v>216.7</v>
      </c>
      <c r="F45" s="17"/>
      <c r="G45" s="17"/>
      <c r="H45" s="17">
        <v>10.8</v>
      </c>
      <c r="I45" s="17">
        <v>84.4</v>
      </c>
      <c r="J45" s="17">
        <v>0</v>
      </c>
      <c r="K45" s="17"/>
      <c r="L45" s="17">
        <v>187.6</v>
      </c>
      <c r="M45" s="17">
        <v>208.4</v>
      </c>
      <c r="N45" s="17">
        <v>212.3</v>
      </c>
      <c r="O45" s="17">
        <v>287.60000000000002</v>
      </c>
      <c r="P45" s="17">
        <v>215.2</v>
      </c>
      <c r="Q45" s="17">
        <v>111.1</v>
      </c>
      <c r="R45" s="17">
        <v>377</v>
      </c>
      <c r="S45" s="17">
        <v>3.1</v>
      </c>
      <c r="T45" s="17">
        <v>12.5</v>
      </c>
      <c r="U45" s="17"/>
      <c r="V45" s="17"/>
      <c r="W45" s="17"/>
      <c r="X45" s="17">
        <v>115.2</v>
      </c>
      <c r="Y45" s="17">
        <v>7.4</v>
      </c>
      <c r="Z45" s="17">
        <v>3.3</v>
      </c>
      <c r="AA45" s="17">
        <v>22.4</v>
      </c>
      <c r="AB45" s="17">
        <v>6.9</v>
      </c>
      <c r="AC45" s="17">
        <v>14.1</v>
      </c>
      <c r="AD45" s="17">
        <v>75.400000000000006</v>
      </c>
      <c r="AE45" s="17"/>
      <c r="AF45" s="17"/>
      <c r="AG45" s="17"/>
      <c r="AH45" s="17"/>
      <c r="AI45" s="17">
        <v>74.099999999999994</v>
      </c>
      <c r="AJ45" s="17">
        <v>108.8</v>
      </c>
      <c r="AK45" s="17"/>
      <c r="AL45" s="17"/>
      <c r="AM45" s="17"/>
      <c r="AN45" s="17">
        <v>6.5</v>
      </c>
      <c r="AO45" s="17">
        <v>144.9</v>
      </c>
      <c r="AP45" s="17">
        <v>25.9</v>
      </c>
      <c r="AQ45" s="17">
        <v>56.3</v>
      </c>
      <c r="AR45" s="17">
        <v>15.7</v>
      </c>
      <c r="AS45" s="17">
        <v>18.399999999999999</v>
      </c>
      <c r="AT45" s="17">
        <v>10.8</v>
      </c>
      <c r="AU45" s="17">
        <v>58.7</v>
      </c>
      <c r="AV45" s="17">
        <v>180.9</v>
      </c>
      <c r="AW45" s="17">
        <v>181.7</v>
      </c>
      <c r="AX45" s="17">
        <v>185.1</v>
      </c>
      <c r="AY45" s="17">
        <v>76.2</v>
      </c>
      <c r="AZ45" s="17"/>
      <c r="BA45" s="17">
        <v>5.8</v>
      </c>
      <c r="BB45" s="17">
        <v>16.899999999999999</v>
      </c>
      <c r="BC45" s="17">
        <v>11.5</v>
      </c>
      <c r="BD45" s="17">
        <v>3.7</v>
      </c>
      <c r="BE45" s="17">
        <v>14.7</v>
      </c>
      <c r="BF45" s="17">
        <v>85</v>
      </c>
      <c r="BG45" s="17"/>
      <c r="BH45" s="17"/>
      <c r="BI45" s="17">
        <v>79.3</v>
      </c>
      <c r="BJ45" s="17"/>
      <c r="BK45" s="17"/>
      <c r="BL45" s="17">
        <v>46.6</v>
      </c>
      <c r="BM45" s="17"/>
      <c r="BN45" s="17"/>
      <c r="BO45" s="17"/>
      <c r="BP45" s="17">
        <v>59.8</v>
      </c>
      <c r="BQ45" s="17">
        <v>178.5</v>
      </c>
      <c r="BR45" s="17">
        <v>175.9</v>
      </c>
      <c r="BS45" s="17"/>
      <c r="BT45" s="17">
        <v>175</v>
      </c>
      <c r="BU45" s="17">
        <v>76.599999999999994</v>
      </c>
      <c r="BV45" s="17">
        <v>37.1</v>
      </c>
      <c r="BW45" s="17"/>
      <c r="BX45" s="17"/>
      <c r="BY45" s="17"/>
      <c r="BZ45" s="17"/>
      <c r="CA45" s="17"/>
      <c r="CB45" s="17"/>
      <c r="CC45" s="17">
        <v>0.4</v>
      </c>
      <c r="CD45" s="17">
        <v>172.9</v>
      </c>
      <c r="CE45" s="17">
        <v>95.9</v>
      </c>
      <c r="CF45" s="17">
        <v>61.9</v>
      </c>
      <c r="CG45" s="17">
        <v>74.7</v>
      </c>
      <c r="CH45" s="17">
        <v>29.2</v>
      </c>
      <c r="CI45" s="17">
        <v>121.8</v>
      </c>
      <c r="CJ45" s="17"/>
      <c r="CK45" s="17"/>
      <c r="CL45" s="17">
        <v>146.6</v>
      </c>
      <c r="CM45" s="17">
        <v>149.4</v>
      </c>
      <c r="CN45" s="17">
        <v>172</v>
      </c>
      <c r="CO45" s="17">
        <v>191.2</v>
      </c>
      <c r="CP45" s="17"/>
      <c r="CQ45" s="17"/>
      <c r="CR45" s="17"/>
      <c r="CS45" s="17"/>
      <c r="CT45" s="17">
        <v>218.7</v>
      </c>
      <c r="CU45" s="17">
        <v>104.7</v>
      </c>
      <c r="CV45" s="17">
        <v>0</v>
      </c>
      <c r="CW45" s="17">
        <v>65.400000000000006</v>
      </c>
      <c r="CX45" s="17">
        <v>1.9</v>
      </c>
      <c r="CY45" s="17">
        <v>10.6</v>
      </c>
      <c r="CZ45" s="17">
        <v>0</v>
      </c>
      <c r="DA45" s="17">
        <v>4.8</v>
      </c>
      <c r="DB45" s="17">
        <v>5.2</v>
      </c>
      <c r="DC45" s="17">
        <v>10</v>
      </c>
      <c r="DD45" s="17">
        <v>1</v>
      </c>
      <c r="DE45" s="17">
        <v>0.3</v>
      </c>
      <c r="DF45" s="17">
        <v>1.8</v>
      </c>
      <c r="DG45" s="17">
        <v>4.8</v>
      </c>
      <c r="DH45" s="17">
        <v>14.4</v>
      </c>
      <c r="DI45" s="17">
        <v>3.9</v>
      </c>
      <c r="DJ45" s="17">
        <v>3.1</v>
      </c>
      <c r="DK45" s="17">
        <v>3.5</v>
      </c>
      <c r="DL45" s="17">
        <v>17.899999999999999</v>
      </c>
      <c r="DM45" s="17">
        <v>0</v>
      </c>
      <c r="DN45" s="17">
        <v>0</v>
      </c>
      <c r="DO45" s="17">
        <v>16.600000000000001</v>
      </c>
      <c r="DP45" s="17">
        <v>59.5</v>
      </c>
      <c r="DQ45" s="17">
        <v>4.2</v>
      </c>
      <c r="DR45" s="17">
        <v>1.2</v>
      </c>
      <c r="DS45" s="17">
        <v>1.2</v>
      </c>
      <c r="DT45" s="17">
        <v>3</v>
      </c>
      <c r="DU45" s="17">
        <v>0</v>
      </c>
      <c r="DV45" s="17">
        <v>2.6</v>
      </c>
      <c r="DW45" s="17">
        <v>17.3</v>
      </c>
      <c r="DX45" s="17">
        <v>1.6</v>
      </c>
      <c r="DY45" s="17"/>
      <c r="DZ45" s="17">
        <v>5.5</v>
      </c>
      <c r="EA45" s="17">
        <v>2.1</v>
      </c>
      <c r="EB45" s="17">
        <v>4.2</v>
      </c>
      <c r="EC45" s="17">
        <v>6.4</v>
      </c>
      <c r="ED45" s="17">
        <v>10</v>
      </c>
      <c r="EE45" s="17">
        <v>14.8</v>
      </c>
      <c r="EF45" s="17">
        <v>78.8</v>
      </c>
      <c r="EG45" s="17">
        <v>0</v>
      </c>
      <c r="EH45" s="17">
        <v>101.8</v>
      </c>
      <c r="EI45" s="17">
        <v>110.3</v>
      </c>
      <c r="EJ45" s="17">
        <v>20.5</v>
      </c>
      <c r="EK45" s="17">
        <v>13.6</v>
      </c>
      <c r="EL45" s="17">
        <v>5</v>
      </c>
      <c r="EM45" s="17">
        <v>1.7</v>
      </c>
      <c r="EN45" s="17"/>
      <c r="EO45" s="17">
        <v>3.8</v>
      </c>
      <c r="EP45" s="17">
        <v>4.2</v>
      </c>
      <c r="EQ45" s="17">
        <v>4.4000000000000004</v>
      </c>
      <c r="ER45" s="17">
        <v>11.4</v>
      </c>
      <c r="ES45" s="17">
        <v>4.0999999999999996</v>
      </c>
      <c r="ET45" s="17">
        <v>0.5</v>
      </c>
      <c r="EU45" s="17">
        <v>0</v>
      </c>
      <c r="EV45" s="17">
        <v>0.6</v>
      </c>
      <c r="EW45" s="17">
        <v>110.7</v>
      </c>
      <c r="EX45" s="17">
        <v>106.2</v>
      </c>
      <c r="EY45" s="17">
        <v>0.6</v>
      </c>
      <c r="EZ45" s="17">
        <v>0</v>
      </c>
      <c r="FA45" s="17">
        <v>6.9</v>
      </c>
      <c r="FB45" s="17">
        <v>19.3</v>
      </c>
      <c r="FC45" s="17">
        <v>8.6999999999999993</v>
      </c>
      <c r="FD45" s="17">
        <v>33.299999999999997</v>
      </c>
      <c r="FE45" s="17">
        <v>28.1</v>
      </c>
      <c r="FF45" s="17">
        <v>12.5</v>
      </c>
      <c r="FG45" s="17">
        <v>18.3</v>
      </c>
      <c r="FH45" s="17">
        <v>7.7</v>
      </c>
      <c r="FI45" s="17">
        <v>10.15</v>
      </c>
      <c r="FJ45" s="17">
        <v>7499.55</v>
      </c>
      <c r="FK45" s="15"/>
      <c r="FL45" s="17">
        <v>17.001049999999999</v>
      </c>
      <c r="FM45" s="17">
        <v>1.2609999999999999</v>
      </c>
      <c r="FN45" s="17">
        <v>6.07</v>
      </c>
      <c r="FO45" s="17">
        <v>6.2</v>
      </c>
      <c r="FP45" s="17">
        <v>26.318239999999999</v>
      </c>
      <c r="FQ45" s="17">
        <v>18.91675</v>
      </c>
      <c r="FR45" s="17">
        <v>5.2</v>
      </c>
      <c r="FS45" s="17">
        <v>5</v>
      </c>
      <c r="FT45" s="17"/>
      <c r="FU45" s="17">
        <v>85.967039999999997</v>
      </c>
    </row>
    <row r="46" spans="1:177" ht="24" customHeight="1" x14ac:dyDescent="0.3">
      <c r="A46" s="16" t="s">
        <v>51</v>
      </c>
      <c r="B46" s="16" t="s">
        <v>781</v>
      </c>
      <c r="C46" s="17">
        <v>29.4</v>
      </c>
      <c r="D46" s="17">
        <v>626.4</v>
      </c>
      <c r="E46" s="17">
        <v>215.2</v>
      </c>
      <c r="F46" s="17"/>
      <c r="G46" s="17"/>
      <c r="H46" s="17">
        <v>10.5</v>
      </c>
      <c r="I46" s="17">
        <v>81.599999999999994</v>
      </c>
      <c r="J46" s="17">
        <v>0</v>
      </c>
      <c r="K46" s="17"/>
      <c r="L46" s="17">
        <v>189.7</v>
      </c>
      <c r="M46" s="17">
        <v>208.9</v>
      </c>
      <c r="N46" s="17">
        <v>212.8</v>
      </c>
      <c r="O46" s="17">
        <v>287.8</v>
      </c>
      <c r="P46" s="17">
        <v>214.5</v>
      </c>
      <c r="Q46" s="17">
        <v>111.6</v>
      </c>
      <c r="R46" s="17">
        <v>372.5</v>
      </c>
      <c r="S46" s="17">
        <v>3</v>
      </c>
      <c r="T46" s="17">
        <v>2.1</v>
      </c>
      <c r="U46" s="17"/>
      <c r="V46" s="17"/>
      <c r="W46" s="17"/>
      <c r="X46" s="17">
        <v>118.2</v>
      </c>
      <c r="Y46" s="17">
        <v>7.2</v>
      </c>
      <c r="Z46" s="17">
        <v>3.2</v>
      </c>
      <c r="AA46" s="17">
        <v>22.5</v>
      </c>
      <c r="AB46" s="17">
        <v>6.9</v>
      </c>
      <c r="AC46" s="17">
        <v>14.1</v>
      </c>
      <c r="AD46" s="17">
        <v>121</v>
      </c>
      <c r="AE46" s="17"/>
      <c r="AF46" s="17"/>
      <c r="AG46" s="17"/>
      <c r="AH46" s="17"/>
      <c r="AI46" s="17">
        <v>73.5</v>
      </c>
      <c r="AJ46" s="17">
        <v>110.5</v>
      </c>
      <c r="AK46" s="17"/>
      <c r="AL46" s="17"/>
      <c r="AM46" s="17"/>
      <c r="AN46" s="17">
        <v>6.5</v>
      </c>
      <c r="AO46" s="17">
        <v>218.2</v>
      </c>
      <c r="AP46" s="17">
        <v>25</v>
      </c>
      <c r="AQ46" s="17">
        <v>46.8</v>
      </c>
      <c r="AR46" s="17">
        <v>15.7</v>
      </c>
      <c r="AS46" s="17">
        <v>18.2</v>
      </c>
      <c r="AT46" s="17">
        <v>10.8</v>
      </c>
      <c r="AU46" s="17">
        <v>59.9</v>
      </c>
      <c r="AV46" s="17">
        <v>180.8</v>
      </c>
      <c r="AW46" s="17">
        <v>181.5</v>
      </c>
      <c r="AX46" s="17">
        <v>183.5</v>
      </c>
      <c r="AY46" s="17">
        <v>73.2</v>
      </c>
      <c r="AZ46" s="17"/>
      <c r="BA46" s="17">
        <v>6</v>
      </c>
      <c r="BB46" s="17">
        <v>11.7</v>
      </c>
      <c r="BC46" s="17">
        <v>11.2</v>
      </c>
      <c r="BD46" s="17">
        <v>3.7</v>
      </c>
      <c r="BE46" s="17">
        <v>14.7</v>
      </c>
      <c r="BF46" s="17">
        <v>27.1</v>
      </c>
      <c r="BG46" s="17"/>
      <c r="BH46" s="17"/>
      <c r="BI46" s="17">
        <v>78.900000000000006</v>
      </c>
      <c r="BJ46" s="17"/>
      <c r="BK46" s="17"/>
      <c r="BL46" s="17">
        <v>47.2</v>
      </c>
      <c r="BM46" s="17"/>
      <c r="BN46" s="17"/>
      <c r="BO46" s="17"/>
      <c r="BP46" s="17">
        <v>59.8</v>
      </c>
      <c r="BQ46" s="17">
        <v>178.5</v>
      </c>
      <c r="BR46" s="17">
        <v>175.8</v>
      </c>
      <c r="BS46" s="17"/>
      <c r="BT46" s="17">
        <v>175.1</v>
      </c>
      <c r="BU46" s="17">
        <v>77</v>
      </c>
      <c r="BV46" s="17">
        <v>37.1</v>
      </c>
      <c r="BW46" s="17"/>
      <c r="BX46" s="17"/>
      <c r="BY46" s="17"/>
      <c r="BZ46" s="17"/>
      <c r="CA46" s="17"/>
      <c r="CB46" s="17"/>
      <c r="CC46" s="17">
        <v>0.4</v>
      </c>
      <c r="CD46" s="17">
        <v>60.1</v>
      </c>
      <c r="CE46" s="17">
        <v>65.5</v>
      </c>
      <c r="CF46" s="17">
        <v>62.7</v>
      </c>
      <c r="CG46" s="17">
        <v>72.2</v>
      </c>
      <c r="CH46" s="17">
        <v>29.1</v>
      </c>
      <c r="CI46" s="17">
        <v>122.7</v>
      </c>
      <c r="CJ46" s="17"/>
      <c r="CK46" s="17"/>
      <c r="CL46" s="17">
        <v>147.1</v>
      </c>
      <c r="CM46" s="17">
        <v>149.9</v>
      </c>
      <c r="CN46" s="17">
        <v>172.7</v>
      </c>
      <c r="CO46" s="17">
        <v>192</v>
      </c>
      <c r="CP46" s="17"/>
      <c r="CQ46" s="17"/>
      <c r="CR46" s="17"/>
      <c r="CS46" s="17"/>
      <c r="CT46" s="17">
        <v>218.8</v>
      </c>
      <c r="CU46" s="17">
        <v>104.8</v>
      </c>
      <c r="CV46" s="17">
        <v>0</v>
      </c>
      <c r="CW46" s="17">
        <v>71.2</v>
      </c>
      <c r="CX46" s="17">
        <v>0</v>
      </c>
      <c r="CY46" s="17">
        <v>9.5</v>
      </c>
      <c r="CZ46" s="17">
        <v>0</v>
      </c>
      <c r="DA46" s="17">
        <v>4.9000000000000004</v>
      </c>
      <c r="DB46" s="17">
        <v>5.2</v>
      </c>
      <c r="DC46" s="17">
        <v>9.9</v>
      </c>
      <c r="DD46" s="17">
        <v>1</v>
      </c>
      <c r="DE46" s="17">
        <v>0.3</v>
      </c>
      <c r="DF46" s="17">
        <v>1.8</v>
      </c>
      <c r="DG46" s="17">
        <v>4.8</v>
      </c>
      <c r="DH46" s="17">
        <v>14.4</v>
      </c>
      <c r="DI46" s="17">
        <v>3.6</v>
      </c>
      <c r="DJ46" s="17">
        <v>3.1</v>
      </c>
      <c r="DK46" s="17">
        <v>3.5</v>
      </c>
      <c r="DL46" s="17">
        <v>17.899999999999999</v>
      </c>
      <c r="DM46" s="17">
        <v>0</v>
      </c>
      <c r="DN46" s="17">
        <v>0</v>
      </c>
      <c r="DO46" s="17">
        <v>17.899999999999999</v>
      </c>
      <c r="DP46" s="17">
        <v>62.5</v>
      </c>
      <c r="DQ46" s="17">
        <v>4.2</v>
      </c>
      <c r="DR46" s="17">
        <v>1.2</v>
      </c>
      <c r="DS46" s="17">
        <v>1.2</v>
      </c>
      <c r="DT46" s="17">
        <v>3</v>
      </c>
      <c r="DU46" s="17">
        <v>0</v>
      </c>
      <c r="DV46" s="17">
        <v>2.6</v>
      </c>
      <c r="DW46" s="17">
        <v>19.399999999999999</v>
      </c>
      <c r="DX46" s="17">
        <v>1.6</v>
      </c>
      <c r="DY46" s="17"/>
      <c r="DZ46" s="17">
        <v>5.0999999999999996</v>
      </c>
      <c r="EA46" s="17">
        <v>2.1</v>
      </c>
      <c r="EB46" s="17">
        <v>3.9</v>
      </c>
      <c r="EC46" s="17">
        <v>6.7</v>
      </c>
      <c r="ED46" s="17">
        <v>9.9</v>
      </c>
      <c r="EE46" s="17">
        <v>19.2</v>
      </c>
      <c r="EF46" s="17">
        <v>75.900000000000006</v>
      </c>
      <c r="EG46" s="17">
        <v>0</v>
      </c>
      <c r="EH46" s="17">
        <v>95.8</v>
      </c>
      <c r="EI46" s="17">
        <v>116.3</v>
      </c>
      <c r="EJ46" s="17">
        <v>17.7</v>
      </c>
      <c r="EK46" s="17">
        <v>12.7</v>
      </c>
      <c r="EL46" s="17">
        <v>5</v>
      </c>
      <c r="EM46" s="17">
        <v>1.7</v>
      </c>
      <c r="EN46" s="17"/>
      <c r="EO46" s="17">
        <v>3.8</v>
      </c>
      <c r="EP46" s="17">
        <v>4.2</v>
      </c>
      <c r="EQ46" s="17">
        <v>4.4000000000000004</v>
      </c>
      <c r="ER46" s="17">
        <v>8.1</v>
      </c>
      <c r="ES46" s="17">
        <v>0</v>
      </c>
      <c r="ET46" s="17">
        <v>0</v>
      </c>
      <c r="EU46" s="17">
        <v>0</v>
      </c>
      <c r="EV46" s="17">
        <v>0.6</v>
      </c>
      <c r="EW46" s="17">
        <v>103.4</v>
      </c>
      <c r="EX46" s="17">
        <v>102.2</v>
      </c>
      <c r="EY46" s="17">
        <v>0</v>
      </c>
      <c r="EZ46" s="17">
        <v>0</v>
      </c>
      <c r="FA46" s="17">
        <v>6.9</v>
      </c>
      <c r="FB46" s="17">
        <v>19.3</v>
      </c>
      <c r="FC46" s="17">
        <v>9.3000000000000007</v>
      </c>
      <c r="FD46" s="17">
        <v>33.1</v>
      </c>
      <c r="FE46" s="17">
        <v>28</v>
      </c>
      <c r="FF46" s="17">
        <v>12</v>
      </c>
      <c r="FG46" s="17">
        <v>18.3</v>
      </c>
      <c r="FH46" s="17">
        <v>7.7</v>
      </c>
      <c r="FI46" s="17">
        <v>11.02</v>
      </c>
      <c r="FJ46" s="17">
        <v>7374.02</v>
      </c>
      <c r="FK46" s="15"/>
      <c r="FL46" s="17">
        <v>17.060829999999999</v>
      </c>
      <c r="FM46" s="17">
        <v>2.202</v>
      </c>
      <c r="FN46" s="17">
        <v>6.07</v>
      </c>
      <c r="FO46" s="17">
        <v>6.2</v>
      </c>
      <c r="FP46" s="17">
        <v>26.64631</v>
      </c>
      <c r="FQ46" s="17">
        <v>18.916709999999998</v>
      </c>
      <c r="FR46" s="17">
        <v>5.3</v>
      </c>
      <c r="FS46" s="17">
        <v>16</v>
      </c>
      <c r="FT46" s="17"/>
      <c r="FU46" s="17">
        <v>98.395849999999996</v>
      </c>
    </row>
    <row r="47" spans="1:177" ht="24" customHeight="1" x14ac:dyDescent="0.3">
      <c r="A47" s="16" t="s">
        <v>51</v>
      </c>
      <c r="B47" s="16" t="s">
        <v>782</v>
      </c>
      <c r="C47" s="17">
        <v>82.1</v>
      </c>
      <c r="D47" s="17">
        <v>630.29999999999995</v>
      </c>
      <c r="E47" s="17">
        <v>216.5</v>
      </c>
      <c r="F47" s="17"/>
      <c r="G47" s="17"/>
      <c r="H47" s="17">
        <v>11.2</v>
      </c>
      <c r="I47" s="17">
        <v>83</v>
      </c>
      <c r="J47" s="17">
        <v>0</v>
      </c>
      <c r="K47" s="17"/>
      <c r="L47" s="17">
        <v>188.4</v>
      </c>
      <c r="M47" s="17">
        <v>200.2</v>
      </c>
      <c r="N47" s="17">
        <v>199.9</v>
      </c>
      <c r="O47" s="17">
        <v>281.8</v>
      </c>
      <c r="P47" s="17">
        <v>216.1</v>
      </c>
      <c r="Q47" s="17">
        <v>111.1</v>
      </c>
      <c r="R47" s="17">
        <v>376.5</v>
      </c>
      <c r="S47" s="17">
        <v>3.1</v>
      </c>
      <c r="T47" s="17">
        <v>0</v>
      </c>
      <c r="U47" s="17"/>
      <c r="V47" s="17"/>
      <c r="W47" s="17"/>
      <c r="X47" s="17">
        <v>120</v>
      </c>
      <c r="Y47" s="17">
        <v>7.6</v>
      </c>
      <c r="Z47" s="17">
        <v>3.4</v>
      </c>
      <c r="AA47" s="17">
        <v>22.5</v>
      </c>
      <c r="AB47" s="17">
        <v>6.9</v>
      </c>
      <c r="AC47" s="17">
        <v>14.6</v>
      </c>
      <c r="AD47" s="17">
        <v>126.1</v>
      </c>
      <c r="AE47" s="17"/>
      <c r="AF47" s="17"/>
      <c r="AG47" s="17"/>
      <c r="AH47" s="17"/>
      <c r="AI47" s="17">
        <v>91.2</v>
      </c>
      <c r="AJ47" s="17">
        <v>178.8</v>
      </c>
      <c r="AK47" s="17"/>
      <c r="AL47" s="17"/>
      <c r="AM47" s="17"/>
      <c r="AN47" s="17">
        <v>6.5</v>
      </c>
      <c r="AO47" s="17">
        <v>145.6</v>
      </c>
      <c r="AP47" s="17">
        <v>27</v>
      </c>
      <c r="AQ47" s="17">
        <v>46.1</v>
      </c>
      <c r="AR47" s="17">
        <v>15.7</v>
      </c>
      <c r="AS47" s="17">
        <v>18.600000000000001</v>
      </c>
      <c r="AT47" s="17">
        <v>10.8</v>
      </c>
      <c r="AU47" s="17">
        <v>60</v>
      </c>
      <c r="AV47" s="17">
        <v>184.5</v>
      </c>
      <c r="AW47" s="17">
        <v>184.3</v>
      </c>
      <c r="AX47" s="17">
        <v>184.5</v>
      </c>
      <c r="AY47" s="17">
        <v>74.400000000000006</v>
      </c>
      <c r="AZ47" s="17"/>
      <c r="BA47" s="17">
        <v>5.9</v>
      </c>
      <c r="BB47" s="17">
        <v>6</v>
      </c>
      <c r="BC47" s="17">
        <v>24.8</v>
      </c>
      <c r="BD47" s="17">
        <v>3.7</v>
      </c>
      <c r="BE47" s="17">
        <v>15.3</v>
      </c>
      <c r="BF47" s="17">
        <v>25.7</v>
      </c>
      <c r="BG47" s="17"/>
      <c r="BH47" s="17"/>
      <c r="BI47" s="17">
        <v>79.7</v>
      </c>
      <c r="BJ47" s="17"/>
      <c r="BK47" s="17"/>
      <c r="BL47" s="17">
        <v>47.7</v>
      </c>
      <c r="BM47" s="17"/>
      <c r="BN47" s="17"/>
      <c r="BO47" s="17"/>
      <c r="BP47" s="17">
        <v>60.7</v>
      </c>
      <c r="BQ47" s="17">
        <v>178.5</v>
      </c>
      <c r="BR47" s="17">
        <v>176.2</v>
      </c>
      <c r="BS47" s="17"/>
      <c r="BT47" s="17">
        <v>174.5</v>
      </c>
      <c r="BU47" s="17">
        <v>76.3</v>
      </c>
      <c r="BV47" s="17">
        <v>37.1</v>
      </c>
      <c r="BW47" s="17"/>
      <c r="BX47" s="17"/>
      <c r="BY47" s="17"/>
      <c r="BZ47" s="17"/>
      <c r="CA47" s="17"/>
      <c r="CB47" s="17"/>
      <c r="CC47" s="17">
        <v>0.4</v>
      </c>
      <c r="CD47" s="17">
        <v>97.8</v>
      </c>
      <c r="CE47" s="17">
        <v>84.4</v>
      </c>
      <c r="CF47" s="17">
        <v>63.4</v>
      </c>
      <c r="CG47" s="17">
        <v>72.900000000000006</v>
      </c>
      <c r="CH47" s="17">
        <v>29.3</v>
      </c>
      <c r="CI47" s="17">
        <v>122.4</v>
      </c>
      <c r="CJ47" s="17"/>
      <c r="CK47" s="17"/>
      <c r="CL47" s="17">
        <v>146</v>
      </c>
      <c r="CM47" s="17">
        <v>148.69999999999999</v>
      </c>
      <c r="CN47" s="17">
        <v>171.2</v>
      </c>
      <c r="CO47" s="17">
        <v>191.7</v>
      </c>
      <c r="CP47" s="17"/>
      <c r="CQ47" s="17"/>
      <c r="CR47" s="17"/>
      <c r="CS47" s="17"/>
      <c r="CT47" s="17">
        <v>218.6</v>
      </c>
      <c r="CU47" s="17">
        <v>104.6</v>
      </c>
      <c r="CV47" s="17">
        <v>0</v>
      </c>
      <c r="CW47" s="17">
        <v>69.5</v>
      </c>
      <c r="CX47" s="17">
        <v>0</v>
      </c>
      <c r="CY47" s="17">
        <v>6.5</v>
      </c>
      <c r="CZ47" s="17">
        <v>0</v>
      </c>
      <c r="DA47" s="17">
        <v>4.9000000000000004</v>
      </c>
      <c r="DB47" s="17">
        <v>5.3</v>
      </c>
      <c r="DC47" s="17">
        <v>9.9</v>
      </c>
      <c r="DD47" s="17">
        <v>1.1000000000000001</v>
      </c>
      <c r="DE47" s="17">
        <v>0.3</v>
      </c>
      <c r="DF47" s="17">
        <v>1.8</v>
      </c>
      <c r="DG47" s="17">
        <v>4.8</v>
      </c>
      <c r="DH47" s="17">
        <v>14.3</v>
      </c>
      <c r="DI47" s="17">
        <v>3.6</v>
      </c>
      <c r="DJ47" s="17">
        <v>3.1</v>
      </c>
      <c r="DK47" s="17">
        <v>3.5</v>
      </c>
      <c r="DL47" s="17">
        <v>17.899999999999999</v>
      </c>
      <c r="DM47" s="17">
        <v>0</v>
      </c>
      <c r="DN47" s="17">
        <v>0</v>
      </c>
      <c r="DO47" s="17">
        <v>18.899999999999999</v>
      </c>
      <c r="DP47" s="17">
        <v>64</v>
      </c>
      <c r="DQ47" s="17">
        <v>4.3</v>
      </c>
      <c r="DR47" s="17">
        <v>1.2</v>
      </c>
      <c r="DS47" s="17">
        <v>1.2</v>
      </c>
      <c r="DT47" s="17">
        <v>3</v>
      </c>
      <c r="DU47" s="17">
        <v>0</v>
      </c>
      <c r="DV47" s="17">
        <v>2.5</v>
      </c>
      <c r="DW47" s="17">
        <v>19.399999999999999</v>
      </c>
      <c r="DX47" s="17">
        <v>1.7</v>
      </c>
      <c r="DY47" s="17"/>
      <c r="DZ47" s="17">
        <v>5.0999999999999996</v>
      </c>
      <c r="EA47" s="17">
        <v>2.2000000000000002</v>
      </c>
      <c r="EB47" s="17">
        <v>4.2</v>
      </c>
      <c r="EC47" s="17">
        <v>6.6</v>
      </c>
      <c r="ED47" s="17">
        <v>10</v>
      </c>
      <c r="EE47" s="17">
        <v>22.3</v>
      </c>
      <c r="EF47" s="17">
        <v>79.599999999999994</v>
      </c>
      <c r="EG47" s="17">
        <v>0</v>
      </c>
      <c r="EH47" s="17">
        <v>103.2</v>
      </c>
      <c r="EI47" s="17">
        <v>111.2</v>
      </c>
      <c r="EJ47" s="17">
        <v>18.399999999999999</v>
      </c>
      <c r="EK47" s="17">
        <v>13.6</v>
      </c>
      <c r="EL47" s="17">
        <v>5</v>
      </c>
      <c r="EM47" s="17">
        <v>1.7</v>
      </c>
      <c r="EN47" s="17"/>
      <c r="EO47" s="17">
        <v>3.8</v>
      </c>
      <c r="EP47" s="17">
        <v>4.2</v>
      </c>
      <c r="EQ47" s="17">
        <v>4.4000000000000004</v>
      </c>
      <c r="ER47" s="17">
        <v>6</v>
      </c>
      <c r="ES47" s="17">
        <v>0</v>
      </c>
      <c r="ET47" s="17">
        <v>0</v>
      </c>
      <c r="EU47" s="17">
        <v>0</v>
      </c>
      <c r="EV47" s="17">
        <v>0.6</v>
      </c>
      <c r="EW47" s="17">
        <v>113.4</v>
      </c>
      <c r="EX47" s="17">
        <v>114.9</v>
      </c>
      <c r="EY47" s="17">
        <v>0</v>
      </c>
      <c r="EZ47" s="17">
        <v>0</v>
      </c>
      <c r="FA47" s="17">
        <v>6.9</v>
      </c>
      <c r="FB47" s="17">
        <v>19.5</v>
      </c>
      <c r="FC47" s="17">
        <v>9.4</v>
      </c>
      <c r="FD47" s="17">
        <v>32.799999999999997</v>
      </c>
      <c r="FE47" s="17">
        <v>27.9</v>
      </c>
      <c r="FF47" s="17">
        <v>12</v>
      </c>
      <c r="FG47" s="17">
        <v>18.3</v>
      </c>
      <c r="FH47" s="17">
        <v>8.1999999999999993</v>
      </c>
      <c r="FI47" s="17">
        <v>10.97</v>
      </c>
      <c r="FJ47" s="17">
        <v>7531.87</v>
      </c>
      <c r="FK47" s="15"/>
      <c r="FL47" s="17">
        <v>17.484929999999999</v>
      </c>
      <c r="FM47" s="17">
        <v>6.9119999999999999</v>
      </c>
      <c r="FN47" s="17">
        <v>6.07</v>
      </c>
      <c r="FO47" s="17">
        <v>6.2</v>
      </c>
      <c r="FP47" s="17">
        <v>26.92295</v>
      </c>
      <c r="FQ47" s="17">
        <v>18.91525</v>
      </c>
      <c r="FR47" s="17">
        <v>5.4</v>
      </c>
      <c r="FS47" s="17">
        <v>16</v>
      </c>
      <c r="FT47" s="17"/>
      <c r="FU47" s="17">
        <v>103.90513</v>
      </c>
    </row>
    <row r="48" spans="1:177" ht="24" customHeight="1" x14ac:dyDescent="0.3">
      <c r="A48" s="16" t="s">
        <v>51</v>
      </c>
      <c r="B48" s="16" t="s">
        <v>783</v>
      </c>
      <c r="C48" s="17">
        <v>97.6</v>
      </c>
      <c r="D48" s="17">
        <v>630.70000000000005</v>
      </c>
      <c r="E48" s="17">
        <v>216.3</v>
      </c>
      <c r="F48" s="17"/>
      <c r="G48" s="17"/>
      <c r="H48" s="17">
        <v>11.2</v>
      </c>
      <c r="I48" s="17">
        <v>81.5</v>
      </c>
      <c r="J48" s="17">
        <v>72.400000000000006</v>
      </c>
      <c r="K48" s="17"/>
      <c r="L48" s="17">
        <v>188.9</v>
      </c>
      <c r="M48" s="17">
        <v>202.7</v>
      </c>
      <c r="N48" s="17">
        <v>202.3</v>
      </c>
      <c r="O48" s="17">
        <v>278.39999999999998</v>
      </c>
      <c r="P48" s="17">
        <v>217.1</v>
      </c>
      <c r="Q48" s="17">
        <v>111.1</v>
      </c>
      <c r="R48" s="17">
        <v>376</v>
      </c>
      <c r="S48" s="17">
        <v>3</v>
      </c>
      <c r="T48" s="17">
        <v>0</v>
      </c>
      <c r="U48" s="17"/>
      <c r="V48" s="17"/>
      <c r="W48" s="17"/>
      <c r="X48" s="17">
        <v>113.9</v>
      </c>
      <c r="Y48" s="17">
        <v>7.4</v>
      </c>
      <c r="Z48" s="17">
        <v>3.3</v>
      </c>
      <c r="AA48" s="17">
        <v>22.6</v>
      </c>
      <c r="AB48" s="17">
        <v>6.9</v>
      </c>
      <c r="AC48" s="17">
        <v>14.8</v>
      </c>
      <c r="AD48" s="17">
        <v>125.1</v>
      </c>
      <c r="AE48" s="17"/>
      <c r="AF48" s="17"/>
      <c r="AG48" s="17"/>
      <c r="AH48" s="17"/>
      <c r="AI48" s="17">
        <v>90.1</v>
      </c>
      <c r="AJ48" s="17">
        <v>107.2</v>
      </c>
      <c r="AK48" s="17"/>
      <c r="AL48" s="17"/>
      <c r="AM48" s="17"/>
      <c r="AN48" s="17">
        <v>6.5</v>
      </c>
      <c r="AO48" s="17">
        <v>145.69999999999999</v>
      </c>
      <c r="AP48" s="17">
        <v>23.9</v>
      </c>
      <c r="AQ48" s="17">
        <v>47</v>
      </c>
      <c r="AR48" s="17">
        <v>15.1</v>
      </c>
      <c r="AS48" s="17">
        <v>18.399999999999999</v>
      </c>
      <c r="AT48" s="17">
        <v>10.8</v>
      </c>
      <c r="AU48" s="17">
        <v>53.2</v>
      </c>
      <c r="AV48" s="17">
        <v>181.9</v>
      </c>
      <c r="AW48" s="17">
        <v>182.9</v>
      </c>
      <c r="AX48" s="17">
        <v>185.1</v>
      </c>
      <c r="AY48" s="17">
        <v>85.4</v>
      </c>
      <c r="AZ48" s="17"/>
      <c r="BA48" s="17">
        <v>5.8</v>
      </c>
      <c r="BB48" s="17">
        <v>0</v>
      </c>
      <c r="BC48" s="17">
        <v>25</v>
      </c>
      <c r="BD48" s="17">
        <v>3.7</v>
      </c>
      <c r="BE48" s="17">
        <v>24.7</v>
      </c>
      <c r="BF48" s="17">
        <v>33.299999999999997</v>
      </c>
      <c r="BG48" s="17"/>
      <c r="BH48" s="17"/>
      <c r="BI48" s="17">
        <v>86.2</v>
      </c>
      <c r="BJ48" s="17"/>
      <c r="BK48" s="17"/>
      <c r="BL48" s="17">
        <v>47.2</v>
      </c>
      <c r="BM48" s="17"/>
      <c r="BN48" s="17"/>
      <c r="BO48" s="17"/>
      <c r="BP48" s="17">
        <v>70.400000000000006</v>
      </c>
      <c r="BQ48" s="17">
        <v>178.7</v>
      </c>
      <c r="BR48" s="17">
        <v>176.5</v>
      </c>
      <c r="BS48" s="17"/>
      <c r="BT48" s="17">
        <v>175.2</v>
      </c>
      <c r="BU48" s="17">
        <v>76.8</v>
      </c>
      <c r="BV48" s="17">
        <v>37.1</v>
      </c>
      <c r="BW48" s="17"/>
      <c r="BX48" s="17"/>
      <c r="BY48" s="17"/>
      <c r="BZ48" s="17"/>
      <c r="CA48" s="17"/>
      <c r="CB48" s="17"/>
      <c r="CC48" s="17">
        <v>0.4</v>
      </c>
      <c r="CD48" s="17">
        <v>69.400000000000006</v>
      </c>
      <c r="CE48" s="17">
        <v>73.8</v>
      </c>
      <c r="CF48" s="17">
        <v>65</v>
      </c>
      <c r="CG48" s="17">
        <v>72.8</v>
      </c>
      <c r="CH48" s="17">
        <v>29.8</v>
      </c>
      <c r="CI48" s="17">
        <v>84.9</v>
      </c>
      <c r="CJ48" s="17"/>
      <c r="CK48" s="17"/>
      <c r="CL48" s="17">
        <v>147.5</v>
      </c>
      <c r="CM48" s="17">
        <v>150.1</v>
      </c>
      <c r="CN48" s="17">
        <v>172.3</v>
      </c>
      <c r="CO48" s="17">
        <v>192</v>
      </c>
      <c r="CP48" s="17"/>
      <c r="CQ48" s="17"/>
      <c r="CR48" s="17"/>
      <c r="CS48" s="17"/>
      <c r="CT48" s="17">
        <v>219</v>
      </c>
      <c r="CU48" s="17">
        <v>104.6</v>
      </c>
      <c r="CV48" s="17">
        <v>0</v>
      </c>
      <c r="CW48" s="17">
        <v>69.099999999999994</v>
      </c>
      <c r="CX48" s="17">
        <v>0</v>
      </c>
      <c r="CY48" s="17">
        <v>6.8</v>
      </c>
      <c r="CZ48" s="17">
        <v>0</v>
      </c>
      <c r="DA48" s="17">
        <v>4.9000000000000004</v>
      </c>
      <c r="DB48" s="17">
        <v>5.3</v>
      </c>
      <c r="DC48" s="17">
        <v>9.9</v>
      </c>
      <c r="DD48" s="17">
        <v>1</v>
      </c>
      <c r="DE48" s="17">
        <v>0.3</v>
      </c>
      <c r="DF48" s="17">
        <v>1.8</v>
      </c>
      <c r="DG48" s="17">
        <v>4.8</v>
      </c>
      <c r="DH48" s="17">
        <v>14.1</v>
      </c>
      <c r="DI48" s="17">
        <v>3.6</v>
      </c>
      <c r="DJ48" s="17">
        <v>3.1</v>
      </c>
      <c r="DK48" s="17">
        <v>3.5</v>
      </c>
      <c r="DL48" s="17">
        <v>17.899999999999999</v>
      </c>
      <c r="DM48" s="17">
        <v>0</v>
      </c>
      <c r="DN48" s="17">
        <v>0</v>
      </c>
      <c r="DO48" s="17">
        <v>19.399999999999999</v>
      </c>
      <c r="DP48" s="17">
        <v>63.9</v>
      </c>
      <c r="DQ48" s="17">
        <v>4.4000000000000004</v>
      </c>
      <c r="DR48" s="17">
        <v>1.2</v>
      </c>
      <c r="DS48" s="17">
        <v>1.2</v>
      </c>
      <c r="DT48" s="17">
        <v>3</v>
      </c>
      <c r="DU48" s="17">
        <v>0</v>
      </c>
      <c r="DV48" s="17">
        <v>1.1000000000000001</v>
      </c>
      <c r="DW48" s="17">
        <v>19.7</v>
      </c>
      <c r="DX48" s="17">
        <v>1.7</v>
      </c>
      <c r="DY48" s="17"/>
      <c r="DZ48" s="17">
        <v>5.0999999999999996</v>
      </c>
      <c r="EA48" s="17">
        <v>2.2000000000000002</v>
      </c>
      <c r="EB48" s="17">
        <v>4.0999999999999996</v>
      </c>
      <c r="EC48" s="17">
        <v>6.5</v>
      </c>
      <c r="ED48" s="17">
        <v>10</v>
      </c>
      <c r="EE48" s="17">
        <v>21.8</v>
      </c>
      <c r="EF48" s="17">
        <v>77.400000000000006</v>
      </c>
      <c r="EG48" s="17">
        <v>0</v>
      </c>
      <c r="EH48" s="17">
        <v>105.9</v>
      </c>
      <c r="EI48" s="17">
        <v>113.5</v>
      </c>
      <c r="EJ48" s="17">
        <v>15.3</v>
      </c>
      <c r="EK48" s="17">
        <v>14</v>
      </c>
      <c r="EL48" s="17">
        <v>5</v>
      </c>
      <c r="EM48" s="17">
        <v>1.7</v>
      </c>
      <c r="EN48" s="17"/>
      <c r="EO48" s="17">
        <v>3.8</v>
      </c>
      <c r="EP48" s="17">
        <v>4.2</v>
      </c>
      <c r="EQ48" s="17">
        <v>4.4000000000000004</v>
      </c>
      <c r="ER48" s="17">
        <v>3.7</v>
      </c>
      <c r="ES48" s="17">
        <v>0</v>
      </c>
      <c r="ET48" s="17">
        <v>0</v>
      </c>
      <c r="EU48" s="17">
        <v>0</v>
      </c>
      <c r="EV48" s="17">
        <v>0.6</v>
      </c>
      <c r="EW48" s="17">
        <v>126.3</v>
      </c>
      <c r="EX48" s="17">
        <v>129.6</v>
      </c>
      <c r="EY48" s="17">
        <v>0</v>
      </c>
      <c r="EZ48" s="17">
        <v>0</v>
      </c>
      <c r="FA48" s="17">
        <v>6.9</v>
      </c>
      <c r="FB48" s="17">
        <v>19.399999999999999</v>
      </c>
      <c r="FC48" s="17">
        <v>10.199999999999999</v>
      </c>
      <c r="FD48" s="17">
        <v>32.700000000000003</v>
      </c>
      <c r="FE48" s="17">
        <v>28.1</v>
      </c>
      <c r="FF48" s="17">
        <v>12</v>
      </c>
      <c r="FG48" s="17">
        <v>18.3</v>
      </c>
      <c r="FH48" s="17">
        <v>6.6</v>
      </c>
      <c r="FI48" s="17">
        <v>11</v>
      </c>
      <c r="FJ48" s="17">
        <v>7520.6</v>
      </c>
      <c r="FK48" s="15"/>
      <c r="FL48" s="17">
        <v>16.923439999999999</v>
      </c>
      <c r="FM48" s="17">
        <v>7.5</v>
      </c>
      <c r="FN48" s="17">
        <v>6.0679999999999996</v>
      </c>
      <c r="FO48" s="17">
        <v>6.2</v>
      </c>
      <c r="FP48" s="17">
        <v>27.126159999999999</v>
      </c>
      <c r="FQ48" s="17">
        <v>18.914639999999999</v>
      </c>
      <c r="FR48" s="17">
        <v>5.6</v>
      </c>
      <c r="FS48" s="17">
        <v>16</v>
      </c>
      <c r="FT48" s="17"/>
      <c r="FU48" s="17">
        <v>104.33224</v>
      </c>
    </row>
    <row r="49" spans="1:177" ht="24" customHeight="1" x14ac:dyDescent="0.3">
      <c r="A49" s="16" t="s">
        <v>51</v>
      </c>
      <c r="B49" s="16" t="s">
        <v>784</v>
      </c>
      <c r="C49" s="17">
        <v>99.3</v>
      </c>
      <c r="D49" s="17">
        <v>631.79999999999995</v>
      </c>
      <c r="E49" s="17">
        <v>217.3</v>
      </c>
      <c r="F49" s="17"/>
      <c r="G49" s="17"/>
      <c r="H49" s="17">
        <v>11.4</v>
      </c>
      <c r="I49" s="17">
        <v>82.5</v>
      </c>
      <c r="J49" s="17">
        <v>79.8</v>
      </c>
      <c r="K49" s="17"/>
      <c r="L49" s="17">
        <v>188.6</v>
      </c>
      <c r="M49" s="17">
        <v>205.9</v>
      </c>
      <c r="N49" s="17">
        <v>205.6</v>
      </c>
      <c r="O49" s="17">
        <v>281.5</v>
      </c>
      <c r="P49" s="17">
        <v>219</v>
      </c>
      <c r="Q49" s="17">
        <v>111.4</v>
      </c>
      <c r="R49" s="17">
        <v>375.2</v>
      </c>
      <c r="S49" s="17">
        <v>3</v>
      </c>
      <c r="T49" s="17">
        <v>0</v>
      </c>
      <c r="U49" s="17"/>
      <c r="V49" s="17"/>
      <c r="W49" s="17"/>
      <c r="X49" s="17">
        <v>115.9</v>
      </c>
      <c r="Y49" s="17">
        <v>7.4</v>
      </c>
      <c r="Z49" s="17">
        <v>3.3</v>
      </c>
      <c r="AA49" s="17">
        <v>22.6</v>
      </c>
      <c r="AB49" s="17">
        <v>6.9</v>
      </c>
      <c r="AC49" s="17">
        <v>14.8</v>
      </c>
      <c r="AD49" s="17">
        <v>125.6</v>
      </c>
      <c r="AE49" s="17"/>
      <c r="AF49" s="17"/>
      <c r="AG49" s="17"/>
      <c r="AH49" s="17"/>
      <c r="AI49" s="17">
        <v>90.2</v>
      </c>
      <c r="AJ49" s="17">
        <v>144.19999999999999</v>
      </c>
      <c r="AK49" s="17"/>
      <c r="AL49" s="17"/>
      <c r="AM49" s="17"/>
      <c r="AN49" s="17">
        <v>6.5</v>
      </c>
      <c r="AO49" s="17">
        <v>0</v>
      </c>
      <c r="AP49" s="17">
        <v>27</v>
      </c>
      <c r="AQ49" s="17">
        <v>49.2</v>
      </c>
      <c r="AR49" s="17">
        <v>15.8</v>
      </c>
      <c r="AS49" s="17">
        <v>18.399999999999999</v>
      </c>
      <c r="AT49" s="17">
        <v>10.8</v>
      </c>
      <c r="AU49" s="17">
        <v>60.7</v>
      </c>
      <c r="AV49" s="17">
        <v>182.5</v>
      </c>
      <c r="AW49" s="17">
        <v>183</v>
      </c>
      <c r="AX49" s="17">
        <v>184.8</v>
      </c>
      <c r="AY49" s="17">
        <v>81.7</v>
      </c>
      <c r="AZ49" s="17"/>
      <c r="BA49" s="17">
        <v>6</v>
      </c>
      <c r="BB49" s="17">
        <v>0</v>
      </c>
      <c r="BC49" s="17">
        <v>31.9</v>
      </c>
      <c r="BD49" s="17">
        <v>3.7</v>
      </c>
      <c r="BE49" s="17">
        <v>28.8</v>
      </c>
      <c r="BF49" s="17">
        <v>67.3</v>
      </c>
      <c r="BG49" s="17"/>
      <c r="BH49" s="17"/>
      <c r="BI49" s="17">
        <v>94.2</v>
      </c>
      <c r="BJ49" s="17"/>
      <c r="BK49" s="17"/>
      <c r="BL49" s="17">
        <v>47.8</v>
      </c>
      <c r="BM49" s="17"/>
      <c r="BN49" s="17"/>
      <c r="BO49" s="17"/>
      <c r="BP49" s="17">
        <v>70.8</v>
      </c>
      <c r="BQ49" s="17">
        <v>178.9</v>
      </c>
      <c r="BR49" s="17">
        <v>176.6</v>
      </c>
      <c r="BS49" s="17"/>
      <c r="BT49" s="17">
        <v>175.9</v>
      </c>
      <c r="BU49" s="17">
        <v>76.400000000000006</v>
      </c>
      <c r="BV49" s="17">
        <v>37.1</v>
      </c>
      <c r="BW49" s="17"/>
      <c r="BX49" s="17"/>
      <c r="BY49" s="17"/>
      <c r="BZ49" s="17"/>
      <c r="CA49" s="17"/>
      <c r="CB49" s="17"/>
      <c r="CC49" s="17">
        <v>0.4</v>
      </c>
      <c r="CD49" s="17">
        <v>163.1</v>
      </c>
      <c r="CE49" s="17">
        <v>92.5</v>
      </c>
      <c r="CF49" s="17">
        <v>65.2</v>
      </c>
      <c r="CG49" s="17">
        <v>70.099999999999994</v>
      </c>
      <c r="CH49" s="17">
        <v>29.7</v>
      </c>
      <c r="CI49" s="17">
        <v>0</v>
      </c>
      <c r="CJ49" s="17"/>
      <c r="CK49" s="17"/>
      <c r="CL49" s="17">
        <v>146.80000000000001</v>
      </c>
      <c r="CM49" s="17">
        <v>149.5</v>
      </c>
      <c r="CN49" s="17">
        <v>172.9</v>
      </c>
      <c r="CO49" s="17">
        <v>192.3</v>
      </c>
      <c r="CP49" s="17"/>
      <c r="CQ49" s="17"/>
      <c r="CR49" s="17"/>
      <c r="CS49" s="17"/>
      <c r="CT49" s="17">
        <v>219</v>
      </c>
      <c r="CU49" s="17">
        <v>104.8</v>
      </c>
      <c r="CV49" s="17">
        <v>0</v>
      </c>
      <c r="CW49" s="17">
        <v>73.900000000000006</v>
      </c>
      <c r="CX49" s="17">
        <v>0</v>
      </c>
      <c r="CY49" s="17">
        <v>3.1</v>
      </c>
      <c r="CZ49" s="17">
        <v>0</v>
      </c>
      <c r="DA49" s="17">
        <v>4.8</v>
      </c>
      <c r="DB49" s="17">
        <v>5.2</v>
      </c>
      <c r="DC49" s="17">
        <v>9.9</v>
      </c>
      <c r="DD49" s="17">
        <v>1.1000000000000001</v>
      </c>
      <c r="DE49" s="17">
        <v>0.3</v>
      </c>
      <c r="DF49" s="17">
        <v>1.8</v>
      </c>
      <c r="DG49" s="17">
        <v>4.7</v>
      </c>
      <c r="DH49" s="17">
        <v>13.9</v>
      </c>
      <c r="DI49" s="17">
        <v>3.8</v>
      </c>
      <c r="DJ49" s="17">
        <v>3.2</v>
      </c>
      <c r="DK49" s="17">
        <v>3.5</v>
      </c>
      <c r="DL49" s="17">
        <v>17.899999999999999</v>
      </c>
      <c r="DM49" s="17">
        <v>0</v>
      </c>
      <c r="DN49" s="17">
        <v>0</v>
      </c>
      <c r="DO49" s="17">
        <v>19.3</v>
      </c>
      <c r="DP49" s="17">
        <v>61.5</v>
      </c>
      <c r="DQ49" s="17">
        <v>4.4000000000000004</v>
      </c>
      <c r="DR49" s="17">
        <v>1.2</v>
      </c>
      <c r="DS49" s="17">
        <v>1.2</v>
      </c>
      <c r="DT49" s="17">
        <v>3</v>
      </c>
      <c r="DU49" s="17">
        <v>0</v>
      </c>
      <c r="DV49" s="17">
        <v>1.1000000000000001</v>
      </c>
      <c r="DW49" s="17">
        <v>20.100000000000001</v>
      </c>
      <c r="DX49" s="17">
        <v>1.7</v>
      </c>
      <c r="DY49" s="17"/>
      <c r="DZ49" s="17">
        <v>5.0999999999999996</v>
      </c>
      <c r="EA49" s="17">
        <v>2.4</v>
      </c>
      <c r="EB49" s="17">
        <v>4.2</v>
      </c>
      <c r="EC49" s="17">
        <v>6.5</v>
      </c>
      <c r="ED49" s="17">
        <v>10</v>
      </c>
      <c r="EE49" s="17">
        <v>22.8</v>
      </c>
      <c r="EF49" s="17">
        <v>69.2</v>
      </c>
      <c r="EG49" s="17">
        <v>0</v>
      </c>
      <c r="EH49" s="17">
        <v>103.5</v>
      </c>
      <c r="EI49" s="17">
        <v>111.1</v>
      </c>
      <c r="EJ49" s="17">
        <v>14.4</v>
      </c>
      <c r="EK49" s="17">
        <v>9.9</v>
      </c>
      <c r="EL49" s="17">
        <v>5</v>
      </c>
      <c r="EM49" s="17">
        <v>1.7</v>
      </c>
      <c r="EN49" s="17"/>
      <c r="EO49" s="17">
        <v>3.8</v>
      </c>
      <c r="EP49" s="17">
        <v>4.2</v>
      </c>
      <c r="EQ49" s="17">
        <v>4.4000000000000004</v>
      </c>
      <c r="ER49" s="17">
        <v>3.5</v>
      </c>
      <c r="ES49" s="17">
        <v>0</v>
      </c>
      <c r="ET49" s="17">
        <v>0</v>
      </c>
      <c r="EU49" s="17">
        <v>0</v>
      </c>
      <c r="EV49" s="17">
        <v>0.6</v>
      </c>
      <c r="EW49" s="17">
        <v>125.8</v>
      </c>
      <c r="EX49" s="17">
        <v>112.1</v>
      </c>
      <c r="EY49" s="17">
        <v>0</v>
      </c>
      <c r="EZ49" s="17">
        <v>0</v>
      </c>
      <c r="FA49" s="17">
        <v>6.9</v>
      </c>
      <c r="FB49" s="17">
        <v>19.399999999999999</v>
      </c>
      <c r="FC49" s="17">
        <v>9.6</v>
      </c>
      <c r="FD49" s="17">
        <v>32.9</v>
      </c>
      <c r="FE49" s="17">
        <v>28</v>
      </c>
      <c r="FF49" s="17">
        <v>11</v>
      </c>
      <c r="FG49" s="17">
        <v>18.3</v>
      </c>
      <c r="FH49" s="17">
        <v>6.8</v>
      </c>
      <c r="FI49" s="17">
        <v>10.97</v>
      </c>
      <c r="FJ49" s="17">
        <v>7489.97</v>
      </c>
      <c r="FK49" s="15"/>
      <c r="FL49" s="17">
        <v>17.5261</v>
      </c>
      <c r="FM49" s="17">
        <v>7.7439999999999998</v>
      </c>
      <c r="FN49" s="17">
        <v>6.0679999999999996</v>
      </c>
      <c r="FO49" s="17">
        <v>6.2</v>
      </c>
      <c r="FP49" s="17">
        <v>27.26726</v>
      </c>
      <c r="FQ49" s="17">
        <v>18.914359999999999</v>
      </c>
      <c r="FR49" s="17">
        <v>5.6</v>
      </c>
      <c r="FS49" s="17">
        <v>16</v>
      </c>
      <c r="FT49" s="17"/>
      <c r="FU49" s="17">
        <v>105.31972</v>
      </c>
    </row>
    <row r="50" spans="1:177" ht="24" customHeight="1" x14ac:dyDescent="0.3">
      <c r="A50" s="18" t="s">
        <v>51</v>
      </c>
      <c r="B50" s="18" t="s">
        <v>785</v>
      </c>
      <c r="C50" s="19">
        <v>99</v>
      </c>
      <c r="D50" s="19">
        <v>631.6</v>
      </c>
      <c r="E50" s="19">
        <v>216.9</v>
      </c>
      <c r="F50" s="19"/>
      <c r="G50" s="19"/>
      <c r="H50" s="19">
        <v>11.5</v>
      </c>
      <c r="I50" s="19">
        <v>83.8</v>
      </c>
      <c r="J50" s="19">
        <v>80.5</v>
      </c>
      <c r="K50" s="19"/>
      <c r="L50" s="19">
        <v>189.1</v>
      </c>
      <c r="M50" s="19">
        <v>208.8</v>
      </c>
      <c r="N50" s="19">
        <v>212.1</v>
      </c>
      <c r="O50" s="19">
        <v>286.8</v>
      </c>
      <c r="P50" s="19">
        <v>217.1</v>
      </c>
      <c r="Q50" s="19">
        <v>111.4</v>
      </c>
      <c r="R50" s="19">
        <v>375.8</v>
      </c>
      <c r="S50" s="19">
        <v>3.1</v>
      </c>
      <c r="T50" s="19">
        <v>0</v>
      </c>
      <c r="U50" s="19"/>
      <c r="V50" s="19"/>
      <c r="W50" s="19"/>
      <c r="X50" s="19">
        <v>119.8</v>
      </c>
      <c r="Y50" s="19">
        <v>7.5</v>
      </c>
      <c r="Z50" s="19">
        <v>3.3</v>
      </c>
      <c r="AA50" s="19">
        <v>22.6</v>
      </c>
      <c r="AB50" s="19">
        <v>6.9</v>
      </c>
      <c r="AC50" s="19">
        <v>14.9</v>
      </c>
      <c r="AD50" s="19">
        <v>125.6</v>
      </c>
      <c r="AE50" s="19"/>
      <c r="AF50" s="19"/>
      <c r="AG50" s="19"/>
      <c r="AH50" s="19"/>
      <c r="AI50" s="19">
        <v>90</v>
      </c>
      <c r="AJ50" s="19">
        <v>194.1</v>
      </c>
      <c r="AK50" s="19"/>
      <c r="AL50" s="19"/>
      <c r="AM50" s="19"/>
      <c r="AN50" s="19">
        <v>6.5</v>
      </c>
      <c r="AO50" s="19">
        <v>0</v>
      </c>
      <c r="AP50" s="19">
        <v>26.7</v>
      </c>
      <c r="AQ50" s="19">
        <v>61.4</v>
      </c>
      <c r="AR50" s="19">
        <v>15.7</v>
      </c>
      <c r="AS50" s="19">
        <v>18.399999999999999</v>
      </c>
      <c r="AT50" s="19">
        <v>10.8</v>
      </c>
      <c r="AU50" s="19">
        <v>60.1</v>
      </c>
      <c r="AV50" s="19">
        <v>180.8</v>
      </c>
      <c r="AW50" s="19">
        <v>181.2</v>
      </c>
      <c r="AX50" s="19">
        <v>184.5</v>
      </c>
      <c r="AY50" s="19">
        <v>81.7</v>
      </c>
      <c r="AZ50" s="19"/>
      <c r="BA50" s="19">
        <v>5.8</v>
      </c>
      <c r="BB50" s="19">
        <v>0</v>
      </c>
      <c r="BC50" s="19">
        <v>25.5</v>
      </c>
      <c r="BD50" s="19">
        <v>3.7</v>
      </c>
      <c r="BE50" s="19">
        <v>28.8</v>
      </c>
      <c r="BF50" s="19">
        <v>64</v>
      </c>
      <c r="BG50" s="19"/>
      <c r="BH50" s="19"/>
      <c r="BI50" s="19">
        <v>94.1</v>
      </c>
      <c r="BJ50" s="19"/>
      <c r="BK50" s="19"/>
      <c r="BL50" s="19">
        <v>47.5</v>
      </c>
      <c r="BM50" s="19"/>
      <c r="BN50" s="19"/>
      <c r="BO50" s="19"/>
      <c r="BP50" s="19">
        <v>70.599999999999994</v>
      </c>
      <c r="BQ50" s="19">
        <v>179.4</v>
      </c>
      <c r="BR50" s="19">
        <v>176.6</v>
      </c>
      <c r="BS50" s="19"/>
      <c r="BT50" s="19">
        <v>175.4</v>
      </c>
      <c r="BU50" s="19">
        <v>76.400000000000006</v>
      </c>
      <c r="BV50" s="19">
        <v>37.200000000000003</v>
      </c>
      <c r="BW50" s="19"/>
      <c r="BX50" s="19"/>
      <c r="BY50" s="19"/>
      <c r="BZ50" s="19"/>
      <c r="CA50" s="19"/>
      <c r="CB50" s="19"/>
      <c r="CC50" s="19">
        <v>0.4</v>
      </c>
      <c r="CD50" s="19">
        <v>170.4</v>
      </c>
      <c r="CE50" s="19">
        <v>95.9</v>
      </c>
      <c r="CF50" s="19">
        <v>65</v>
      </c>
      <c r="CG50" s="19">
        <v>68.5</v>
      </c>
      <c r="CH50" s="19">
        <v>29.5</v>
      </c>
      <c r="CI50" s="19">
        <v>0</v>
      </c>
      <c r="CJ50" s="19"/>
      <c r="CK50" s="19"/>
      <c r="CL50" s="19">
        <v>146.80000000000001</v>
      </c>
      <c r="CM50" s="19">
        <v>149.4</v>
      </c>
      <c r="CN50" s="19">
        <v>172</v>
      </c>
      <c r="CO50" s="19">
        <v>192.2</v>
      </c>
      <c r="CP50" s="19"/>
      <c r="CQ50" s="19"/>
      <c r="CR50" s="19"/>
      <c r="CS50" s="19"/>
      <c r="CT50" s="19">
        <v>218.7</v>
      </c>
      <c r="CU50" s="19">
        <v>104.7</v>
      </c>
      <c r="CV50" s="19">
        <v>0</v>
      </c>
      <c r="CW50" s="19">
        <v>59.5</v>
      </c>
      <c r="CX50" s="19">
        <v>0</v>
      </c>
      <c r="CY50" s="19">
        <v>7.5</v>
      </c>
      <c r="CZ50" s="19">
        <v>0</v>
      </c>
      <c r="DA50" s="19">
        <v>4.8</v>
      </c>
      <c r="DB50" s="19">
        <v>5.0999999999999996</v>
      </c>
      <c r="DC50" s="19">
        <v>9.9</v>
      </c>
      <c r="DD50" s="19">
        <v>1</v>
      </c>
      <c r="DE50" s="19">
        <v>0.3</v>
      </c>
      <c r="DF50" s="19">
        <v>1.8</v>
      </c>
      <c r="DG50" s="19">
        <v>4.8</v>
      </c>
      <c r="DH50" s="19">
        <v>13.8</v>
      </c>
      <c r="DI50" s="19">
        <v>3.8</v>
      </c>
      <c r="DJ50" s="19">
        <v>3.1</v>
      </c>
      <c r="DK50" s="19">
        <v>3.5</v>
      </c>
      <c r="DL50" s="19">
        <v>17.899999999999999</v>
      </c>
      <c r="DM50" s="19">
        <v>0</v>
      </c>
      <c r="DN50" s="19">
        <v>0</v>
      </c>
      <c r="DO50" s="19">
        <v>18.8</v>
      </c>
      <c r="DP50" s="19">
        <v>56.9</v>
      </c>
      <c r="DQ50" s="19">
        <v>4.4000000000000004</v>
      </c>
      <c r="DR50" s="19">
        <v>1.2</v>
      </c>
      <c r="DS50" s="19">
        <v>1.2</v>
      </c>
      <c r="DT50" s="19">
        <v>3</v>
      </c>
      <c r="DU50" s="19">
        <v>0</v>
      </c>
      <c r="DV50" s="19">
        <v>2.6</v>
      </c>
      <c r="DW50" s="19">
        <v>20.100000000000001</v>
      </c>
      <c r="DX50" s="19">
        <v>1.7</v>
      </c>
      <c r="DY50" s="19"/>
      <c r="DZ50" s="19">
        <v>5.0999999999999996</v>
      </c>
      <c r="EA50" s="19">
        <v>2.4</v>
      </c>
      <c r="EB50" s="19">
        <v>4.2</v>
      </c>
      <c r="EC50" s="19">
        <v>6.6</v>
      </c>
      <c r="ED50" s="19">
        <v>10</v>
      </c>
      <c r="EE50" s="19">
        <v>24.7</v>
      </c>
      <c r="EF50" s="19">
        <v>53.5</v>
      </c>
      <c r="EG50" s="19">
        <v>0</v>
      </c>
      <c r="EH50" s="19">
        <v>78.599999999999994</v>
      </c>
      <c r="EI50" s="19">
        <v>100.2</v>
      </c>
      <c r="EJ50" s="19">
        <v>10.5</v>
      </c>
      <c r="EK50" s="19">
        <v>3.8</v>
      </c>
      <c r="EL50" s="19">
        <v>5</v>
      </c>
      <c r="EM50" s="19">
        <v>1.7</v>
      </c>
      <c r="EN50" s="19"/>
      <c r="EO50" s="19">
        <v>3.8</v>
      </c>
      <c r="EP50" s="19">
        <v>4.2</v>
      </c>
      <c r="EQ50" s="19">
        <v>4.4000000000000004</v>
      </c>
      <c r="ER50" s="19">
        <v>7.6</v>
      </c>
      <c r="ES50" s="19">
        <v>0</v>
      </c>
      <c r="ET50" s="19">
        <v>0</v>
      </c>
      <c r="EU50" s="19">
        <v>0</v>
      </c>
      <c r="EV50" s="19">
        <v>0.6</v>
      </c>
      <c r="EW50" s="19">
        <v>120.4</v>
      </c>
      <c r="EX50" s="19">
        <v>96.1</v>
      </c>
      <c r="EY50" s="19">
        <v>0</v>
      </c>
      <c r="EZ50" s="19">
        <v>0</v>
      </c>
      <c r="FA50" s="19">
        <v>6.9</v>
      </c>
      <c r="FB50" s="19">
        <v>19.100000000000001</v>
      </c>
      <c r="FC50" s="19">
        <v>9.4</v>
      </c>
      <c r="FD50" s="19">
        <v>33.200000000000003</v>
      </c>
      <c r="FE50" s="19">
        <v>28.1</v>
      </c>
      <c r="FF50" s="19">
        <v>0</v>
      </c>
      <c r="FG50" s="19">
        <v>18.3</v>
      </c>
      <c r="FH50" s="19">
        <v>6.8</v>
      </c>
      <c r="FI50" s="19">
        <v>10.96</v>
      </c>
      <c r="FJ50" s="19">
        <v>7461.36</v>
      </c>
      <c r="FK50" s="15"/>
      <c r="FL50" s="19">
        <v>18.279119999999999</v>
      </c>
      <c r="FM50" s="19">
        <v>7.7610000000000001</v>
      </c>
      <c r="FN50" s="19">
        <v>6.0629999999999997</v>
      </c>
      <c r="FO50" s="19">
        <v>6.1</v>
      </c>
      <c r="FP50" s="19">
        <v>27.293469999999999</v>
      </c>
      <c r="FQ50" s="19">
        <v>18.91413</v>
      </c>
      <c r="FR50" s="19">
        <v>5.6</v>
      </c>
      <c r="FS50" s="19">
        <v>16</v>
      </c>
      <c r="FT50" s="19"/>
      <c r="FU50" s="19">
        <v>106.01072000000001</v>
      </c>
    </row>
    <row r="51" spans="1:177" ht="24" customHeight="1" x14ac:dyDescent="0.3">
      <c r="A51" s="13" t="s">
        <v>51</v>
      </c>
      <c r="B51" s="13" t="s">
        <v>786</v>
      </c>
      <c r="C51" s="14">
        <v>99.1</v>
      </c>
      <c r="D51" s="14">
        <v>636.9</v>
      </c>
      <c r="E51" s="14">
        <v>219.1</v>
      </c>
      <c r="F51" s="14"/>
      <c r="G51" s="14"/>
      <c r="H51" s="14">
        <v>11.9</v>
      </c>
      <c r="I51" s="14">
        <v>83.8</v>
      </c>
      <c r="J51" s="14">
        <v>82.3</v>
      </c>
      <c r="K51" s="14"/>
      <c r="L51" s="14">
        <v>188.2</v>
      </c>
      <c r="M51" s="14">
        <v>206.4</v>
      </c>
      <c r="N51" s="14">
        <v>210.7</v>
      </c>
      <c r="O51" s="14">
        <v>289.8</v>
      </c>
      <c r="P51" s="14">
        <v>218.7</v>
      </c>
      <c r="Q51" s="14">
        <v>111.6</v>
      </c>
      <c r="R51" s="14">
        <v>378.3</v>
      </c>
      <c r="S51" s="14">
        <v>3.1</v>
      </c>
      <c r="T51" s="14">
        <v>0</v>
      </c>
      <c r="U51" s="14"/>
      <c r="V51" s="14"/>
      <c r="W51" s="14"/>
      <c r="X51" s="14">
        <v>116.2</v>
      </c>
      <c r="Y51" s="14">
        <v>7.8</v>
      </c>
      <c r="Z51" s="14">
        <v>3.4</v>
      </c>
      <c r="AA51" s="14">
        <v>22.5</v>
      </c>
      <c r="AB51" s="14">
        <v>6.9</v>
      </c>
      <c r="AC51" s="14">
        <v>14.9</v>
      </c>
      <c r="AD51" s="14">
        <v>141.30000000000001</v>
      </c>
      <c r="AE51" s="14"/>
      <c r="AF51" s="14"/>
      <c r="AG51" s="14"/>
      <c r="AH51" s="14"/>
      <c r="AI51" s="14">
        <v>110.3</v>
      </c>
      <c r="AJ51" s="14">
        <v>206.3</v>
      </c>
      <c r="AK51" s="14"/>
      <c r="AL51" s="14"/>
      <c r="AM51" s="14"/>
      <c r="AN51" s="14">
        <v>6.5</v>
      </c>
      <c r="AO51" s="14">
        <v>0</v>
      </c>
      <c r="AP51" s="14">
        <v>26</v>
      </c>
      <c r="AQ51" s="14">
        <v>73.900000000000006</v>
      </c>
      <c r="AR51" s="14">
        <v>16.899999999999999</v>
      </c>
      <c r="AS51" s="14">
        <v>18.399999999999999</v>
      </c>
      <c r="AT51" s="14">
        <v>10.8</v>
      </c>
      <c r="AU51" s="14">
        <v>60.9</v>
      </c>
      <c r="AV51" s="14">
        <v>184.5</v>
      </c>
      <c r="AW51" s="14">
        <v>185.1</v>
      </c>
      <c r="AX51" s="14">
        <v>185.1</v>
      </c>
      <c r="AY51" s="14">
        <v>82.2</v>
      </c>
      <c r="AZ51" s="14"/>
      <c r="BA51" s="14">
        <v>5.9</v>
      </c>
      <c r="BB51" s="14">
        <v>0</v>
      </c>
      <c r="BC51" s="14">
        <v>26.2</v>
      </c>
      <c r="BD51" s="14">
        <v>3.7</v>
      </c>
      <c r="BE51" s="14">
        <v>29.2</v>
      </c>
      <c r="BF51" s="14">
        <v>84.4</v>
      </c>
      <c r="BG51" s="14"/>
      <c r="BH51" s="14"/>
      <c r="BI51" s="14">
        <v>94.6</v>
      </c>
      <c r="BJ51" s="14"/>
      <c r="BK51" s="14"/>
      <c r="BL51" s="14">
        <v>47.9</v>
      </c>
      <c r="BM51" s="14"/>
      <c r="BN51" s="14"/>
      <c r="BO51" s="14"/>
      <c r="BP51" s="14">
        <v>71.099999999999994</v>
      </c>
      <c r="BQ51" s="14">
        <v>179</v>
      </c>
      <c r="BR51" s="14">
        <v>176.5</v>
      </c>
      <c r="BS51" s="14"/>
      <c r="BT51" s="14">
        <v>175.1</v>
      </c>
      <c r="BU51" s="14">
        <v>76.7</v>
      </c>
      <c r="BV51" s="14">
        <v>37.200000000000003</v>
      </c>
      <c r="BW51" s="14"/>
      <c r="BX51" s="14"/>
      <c r="BY51" s="14"/>
      <c r="BZ51" s="14"/>
      <c r="CA51" s="14"/>
      <c r="CB51" s="14"/>
      <c r="CC51" s="14">
        <v>0.4</v>
      </c>
      <c r="CD51" s="14">
        <v>205.2</v>
      </c>
      <c r="CE51" s="14">
        <v>104.9</v>
      </c>
      <c r="CF51" s="14">
        <v>65.8</v>
      </c>
      <c r="CG51" s="14">
        <v>69</v>
      </c>
      <c r="CH51" s="14">
        <v>29.9</v>
      </c>
      <c r="CI51" s="14">
        <v>0</v>
      </c>
      <c r="CJ51" s="14"/>
      <c r="CK51" s="14"/>
      <c r="CL51" s="14">
        <v>146.69999999999999</v>
      </c>
      <c r="CM51" s="14">
        <v>149.6</v>
      </c>
      <c r="CN51" s="14">
        <v>173.3</v>
      </c>
      <c r="CO51" s="14">
        <v>192.9</v>
      </c>
      <c r="CP51" s="14"/>
      <c r="CQ51" s="14"/>
      <c r="CR51" s="14"/>
      <c r="CS51" s="14"/>
      <c r="CT51" s="14">
        <v>218.4</v>
      </c>
      <c r="CU51" s="14">
        <v>104.7</v>
      </c>
      <c r="CV51" s="14">
        <v>0</v>
      </c>
      <c r="CW51" s="14">
        <v>48.5</v>
      </c>
      <c r="CX51" s="14">
        <v>0</v>
      </c>
      <c r="CY51" s="14">
        <v>6</v>
      </c>
      <c r="CZ51" s="14">
        <v>0</v>
      </c>
      <c r="DA51" s="14">
        <v>4.8</v>
      </c>
      <c r="DB51" s="14">
        <v>5.4</v>
      </c>
      <c r="DC51" s="14">
        <v>9.9</v>
      </c>
      <c r="DD51" s="14">
        <v>1.1000000000000001</v>
      </c>
      <c r="DE51" s="14">
        <v>0.2</v>
      </c>
      <c r="DF51" s="14">
        <v>1.8</v>
      </c>
      <c r="DG51" s="14">
        <v>4.8</v>
      </c>
      <c r="DH51" s="14">
        <v>14.2</v>
      </c>
      <c r="DI51" s="14">
        <v>3.8</v>
      </c>
      <c r="DJ51" s="14">
        <v>3.1</v>
      </c>
      <c r="DK51" s="14">
        <v>3.5</v>
      </c>
      <c r="DL51" s="14">
        <v>17.899999999999999</v>
      </c>
      <c r="DM51" s="14">
        <v>0</v>
      </c>
      <c r="DN51" s="14">
        <v>0</v>
      </c>
      <c r="DO51" s="14">
        <v>18.399999999999999</v>
      </c>
      <c r="DP51" s="14">
        <v>53.2</v>
      </c>
      <c r="DQ51" s="14">
        <v>4.4000000000000004</v>
      </c>
      <c r="DR51" s="14">
        <v>1.2</v>
      </c>
      <c r="DS51" s="14">
        <v>1.2</v>
      </c>
      <c r="DT51" s="14">
        <v>3</v>
      </c>
      <c r="DU51" s="14">
        <v>0</v>
      </c>
      <c r="DV51" s="14">
        <v>2.6</v>
      </c>
      <c r="DW51" s="14">
        <v>20.2</v>
      </c>
      <c r="DX51" s="14">
        <v>1.7</v>
      </c>
      <c r="DY51" s="14"/>
      <c r="DZ51" s="14">
        <v>5</v>
      </c>
      <c r="EA51" s="14">
        <v>2.5</v>
      </c>
      <c r="EB51" s="14">
        <v>4</v>
      </c>
      <c r="EC51" s="14">
        <v>6.7</v>
      </c>
      <c r="ED51" s="14">
        <v>10</v>
      </c>
      <c r="EE51" s="14">
        <v>23.5</v>
      </c>
      <c r="EF51" s="14">
        <v>43.4</v>
      </c>
      <c r="EG51" s="14">
        <v>0</v>
      </c>
      <c r="EH51" s="14">
        <v>49.1</v>
      </c>
      <c r="EI51" s="14">
        <v>71.3</v>
      </c>
      <c r="EJ51" s="14">
        <v>6.9</v>
      </c>
      <c r="EK51" s="14">
        <v>2.1</v>
      </c>
      <c r="EL51" s="14">
        <v>5</v>
      </c>
      <c r="EM51" s="14">
        <v>1.7</v>
      </c>
      <c r="EN51" s="14"/>
      <c r="EO51" s="14">
        <v>3.8</v>
      </c>
      <c r="EP51" s="14">
        <v>4.2</v>
      </c>
      <c r="EQ51" s="14">
        <v>4.4000000000000004</v>
      </c>
      <c r="ER51" s="14">
        <v>4.0999999999999996</v>
      </c>
      <c r="ES51" s="14">
        <v>0</v>
      </c>
      <c r="ET51" s="14">
        <v>0</v>
      </c>
      <c r="EU51" s="14">
        <v>0</v>
      </c>
      <c r="EV51" s="14">
        <v>0.6</v>
      </c>
      <c r="EW51" s="14">
        <v>87.7</v>
      </c>
      <c r="EX51" s="14">
        <v>66.099999999999994</v>
      </c>
      <c r="EY51" s="14">
        <v>0</v>
      </c>
      <c r="EZ51" s="14">
        <v>0</v>
      </c>
      <c r="FA51" s="14">
        <v>6.9</v>
      </c>
      <c r="FB51" s="14">
        <v>19.100000000000001</v>
      </c>
      <c r="FC51" s="14">
        <v>9.4</v>
      </c>
      <c r="FD51" s="14">
        <v>33.299999999999997</v>
      </c>
      <c r="FE51" s="14">
        <v>28.1</v>
      </c>
      <c r="FF51" s="14">
        <v>0</v>
      </c>
      <c r="FG51" s="14">
        <v>18.3</v>
      </c>
      <c r="FH51" s="14">
        <v>8.6</v>
      </c>
      <c r="FI51" s="14">
        <v>11</v>
      </c>
      <c r="FJ51" s="14">
        <v>7455.8</v>
      </c>
      <c r="FK51" s="15"/>
      <c r="FL51" s="14">
        <v>18.600719999999999</v>
      </c>
      <c r="FM51" s="14">
        <v>7.8630000000000004</v>
      </c>
      <c r="FN51" s="14">
        <v>6.0540000000000003</v>
      </c>
      <c r="FO51" s="14">
        <v>6.1</v>
      </c>
      <c r="FP51" s="14">
        <v>27.299440000000001</v>
      </c>
      <c r="FQ51" s="14">
        <v>18.914850000000001</v>
      </c>
      <c r="FR51" s="14">
        <v>5.6</v>
      </c>
      <c r="FS51" s="14">
        <v>16</v>
      </c>
      <c r="FT51" s="14"/>
      <c r="FU51" s="14">
        <v>106.43201000000001</v>
      </c>
    </row>
    <row r="52" spans="1:177" ht="24" customHeight="1" x14ac:dyDescent="0.3">
      <c r="A52" s="16" t="s">
        <v>51</v>
      </c>
      <c r="B52" s="16" t="s">
        <v>787</v>
      </c>
      <c r="C52" s="17">
        <v>99.2</v>
      </c>
      <c r="D52" s="17">
        <v>627.4</v>
      </c>
      <c r="E52" s="17">
        <v>216.5</v>
      </c>
      <c r="F52" s="17"/>
      <c r="G52" s="17"/>
      <c r="H52" s="17">
        <v>11.5</v>
      </c>
      <c r="I52" s="17">
        <v>82.2</v>
      </c>
      <c r="J52" s="17">
        <v>81.3</v>
      </c>
      <c r="K52" s="17"/>
      <c r="L52" s="17">
        <v>188.2</v>
      </c>
      <c r="M52" s="17">
        <v>208.5</v>
      </c>
      <c r="N52" s="17">
        <v>211.4</v>
      </c>
      <c r="O52" s="17">
        <v>290.5</v>
      </c>
      <c r="P52" s="17">
        <v>217</v>
      </c>
      <c r="Q52" s="17">
        <v>111.4</v>
      </c>
      <c r="R52" s="17">
        <v>374.8</v>
      </c>
      <c r="S52" s="17">
        <v>3.1</v>
      </c>
      <c r="T52" s="17">
        <v>0</v>
      </c>
      <c r="U52" s="17"/>
      <c r="V52" s="17"/>
      <c r="W52" s="17"/>
      <c r="X52" s="17">
        <v>119.3</v>
      </c>
      <c r="Y52" s="17">
        <v>6.9</v>
      </c>
      <c r="Z52" s="17">
        <v>3.3</v>
      </c>
      <c r="AA52" s="17">
        <v>22.5</v>
      </c>
      <c r="AB52" s="17">
        <v>6.9</v>
      </c>
      <c r="AC52" s="17">
        <v>15</v>
      </c>
      <c r="AD52" s="17">
        <v>140.69999999999999</v>
      </c>
      <c r="AE52" s="17"/>
      <c r="AF52" s="17"/>
      <c r="AG52" s="17"/>
      <c r="AH52" s="17"/>
      <c r="AI52" s="17">
        <v>109.9</v>
      </c>
      <c r="AJ52" s="17">
        <v>171.4</v>
      </c>
      <c r="AK52" s="17"/>
      <c r="AL52" s="17"/>
      <c r="AM52" s="17"/>
      <c r="AN52" s="17">
        <v>6.5</v>
      </c>
      <c r="AO52" s="17">
        <v>227.4</v>
      </c>
      <c r="AP52" s="17">
        <v>26.2</v>
      </c>
      <c r="AQ52" s="17">
        <v>56.4</v>
      </c>
      <c r="AR52" s="17">
        <v>16.899999999999999</v>
      </c>
      <c r="AS52" s="17">
        <v>18.399999999999999</v>
      </c>
      <c r="AT52" s="17">
        <v>10.7</v>
      </c>
      <c r="AU52" s="17">
        <v>62.3</v>
      </c>
      <c r="AV52" s="17">
        <v>181.7</v>
      </c>
      <c r="AW52" s="17">
        <v>182.7</v>
      </c>
      <c r="AX52" s="17">
        <v>184.7</v>
      </c>
      <c r="AY52" s="17">
        <v>82</v>
      </c>
      <c r="AZ52" s="17"/>
      <c r="BA52" s="17">
        <v>5.9</v>
      </c>
      <c r="BB52" s="17">
        <v>0</v>
      </c>
      <c r="BC52" s="17">
        <v>25.9</v>
      </c>
      <c r="BD52" s="17">
        <v>3.7</v>
      </c>
      <c r="BE52" s="17">
        <v>28.7</v>
      </c>
      <c r="BF52" s="17">
        <v>85</v>
      </c>
      <c r="BG52" s="17"/>
      <c r="BH52" s="17"/>
      <c r="BI52" s="17">
        <v>94</v>
      </c>
      <c r="BJ52" s="17"/>
      <c r="BK52" s="17"/>
      <c r="BL52" s="17">
        <v>47.7</v>
      </c>
      <c r="BM52" s="17"/>
      <c r="BN52" s="17"/>
      <c r="BO52" s="17"/>
      <c r="BP52" s="17">
        <v>70.8</v>
      </c>
      <c r="BQ52" s="17">
        <v>178.8</v>
      </c>
      <c r="BR52" s="17">
        <v>176.5</v>
      </c>
      <c r="BS52" s="17"/>
      <c r="BT52" s="17">
        <v>174.8</v>
      </c>
      <c r="BU52" s="17">
        <v>76.2</v>
      </c>
      <c r="BV52" s="17">
        <v>37.200000000000003</v>
      </c>
      <c r="BW52" s="17"/>
      <c r="BX52" s="17"/>
      <c r="BY52" s="17"/>
      <c r="BZ52" s="17"/>
      <c r="CA52" s="17"/>
      <c r="CB52" s="17"/>
      <c r="CC52" s="17">
        <v>0.4</v>
      </c>
      <c r="CD52" s="17">
        <v>161.4</v>
      </c>
      <c r="CE52" s="17">
        <v>86.7</v>
      </c>
      <c r="CF52" s="17">
        <v>65</v>
      </c>
      <c r="CG52" s="17">
        <v>68.8</v>
      </c>
      <c r="CH52" s="17">
        <v>29</v>
      </c>
      <c r="CI52" s="17">
        <v>0</v>
      </c>
      <c r="CJ52" s="17"/>
      <c r="CK52" s="17"/>
      <c r="CL52" s="17">
        <v>147.1</v>
      </c>
      <c r="CM52" s="17">
        <v>149.80000000000001</v>
      </c>
      <c r="CN52" s="17">
        <v>172.5</v>
      </c>
      <c r="CO52" s="17">
        <v>192.6</v>
      </c>
      <c r="CP52" s="17"/>
      <c r="CQ52" s="17"/>
      <c r="CR52" s="17"/>
      <c r="CS52" s="17"/>
      <c r="CT52" s="17">
        <v>218.9</v>
      </c>
      <c r="CU52" s="17">
        <v>104.8</v>
      </c>
      <c r="CV52" s="17">
        <v>0</v>
      </c>
      <c r="CW52" s="17">
        <v>59.8</v>
      </c>
      <c r="CX52" s="17">
        <v>0</v>
      </c>
      <c r="CY52" s="17">
        <v>4.7</v>
      </c>
      <c r="CZ52" s="17">
        <v>0</v>
      </c>
      <c r="DA52" s="17">
        <v>4.8</v>
      </c>
      <c r="DB52" s="17">
        <v>5.2</v>
      </c>
      <c r="DC52" s="17">
        <v>9.9</v>
      </c>
      <c r="DD52" s="17">
        <v>1.1000000000000001</v>
      </c>
      <c r="DE52" s="17">
        <v>0.2</v>
      </c>
      <c r="DF52" s="17">
        <v>1.8</v>
      </c>
      <c r="DG52" s="17">
        <v>4.8</v>
      </c>
      <c r="DH52" s="17">
        <v>13.8</v>
      </c>
      <c r="DI52" s="17">
        <v>3.8</v>
      </c>
      <c r="DJ52" s="17">
        <v>3.1</v>
      </c>
      <c r="DK52" s="17">
        <v>3.5</v>
      </c>
      <c r="DL52" s="17">
        <v>17.899999999999999</v>
      </c>
      <c r="DM52" s="17">
        <v>0</v>
      </c>
      <c r="DN52" s="17">
        <v>0</v>
      </c>
      <c r="DO52" s="17">
        <v>18.100000000000001</v>
      </c>
      <c r="DP52" s="17">
        <v>50.5</v>
      </c>
      <c r="DQ52" s="17">
        <v>4.5</v>
      </c>
      <c r="DR52" s="17">
        <v>1.2</v>
      </c>
      <c r="DS52" s="17">
        <v>1.2</v>
      </c>
      <c r="DT52" s="17">
        <v>3</v>
      </c>
      <c r="DU52" s="17">
        <v>0</v>
      </c>
      <c r="DV52" s="17">
        <v>2.6</v>
      </c>
      <c r="DW52" s="17">
        <v>20.100000000000001</v>
      </c>
      <c r="DX52" s="17">
        <v>1.6</v>
      </c>
      <c r="DY52" s="17"/>
      <c r="DZ52" s="17">
        <v>4.9000000000000004</v>
      </c>
      <c r="EA52" s="17">
        <v>2.5</v>
      </c>
      <c r="EB52" s="17">
        <v>3.9</v>
      </c>
      <c r="EC52" s="17">
        <v>6.6</v>
      </c>
      <c r="ED52" s="17">
        <v>10.1</v>
      </c>
      <c r="EE52" s="17">
        <v>20.7</v>
      </c>
      <c r="EF52" s="17">
        <v>38.799999999999997</v>
      </c>
      <c r="EG52" s="17">
        <v>0</v>
      </c>
      <c r="EH52" s="17">
        <v>55.5</v>
      </c>
      <c r="EI52" s="17">
        <v>89.6</v>
      </c>
      <c r="EJ52" s="17">
        <v>8.4</v>
      </c>
      <c r="EK52" s="17">
        <v>4.8</v>
      </c>
      <c r="EL52" s="17">
        <v>5</v>
      </c>
      <c r="EM52" s="17">
        <v>1.7</v>
      </c>
      <c r="EN52" s="17"/>
      <c r="EO52" s="17">
        <v>3.8</v>
      </c>
      <c r="EP52" s="17">
        <v>4.2</v>
      </c>
      <c r="EQ52" s="17">
        <v>4.4000000000000004</v>
      </c>
      <c r="ER52" s="17">
        <v>4</v>
      </c>
      <c r="ES52" s="17">
        <v>0</v>
      </c>
      <c r="ET52" s="17">
        <v>0</v>
      </c>
      <c r="EU52" s="17">
        <v>0</v>
      </c>
      <c r="EV52" s="17">
        <v>0.6</v>
      </c>
      <c r="EW52" s="17">
        <v>33</v>
      </c>
      <c r="EX52" s="17">
        <v>18.2</v>
      </c>
      <c r="EY52" s="17">
        <v>0</v>
      </c>
      <c r="EZ52" s="17">
        <v>0</v>
      </c>
      <c r="FA52" s="17">
        <v>6.9</v>
      </c>
      <c r="FB52" s="17">
        <v>19.399999999999999</v>
      </c>
      <c r="FC52" s="17">
        <v>9.3000000000000007</v>
      </c>
      <c r="FD52" s="17">
        <v>33.4</v>
      </c>
      <c r="FE52" s="17">
        <v>28.1</v>
      </c>
      <c r="FF52" s="17">
        <v>0</v>
      </c>
      <c r="FG52" s="17">
        <v>18.3</v>
      </c>
      <c r="FH52" s="17">
        <v>8.5</v>
      </c>
      <c r="FI52" s="17">
        <v>10.99</v>
      </c>
      <c r="FJ52" s="17">
        <v>7469.79</v>
      </c>
      <c r="FK52" s="15"/>
      <c r="FL52" s="17">
        <v>18.224609999999998</v>
      </c>
      <c r="FM52" s="17">
        <v>6.9530000000000003</v>
      </c>
      <c r="FN52" s="17">
        <v>6.05</v>
      </c>
      <c r="FO52" s="17">
        <v>6.1</v>
      </c>
      <c r="FP52" s="17">
        <v>27.389659999999999</v>
      </c>
      <c r="FQ52" s="17">
        <v>18.914950000000001</v>
      </c>
      <c r="FR52" s="17">
        <v>5.7</v>
      </c>
      <c r="FS52" s="17">
        <v>16</v>
      </c>
      <c r="FT52" s="17"/>
      <c r="FU52" s="17">
        <v>105.33222000000001</v>
      </c>
    </row>
    <row r="53" spans="1:177" ht="24" customHeight="1" x14ac:dyDescent="0.3">
      <c r="A53" s="16" t="s">
        <v>51</v>
      </c>
      <c r="B53" s="16" t="s">
        <v>788</v>
      </c>
      <c r="C53" s="17">
        <v>99.1</v>
      </c>
      <c r="D53" s="17">
        <v>629.79999999999995</v>
      </c>
      <c r="E53" s="17">
        <v>216.9</v>
      </c>
      <c r="F53" s="17"/>
      <c r="G53" s="17"/>
      <c r="H53" s="17">
        <v>11.7</v>
      </c>
      <c r="I53" s="17">
        <v>81.7</v>
      </c>
      <c r="J53" s="17">
        <v>80.7</v>
      </c>
      <c r="K53" s="17"/>
      <c r="L53" s="17">
        <v>188.4</v>
      </c>
      <c r="M53" s="17">
        <v>208.3</v>
      </c>
      <c r="N53" s="17">
        <v>212.2</v>
      </c>
      <c r="O53" s="17">
        <v>290.2</v>
      </c>
      <c r="P53" s="17">
        <v>216.5</v>
      </c>
      <c r="Q53" s="17">
        <v>111.5</v>
      </c>
      <c r="R53" s="17">
        <v>373.7</v>
      </c>
      <c r="S53" s="17">
        <v>3</v>
      </c>
      <c r="T53" s="17">
        <v>0</v>
      </c>
      <c r="U53" s="17"/>
      <c r="V53" s="17"/>
      <c r="W53" s="17"/>
      <c r="X53" s="17">
        <v>118.8</v>
      </c>
      <c r="Y53" s="17">
        <v>7.9</v>
      </c>
      <c r="Z53" s="17">
        <v>3.3</v>
      </c>
      <c r="AA53" s="17">
        <v>22.6</v>
      </c>
      <c r="AB53" s="17">
        <v>6.9</v>
      </c>
      <c r="AC53" s="17">
        <v>15.1</v>
      </c>
      <c r="AD53" s="17">
        <v>140.80000000000001</v>
      </c>
      <c r="AE53" s="17"/>
      <c r="AF53" s="17"/>
      <c r="AG53" s="17"/>
      <c r="AH53" s="17"/>
      <c r="AI53" s="17">
        <v>110.1</v>
      </c>
      <c r="AJ53" s="17">
        <v>161.9</v>
      </c>
      <c r="AK53" s="17"/>
      <c r="AL53" s="17"/>
      <c r="AM53" s="17"/>
      <c r="AN53" s="17">
        <v>6.5</v>
      </c>
      <c r="AO53" s="17">
        <v>227.7</v>
      </c>
      <c r="AP53" s="17">
        <v>26.7</v>
      </c>
      <c r="AQ53" s="17">
        <v>53.2</v>
      </c>
      <c r="AR53" s="17">
        <v>17.3</v>
      </c>
      <c r="AS53" s="17">
        <v>18.399999999999999</v>
      </c>
      <c r="AT53" s="17">
        <v>10.7</v>
      </c>
      <c r="AU53" s="17">
        <v>61.1</v>
      </c>
      <c r="AV53" s="17">
        <v>183.5</v>
      </c>
      <c r="AW53" s="17">
        <v>183.6</v>
      </c>
      <c r="AX53" s="17">
        <v>184.8</v>
      </c>
      <c r="AY53" s="17">
        <v>82.2</v>
      </c>
      <c r="AZ53" s="17"/>
      <c r="BA53" s="17">
        <v>5.9</v>
      </c>
      <c r="BB53" s="17">
        <v>0</v>
      </c>
      <c r="BC53" s="17">
        <v>25.2</v>
      </c>
      <c r="BD53" s="17">
        <v>3.7</v>
      </c>
      <c r="BE53" s="17">
        <v>29</v>
      </c>
      <c r="BF53" s="17">
        <v>81.2</v>
      </c>
      <c r="BG53" s="17"/>
      <c r="BH53" s="17"/>
      <c r="BI53" s="17">
        <v>94.4</v>
      </c>
      <c r="BJ53" s="17"/>
      <c r="BK53" s="17"/>
      <c r="BL53" s="17">
        <v>47.6</v>
      </c>
      <c r="BM53" s="17"/>
      <c r="BN53" s="17"/>
      <c r="BO53" s="17"/>
      <c r="BP53" s="17">
        <v>70.8</v>
      </c>
      <c r="BQ53" s="17">
        <v>178.9</v>
      </c>
      <c r="BR53" s="17">
        <v>176.5</v>
      </c>
      <c r="BS53" s="17"/>
      <c r="BT53" s="17">
        <v>175.6</v>
      </c>
      <c r="BU53" s="17">
        <v>76.7</v>
      </c>
      <c r="BV53" s="17">
        <v>37.1</v>
      </c>
      <c r="BW53" s="17"/>
      <c r="BX53" s="17"/>
      <c r="BY53" s="17"/>
      <c r="BZ53" s="17"/>
      <c r="CA53" s="17"/>
      <c r="CB53" s="17"/>
      <c r="CC53" s="17">
        <v>0.4</v>
      </c>
      <c r="CD53" s="17">
        <v>103.7</v>
      </c>
      <c r="CE53" s="17">
        <v>85.4</v>
      </c>
      <c r="CF53" s="17">
        <v>65.3</v>
      </c>
      <c r="CG53" s="17">
        <v>67.8</v>
      </c>
      <c r="CH53" s="17">
        <v>29.3</v>
      </c>
      <c r="CI53" s="17">
        <v>0</v>
      </c>
      <c r="CJ53" s="17"/>
      <c r="CK53" s="17"/>
      <c r="CL53" s="17">
        <v>146.69999999999999</v>
      </c>
      <c r="CM53" s="17">
        <v>149.5</v>
      </c>
      <c r="CN53" s="17">
        <v>173.6</v>
      </c>
      <c r="CO53" s="17">
        <v>193.4</v>
      </c>
      <c r="CP53" s="17"/>
      <c r="CQ53" s="17"/>
      <c r="CR53" s="17"/>
      <c r="CS53" s="17"/>
      <c r="CT53" s="17">
        <v>218.9</v>
      </c>
      <c r="CU53" s="17">
        <v>104.7</v>
      </c>
      <c r="CV53" s="17">
        <v>0</v>
      </c>
      <c r="CW53" s="17">
        <v>79.400000000000006</v>
      </c>
      <c r="CX53" s="17">
        <v>0</v>
      </c>
      <c r="CY53" s="17">
        <v>5.3</v>
      </c>
      <c r="CZ53" s="17">
        <v>0</v>
      </c>
      <c r="DA53" s="17">
        <v>4.7</v>
      </c>
      <c r="DB53" s="17">
        <v>0</v>
      </c>
      <c r="DC53" s="17">
        <v>9.9</v>
      </c>
      <c r="DD53" s="17">
        <v>1</v>
      </c>
      <c r="DE53" s="17">
        <v>0.3</v>
      </c>
      <c r="DF53" s="17">
        <v>1.8</v>
      </c>
      <c r="DG53" s="17">
        <v>4.8</v>
      </c>
      <c r="DH53" s="17">
        <v>19.3</v>
      </c>
      <c r="DI53" s="17">
        <v>3.8</v>
      </c>
      <c r="DJ53" s="17">
        <v>3.2</v>
      </c>
      <c r="DK53" s="17">
        <v>3.5</v>
      </c>
      <c r="DL53" s="17">
        <v>17.899999999999999</v>
      </c>
      <c r="DM53" s="17">
        <v>0</v>
      </c>
      <c r="DN53" s="17">
        <v>0</v>
      </c>
      <c r="DO53" s="17">
        <v>18</v>
      </c>
      <c r="DP53" s="17">
        <v>49.2</v>
      </c>
      <c r="DQ53" s="17">
        <v>4.4000000000000004</v>
      </c>
      <c r="DR53" s="17">
        <v>1.2</v>
      </c>
      <c r="DS53" s="17">
        <v>1.2</v>
      </c>
      <c r="DT53" s="17">
        <v>3</v>
      </c>
      <c r="DU53" s="17">
        <v>0</v>
      </c>
      <c r="DV53" s="17">
        <v>2.6</v>
      </c>
      <c r="DW53" s="17">
        <v>20</v>
      </c>
      <c r="DX53" s="17">
        <v>1.6</v>
      </c>
      <c r="DY53" s="17"/>
      <c r="DZ53" s="17">
        <v>4.9000000000000004</v>
      </c>
      <c r="EA53" s="17">
        <v>2.7</v>
      </c>
      <c r="EB53" s="17">
        <v>3.7</v>
      </c>
      <c r="EC53" s="17">
        <v>5.3</v>
      </c>
      <c r="ED53" s="17">
        <v>10</v>
      </c>
      <c r="EE53" s="17">
        <v>18.399999999999999</v>
      </c>
      <c r="EF53" s="17">
        <v>35.200000000000003</v>
      </c>
      <c r="EG53" s="17">
        <v>0</v>
      </c>
      <c r="EH53" s="17">
        <v>54.3</v>
      </c>
      <c r="EI53" s="17">
        <v>81.099999999999994</v>
      </c>
      <c r="EJ53" s="17">
        <v>9.9</v>
      </c>
      <c r="EK53" s="17">
        <v>3.8</v>
      </c>
      <c r="EL53" s="17">
        <v>5</v>
      </c>
      <c r="EM53" s="17">
        <v>1.7</v>
      </c>
      <c r="EN53" s="17"/>
      <c r="EO53" s="17">
        <v>3.8</v>
      </c>
      <c r="EP53" s="17">
        <v>4.2</v>
      </c>
      <c r="EQ53" s="17">
        <v>4.4000000000000004</v>
      </c>
      <c r="ER53" s="17">
        <v>3.8</v>
      </c>
      <c r="ES53" s="17">
        <v>0</v>
      </c>
      <c r="ET53" s="17">
        <v>0</v>
      </c>
      <c r="EU53" s="17">
        <v>0</v>
      </c>
      <c r="EV53" s="17">
        <v>0.6</v>
      </c>
      <c r="EW53" s="17">
        <v>18.7</v>
      </c>
      <c r="EX53" s="17">
        <v>16.8</v>
      </c>
      <c r="EY53" s="17">
        <v>0</v>
      </c>
      <c r="EZ53" s="17">
        <v>0</v>
      </c>
      <c r="FA53" s="17">
        <v>6.9</v>
      </c>
      <c r="FB53" s="17">
        <v>19.600000000000001</v>
      </c>
      <c r="FC53" s="17">
        <v>8.8000000000000007</v>
      </c>
      <c r="FD53" s="17">
        <v>33.200000000000003</v>
      </c>
      <c r="FE53" s="17">
        <v>28.1</v>
      </c>
      <c r="FF53" s="17">
        <v>0</v>
      </c>
      <c r="FG53" s="17">
        <v>18.3</v>
      </c>
      <c r="FH53" s="17">
        <v>8.6999999999999993</v>
      </c>
      <c r="FI53" s="17">
        <v>10.01</v>
      </c>
      <c r="FJ53" s="17">
        <v>7386.11</v>
      </c>
      <c r="FK53" s="15"/>
      <c r="FL53" s="17">
        <v>18.064499999999999</v>
      </c>
      <c r="FM53" s="17">
        <v>6.6680000000000001</v>
      </c>
      <c r="FN53" s="17">
        <v>6.0449999999999999</v>
      </c>
      <c r="FO53" s="17">
        <v>6.1</v>
      </c>
      <c r="FP53" s="17">
        <v>27.322430000000001</v>
      </c>
      <c r="FQ53" s="17">
        <v>18.916039999999999</v>
      </c>
      <c r="FR53" s="17">
        <v>5.7</v>
      </c>
      <c r="FS53" s="17">
        <v>16.100000000000001</v>
      </c>
      <c r="FT53" s="17"/>
      <c r="FU53" s="17">
        <v>104.91597</v>
      </c>
    </row>
    <row r="54" spans="1:177" ht="24" customHeight="1" x14ac:dyDescent="0.3">
      <c r="A54" s="16" t="s">
        <v>51</v>
      </c>
      <c r="B54" s="16" t="s">
        <v>789</v>
      </c>
      <c r="C54" s="17">
        <v>98.7</v>
      </c>
      <c r="D54" s="17">
        <v>626.29999999999995</v>
      </c>
      <c r="E54" s="17">
        <v>215.3</v>
      </c>
      <c r="F54" s="17"/>
      <c r="G54" s="17"/>
      <c r="H54" s="17">
        <v>11.4</v>
      </c>
      <c r="I54" s="17">
        <v>82</v>
      </c>
      <c r="J54" s="17">
        <v>80.099999999999994</v>
      </c>
      <c r="K54" s="17"/>
      <c r="L54" s="17">
        <v>188.7</v>
      </c>
      <c r="M54" s="17">
        <v>208.1</v>
      </c>
      <c r="N54" s="17">
        <v>212.2</v>
      </c>
      <c r="O54" s="17">
        <v>287.89999999999998</v>
      </c>
      <c r="P54" s="17">
        <v>217.3</v>
      </c>
      <c r="Q54" s="17">
        <v>111.3</v>
      </c>
      <c r="R54" s="17">
        <v>374</v>
      </c>
      <c r="S54" s="17">
        <v>3</v>
      </c>
      <c r="T54" s="17">
        <v>0</v>
      </c>
      <c r="U54" s="17"/>
      <c r="V54" s="17"/>
      <c r="W54" s="17"/>
      <c r="X54" s="17">
        <v>117.4</v>
      </c>
      <c r="Y54" s="17">
        <v>7.5</v>
      </c>
      <c r="Z54" s="17">
        <v>3.2</v>
      </c>
      <c r="AA54" s="17">
        <v>22.6</v>
      </c>
      <c r="AB54" s="17">
        <v>6.9</v>
      </c>
      <c r="AC54" s="17">
        <v>14.9</v>
      </c>
      <c r="AD54" s="17">
        <v>140.4</v>
      </c>
      <c r="AE54" s="17"/>
      <c r="AF54" s="17"/>
      <c r="AG54" s="17"/>
      <c r="AH54" s="17"/>
      <c r="AI54" s="17">
        <v>109.6</v>
      </c>
      <c r="AJ54" s="17">
        <v>192.1</v>
      </c>
      <c r="AK54" s="17"/>
      <c r="AL54" s="17"/>
      <c r="AM54" s="17"/>
      <c r="AN54" s="17">
        <v>6.5</v>
      </c>
      <c r="AO54" s="17">
        <v>229.3</v>
      </c>
      <c r="AP54" s="17">
        <v>27.1</v>
      </c>
      <c r="AQ54" s="17">
        <v>53.4</v>
      </c>
      <c r="AR54" s="17">
        <v>16.600000000000001</v>
      </c>
      <c r="AS54" s="17">
        <v>18.399999999999999</v>
      </c>
      <c r="AT54" s="17">
        <v>10.7</v>
      </c>
      <c r="AU54" s="17">
        <v>57.4</v>
      </c>
      <c r="AV54" s="17">
        <v>181.2</v>
      </c>
      <c r="AW54" s="17">
        <v>181.5</v>
      </c>
      <c r="AX54" s="17">
        <v>184.6</v>
      </c>
      <c r="AY54" s="17">
        <v>82.3</v>
      </c>
      <c r="AZ54" s="17"/>
      <c r="BA54" s="17">
        <v>6</v>
      </c>
      <c r="BB54" s="17">
        <v>0</v>
      </c>
      <c r="BC54" s="17">
        <v>25.5</v>
      </c>
      <c r="BD54" s="17">
        <v>3.7</v>
      </c>
      <c r="BE54" s="17">
        <v>28.6</v>
      </c>
      <c r="BF54" s="17">
        <v>83.9</v>
      </c>
      <c r="BG54" s="17"/>
      <c r="BH54" s="17"/>
      <c r="BI54" s="17">
        <v>93.8</v>
      </c>
      <c r="BJ54" s="17"/>
      <c r="BK54" s="17"/>
      <c r="BL54" s="17">
        <v>47.9</v>
      </c>
      <c r="BM54" s="17"/>
      <c r="BN54" s="17"/>
      <c r="BO54" s="17"/>
      <c r="BP54" s="17">
        <v>70.7</v>
      </c>
      <c r="BQ54" s="17">
        <v>179.2</v>
      </c>
      <c r="BR54" s="17">
        <v>176.8</v>
      </c>
      <c r="BS54" s="17"/>
      <c r="BT54" s="17">
        <v>176</v>
      </c>
      <c r="BU54" s="17">
        <v>76.5</v>
      </c>
      <c r="BV54" s="17">
        <v>37.1</v>
      </c>
      <c r="BW54" s="17"/>
      <c r="BX54" s="17"/>
      <c r="BY54" s="17"/>
      <c r="BZ54" s="17"/>
      <c r="CA54" s="17"/>
      <c r="CB54" s="17"/>
      <c r="CC54" s="17">
        <v>0.4</v>
      </c>
      <c r="CD54" s="17">
        <v>83.8</v>
      </c>
      <c r="CE54" s="17">
        <v>76</v>
      </c>
      <c r="CF54" s="17">
        <v>64.900000000000006</v>
      </c>
      <c r="CG54" s="17">
        <v>69.599999999999994</v>
      </c>
      <c r="CH54" s="17">
        <v>29</v>
      </c>
      <c r="CI54" s="17">
        <v>0</v>
      </c>
      <c r="CJ54" s="17"/>
      <c r="CK54" s="17"/>
      <c r="CL54" s="17">
        <v>146.80000000000001</v>
      </c>
      <c r="CM54" s="17">
        <v>149.5</v>
      </c>
      <c r="CN54" s="17">
        <v>173.6</v>
      </c>
      <c r="CO54" s="17">
        <v>193.3</v>
      </c>
      <c r="CP54" s="17"/>
      <c r="CQ54" s="17"/>
      <c r="CR54" s="17"/>
      <c r="CS54" s="17"/>
      <c r="CT54" s="17">
        <v>218.3</v>
      </c>
      <c r="CU54" s="17">
        <v>104.8</v>
      </c>
      <c r="CV54" s="17">
        <v>0</v>
      </c>
      <c r="CW54" s="17">
        <v>70.8</v>
      </c>
      <c r="CX54" s="17">
        <v>0</v>
      </c>
      <c r="CY54" s="17">
        <v>8.1999999999999993</v>
      </c>
      <c r="CZ54" s="17">
        <v>0</v>
      </c>
      <c r="DA54" s="17">
        <v>4.7</v>
      </c>
      <c r="DB54" s="17">
        <v>0</v>
      </c>
      <c r="DC54" s="17">
        <v>9.9</v>
      </c>
      <c r="DD54" s="17">
        <v>1.1000000000000001</v>
      </c>
      <c r="DE54" s="17">
        <v>0.3</v>
      </c>
      <c r="DF54" s="17">
        <v>1.8</v>
      </c>
      <c r="DG54" s="17">
        <v>4.7</v>
      </c>
      <c r="DH54" s="17">
        <v>18.899999999999999</v>
      </c>
      <c r="DI54" s="17">
        <v>3.7</v>
      </c>
      <c r="DJ54" s="17">
        <v>3.1</v>
      </c>
      <c r="DK54" s="17">
        <v>3.5</v>
      </c>
      <c r="DL54" s="17">
        <v>17.899999999999999</v>
      </c>
      <c r="DM54" s="17">
        <v>0</v>
      </c>
      <c r="DN54" s="17">
        <v>0</v>
      </c>
      <c r="DO54" s="17">
        <v>18.2</v>
      </c>
      <c r="DP54" s="17">
        <v>49.3</v>
      </c>
      <c r="DQ54" s="17">
        <v>4.4000000000000004</v>
      </c>
      <c r="DR54" s="17">
        <v>1.2</v>
      </c>
      <c r="DS54" s="17">
        <v>1.2</v>
      </c>
      <c r="DT54" s="17">
        <v>3</v>
      </c>
      <c r="DU54" s="17">
        <v>0</v>
      </c>
      <c r="DV54" s="17">
        <v>2.6</v>
      </c>
      <c r="DW54" s="17">
        <v>20.100000000000001</v>
      </c>
      <c r="DX54" s="17">
        <v>1.6</v>
      </c>
      <c r="DY54" s="17"/>
      <c r="DZ54" s="17">
        <v>4.8</v>
      </c>
      <c r="EA54" s="17">
        <v>3.2</v>
      </c>
      <c r="EB54" s="17">
        <v>3.7</v>
      </c>
      <c r="EC54" s="17">
        <v>5.2</v>
      </c>
      <c r="ED54" s="17">
        <v>10</v>
      </c>
      <c r="EE54" s="17">
        <v>17.399999999999999</v>
      </c>
      <c r="EF54" s="17">
        <v>26</v>
      </c>
      <c r="EG54" s="17">
        <v>0</v>
      </c>
      <c r="EH54" s="17">
        <v>50.5</v>
      </c>
      <c r="EI54" s="17">
        <v>80.400000000000006</v>
      </c>
      <c r="EJ54" s="17">
        <v>5.3</v>
      </c>
      <c r="EK54" s="17">
        <v>1.1000000000000001</v>
      </c>
      <c r="EL54" s="17">
        <v>5</v>
      </c>
      <c r="EM54" s="17">
        <v>1.7</v>
      </c>
      <c r="EN54" s="17"/>
      <c r="EO54" s="17">
        <v>3.8</v>
      </c>
      <c r="EP54" s="17">
        <v>4.2</v>
      </c>
      <c r="EQ54" s="17">
        <v>4.4000000000000004</v>
      </c>
      <c r="ER54" s="17">
        <v>4.5999999999999996</v>
      </c>
      <c r="ES54" s="17">
        <v>0</v>
      </c>
      <c r="ET54" s="17">
        <v>0</v>
      </c>
      <c r="EU54" s="17">
        <v>0</v>
      </c>
      <c r="EV54" s="17">
        <v>0.6</v>
      </c>
      <c r="EW54" s="17">
        <v>30.2</v>
      </c>
      <c r="EX54" s="17">
        <v>26.5</v>
      </c>
      <c r="EY54" s="17">
        <v>0</v>
      </c>
      <c r="EZ54" s="17">
        <v>0</v>
      </c>
      <c r="FA54" s="17">
        <v>6.9</v>
      </c>
      <c r="FB54" s="17">
        <v>19.600000000000001</v>
      </c>
      <c r="FC54" s="17">
        <v>9.5</v>
      </c>
      <c r="FD54" s="17">
        <v>33.1</v>
      </c>
      <c r="FE54" s="17">
        <v>28.1</v>
      </c>
      <c r="FF54" s="17">
        <v>0</v>
      </c>
      <c r="FG54" s="17">
        <v>18.2</v>
      </c>
      <c r="FH54" s="17">
        <v>8</v>
      </c>
      <c r="FI54" s="17">
        <v>11.03</v>
      </c>
      <c r="FJ54" s="17">
        <v>7368.83</v>
      </c>
      <c r="FK54" s="15"/>
      <c r="FL54" s="17">
        <v>17.96818</v>
      </c>
      <c r="FM54" s="17">
        <v>5.7009999999999996</v>
      </c>
      <c r="FN54" s="17">
        <v>6.0439999999999996</v>
      </c>
      <c r="FO54" s="17">
        <v>6.1</v>
      </c>
      <c r="FP54" s="17">
        <v>27.401060000000001</v>
      </c>
      <c r="FQ54" s="17">
        <v>18.917020000000001</v>
      </c>
      <c r="FR54" s="17">
        <v>5.8</v>
      </c>
      <c r="FS54" s="17">
        <v>15.9</v>
      </c>
      <c r="FT54" s="17"/>
      <c r="FU54" s="17">
        <v>103.83126</v>
      </c>
    </row>
    <row r="55" spans="1:177" ht="24" customHeight="1" x14ac:dyDescent="0.3">
      <c r="A55" s="16" t="s">
        <v>51</v>
      </c>
      <c r="B55" s="16" t="s">
        <v>790</v>
      </c>
      <c r="C55" s="17">
        <v>98</v>
      </c>
      <c r="D55" s="17">
        <v>625.5</v>
      </c>
      <c r="E55" s="17">
        <v>215.1</v>
      </c>
      <c r="F55" s="17"/>
      <c r="G55" s="17"/>
      <c r="H55" s="17">
        <v>11.4</v>
      </c>
      <c r="I55" s="17">
        <v>83.2</v>
      </c>
      <c r="J55" s="17">
        <v>80</v>
      </c>
      <c r="K55" s="17"/>
      <c r="L55" s="17">
        <v>189</v>
      </c>
      <c r="M55" s="17">
        <v>196.7</v>
      </c>
      <c r="N55" s="17">
        <v>197.5</v>
      </c>
      <c r="O55" s="17">
        <v>280.3</v>
      </c>
      <c r="P55" s="17">
        <v>216.2</v>
      </c>
      <c r="Q55" s="17">
        <v>111.7</v>
      </c>
      <c r="R55" s="17">
        <v>375.1</v>
      </c>
      <c r="S55" s="17">
        <v>3</v>
      </c>
      <c r="T55" s="17">
        <v>0</v>
      </c>
      <c r="U55" s="17"/>
      <c r="V55" s="17"/>
      <c r="W55" s="17"/>
      <c r="X55" s="17">
        <v>117</v>
      </c>
      <c r="Y55" s="17">
        <v>7.5</v>
      </c>
      <c r="Z55" s="17">
        <v>3.2</v>
      </c>
      <c r="AA55" s="17">
        <v>22.5</v>
      </c>
      <c r="AB55" s="17">
        <v>6.9</v>
      </c>
      <c r="AC55" s="17">
        <v>14.7</v>
      </c>
      <c r="AD55" s="17">
        <v>140.19999999999999</v>
      </c>
      <c r="AE55" s="17"/>
      <c r="AF55" s="17"/>
      <c r="AG55" s="17"/>
      <c r="AH55" s="17"/>
      <c r="AI55" s="17">
        <v>109.2</v>
      </c>
      <c r="AJ55" s="17">
        <v>152.6</v>
      </c>
      <c r="AK55" s="17"/>
      <c r="AL55" s="17"/>
      <c r="AM55" s="17"/>
      <c r="AN55" s="17">
        <v>6.5</v>
      </c>
      <c r="AO55" s="17">
        <v>154.30000000000001</v>
      </c>
      <c r="AP55" s="17">
        <v>26.2</v>
      </c>
      <c r="AQ55" s="17">
        <v>46.5</v>
      </c>
      <c r="AR55" s="17">
        <v>16.600000000000001</v>
      </c>
      <c r="AS55" s="17">
        <v>18.399999999999999</v>
      </c>
      <c r="AT55" s="17">
        <v>10.7</v>
      </c>
      <c r="AU55" s="17">
        <v>59.3</v>
      </c>
      <c r="AV55" s="17">
        <v>181</v>
      </c>
      <c r="AW55" s="17">
        <v>181.3</v>
      </c>
      <c r="AX55" s="17">
        <v>184.5</v>
      </c>
      <c r="AY55" s="17">
        <v>82.1</v>
      </c>
      <c r="AZ55" s="17"/>
      <c r="BA55" s="17">
        <v>5.9</v>
      </c>
      <c r="BB55" s="17">
        <v>0</v>
      </c>
      <c r="BC55" s="17">
        <v>18.100000000000001</v>
      </c>
      <c r="BD55" s="17">
        <v>3.7</v>
      </c>
      <c r="BE55" s="17">
        <v>28.4</v>
      </c>
      <c r="BF55" s="17">
        <v>30.1</v>
      </c>
      <c r="BG55" s="17"/>
      <c r="BH55" s="17"/>
      <c r="BI55" s="17">
        <v>93.7</v>
      </c>
      <c r="BJ55" s="17"/>
      <c r="BK55" s="17"/>
      <c r="BL55" s="17">
        <v>47.8</v>
      </c>
      <c r="BM55" s="17"/>
      <c r="BN55" s="17"/>
      <c r="BO55" s="17"/>
      <c r="BP55" s="17">
        <v>70.2</v>
      </c>
      <c r="BQ55" s="17">
        <v>179.2</v>
      </c>
      <c r="BR55" s="17">
        <v>176.7</v>
      </c>
      <c r="BS55" s="17"/>
      <c r="BT55" s="17">
        <v>175.4</v>
      </c>
      <c r="BU55" s="17">
        <v>76.599999999999994</v>
      </c>
      <c r="BV55" s="17">
        <v>37.1</v>
      </c>
      <c r="BW55" s="17"/>
      <c r="BX55" s="17"/>
      <c r="BY55" s="17"/>
      <c r="BZ55" s="17"/>
      <c r="CA55" s="17"/>
      <c r="CB55" s="17"/>
      <c r="CC55" s="17">
        <v>0.4</v>
      </c>
      <c r="CD55" s="17">
        <v>59.6</v>
      </c>
      <c r="CE55" s="17">
        <v>68.400000000000006</v>
      </c>
      <c r="CF55" s="17">
        <v>64.7</v>
      </c>
      <c r="CG55" s="17">
        <v>71.8</v>
      </c>
      <c r="CH55" s="17">
        <v>29.4</v>
      </c>
      <c r="CI55" s="17">
        <v>0</v>
      </c>
      <c r="CJ55" s="17"/>
      <c r="CK55" s="17"/>
      <c r="CL55" s="17">
        <v>147.19999999999999</v>
      </c>
      <c r="CM55" s="17">
        <v>149.9</v>
      </c>
      <c r="CN55" s="17">
        <v>173.1</v>
      </c>
      <c r="CO55" s="17">
        <v>193.4</v>
      </c>
      <c r="CP55" s="17"/>
      <c r="CQ55" s="17"/>
      <c r="CR55" s="17"/>
      <c r="CS55" s="17"/>
      <c r="CT55" s="17">
        <v>218.6</v>
      </c>
      <c r="CU55" s="17">
        <v>104.8</v>
      </c>
      <c r="CV55" s="17">
        <v>0</v>
      </c>
      <c r="CW55" s="17">
        <v>70.900000000000006</v>
      </c>
      <c r="CX55" s="17">
        <v>0</v>
      </c>
      <c r="CY55" s="17">
        <v>10.5</v>
      </c>
      <c r="CZ55" s="17">
        <v>0</v>
      </c>
      <c r="DA55" s="17">
        <v>4.8</v>
      </c>
      <c r="DB55" s="17">
        <v>0</v>
      </c>
      <c r="DC55" s="17">
        <v>9.9</v>
      </c>
      <c r="DD55" s="17">
        <v>1.1000000000000001</v>
      </c>
      <c r="DE55" s="17">
        <v>0.3</v>
      </c>
      <c r="DF55" s="17">
        <v>1.8</v>
      </c>
      <c r="DG55" s="17">
        <v>4.8</v>
      </c>
      <c r="DH55" s="17">
        <v>18.899999999999999</v>
      </c>
      <c r="DI55" s="17">
        <v>3.6</v>
      </c>
      <c r="DJ55" s="17">
        <v>3.1</v>
      </c>
      <c r="DK55" s="17">
        <v>3.5</v>
      </c>
      <c r="DL55" s="17">
        <v>17.899999999999999</v>
      </c>
      <c r="DM55" s="17">
        <v>0</v>
      </c>
      <c r="DN55" s="17">
        <v>0</v>
      </c>
      <c r="DO55" s="17">
        <v>18.399999999999999</v>
      </c>
      <c r="DP55" s="17">
        <v>49.9</v>
      </c>
      <c r="DQ55" s="17">
        <v>4.4000000000000004</v>
      </c>
      <c r="DR55" s="17">
        <v>1.2</v>
      </c>
      <c r="DS55" s="17">
        <v>1.2</v>
      </c>
      <c r="DT55" s="17">
        <v>3</v>
      </c>
      <c r="DU55" s="17">
        <v>0</v>
      </c>
      <c r="DV55" s="17">
        <v>2.6</v>
      </c>
      <c r="DW55" s="17">
        <v>20.100000000000001</v>
      </c>
      <c r="DX55" s="17">
        <v>1.6</v>
      </c>
      <c r="DY55" s="17"/>
      <c r="DZ55" s="17">
        <v>4.7</v>
      </c>
      <c r="EA55" s="17">
        <v>3.2</v>
      </c>
      <c r="EB55" s="17">
        <v>3.7</v>
      </c>
      <c r="EC55" s="17">
        <v>5.0999999999999996</v>
      </c>
      <c r="ED55" s="17">
        <v>10</v>
      </c>
      <c r="EE55" s="17">
        <v>20.2</v>
      </c>
      <c r="EF55" s="17">
        <v>20.5</v>
      </c>
      <c r="EG55" s="17">
        <v>0</v>
      </c>
      <c r="EH55" s="17">
        <v>61.5</v>
      </c>
      <c r="EI55" s="17">
        <v>87.9</v>
      </c>
      <c r="EJ55" s="17">
        <v>6.7</v>
      </c>
      <c r="EK55" s="17">
        <v>4.0999999999999996</v>
      </c>
      <c r="EL55" s="17">
        <v>5</v>
      </c>
      <c r="EM55" s="17">
        <v>1.7</v>
      </c>
      <c r="EN55" s="17"/>
      <c r="EO55" s="17">
        <v>3.8</v>
      </c>
      <c r="EP55" s="17">
        <v>4.2</v>
      </c>
      <c r="EQ55" s="17">
        <v>4.4000000000000004</v>
      </c>
      <c r="ER55" s="17">
        <v>7.2</v>
      </c>
      <c r="ES55" s="17">
        <v>0</v>
      </c>
      <c r="ET55" s="17">
        <v>0</v>
      </c>
      <c r="EU55" s="17">
        <v>0</v>
      </c>
      <c r="EV55" s="17">
        <v>0.6</v>
      </c>
      <c r="EW55" s="17">
        <v>59.4</v>
      </c>
      <c r="EX55" s="17">
        <v>75.5</v>
      </c>
      <c r="EY55" s="17">
        <v>0</v>
      </c>
      <c r="EZ55" s="17">
        <v>0</v>
      </c>
      <c r="FA55" s="17">
        <v>6.9</v>
      </c>
      <c r="FB55" s="17">
        <v>18.7</v>
      </c>
      <c r="FC55" s="17">
        <v>9.6999999999999993</v>
      </c>
      <c r="FD55" s="17">
        <v>33.299999999999997</v>
      </c>
      <c r="FE55" s="17">
        <v>28.2</v>
      </c>
      <c r="FF55" s="17">
        <v>0</v>
      </c>
      <c r="FG55" s="17">
        <v>18.3</v>
      </c>
      <c r="FH55" s="17">
        <v>8.1999999999999993</v>
      </c>
      <c r="FI55" s="17">
        <v>10.95</v>
      </c>
      <c r="FJ55" s="17">
        <v>7225.25</v>
      </c>
      <c r="FK55" s="15"/>
      <c r="FL55" s="17">
        <v>17.810449999999999</v>
      </c>
      <c r="FM55" s="17">
        <v>5.1589999999999998</v>
      </c>
      <c r="FN55" s="17">
        <v>6.0439999999999996</v>
      </c>
      <c r="FO55" s="17">
        <v>6.2</v>
      </c>
      <c r="FP55" s="17">
        <v>27.541309999999999</v>
      </c>
      <c r="FQ55" s="17">
        <v>18.918669999999999</v>
      </c>
      <c r="FR55" s="17">
        <v>5.8</v>
      </c>
      <c r="FS55" s="17">
        <v>15.9</v>
      </c>
      <c r="FT55" s="17"/>
      <c r="FU55" s="17">
        <v>103.37343</v>
      </c>
    </row>
    <row r="56" spans="1:177" ht="24" customHeight="1" x14ac:dyDescent="0.3">
      <c r="A56" s="16" t="s">
        <v>51</v>
      </c>
      <c r="B56" s="16" t="s">
        <v>791</v>
      </c>
      <c r="C56" s="17">
        <v>96.9</v>
      </c>
      <c r="D56" s="17">
        <v>618.70000000000005</v>
      </c>
      <c r="E56" s="17">
        <v>213</v>
      </c>
      <c r="F56" s="17"/>
      <c r="G56" s="17"/>
      <c r="H56" s="17">
        <v>0</v>
      </c>
      <c r="I56" s="17">
        <v>80.5</v>
      </c>
      <c r="J56" s="17">
        <v>71.7</v>
      </c>
      <c r="K56" s="17"/>
      <c r="L56" s="17">
        <v>182.2</v>
      </c>
      <c r="M56" s="17">
        <v>181.5</v>
      </c>
      <c r="N56" s="17">
        <v>181.7</v>
      </c>
      <c r="O56" s="17">
        <v>268.10000000000002</v>
      </c>
      <c r="P56" s="17">
        <v>217.5</v>
      </c>
      <c r="Q56" s="17">
        <v>111.6</v>
      </c>
      <c r="R56" s="17">
        <v>366.3</v>
      </c>
      <c r="S56" s="17">
        <v>2.9</v>
      </c>
      <c r="T56" s="17">
        <v>0</v>
      </c>
      <c r="U56" s="17"/>
      <c r="V56" s="17"/>
      <c r="W56" s="17"/>
      <c r="X56" s="17">
        <v>119</v>
      </c>
      <c r="Y56" s="17">
        <v>6.1</v>
      </c>
      <c r="Z56" s="17">
        <v>3.1</v>
      </c>
      <c r="AA56" s="17">
        <v>22.5</v>
      </c>
      <c r="AB56" s="17">
        <v>6.9</v>
      </c>
      <c r="AC56" s="17">
        <v>14.4</v>
      </c>
      <c r="AD56" s="17">
        <v>84</v>
      </c>
      <c r="AE56" s="17"/>
      <c r="AF56" s="17"/>
      <c r="AG56" s="17"/>
      <c r="AH56" s="17"/>
      <c r="AI56" s="17">
        <v>72.599999999999994</v>
      </c>
      <c r="AJ56" s="17">
        <v>135.5</v>
      </c>
      <c r="AK56" s="17"/>
      <c r="AL56" s="17"/>
      <c r="AM56" s="17"/>
      <c r="AN56" s="17">
        <v>6.5</v>
      </c>
      <c r="AO56" s="17">
        <v>0</v>
      </c>
      <c r="AP56" s="17">
        <v>27.3</v>
      </c>
      <c r="AQ56" s="17">
        <v>43.9</v>
      </c>
      <c r="AR56" s="17">
        <v>16.399999999999999</v>
      </c>
      <c r="AS56" s="17">
        <v>17.399999999999999</v>
      </c>
      <c r="AT56" s="17">
        <v>10.7</v>
      </c>
      <c r="AU56" s="17">
        <v>59.6</v>
      </c>
      <c r="AV56" s="17">
        <v>179.4</v>
      </c>
      <c r="AW56" s="17">
        <v>179.3</v>
      </c>
      <c r="AX56" s="17">
        <v>183.4</v>
      </c>
      <c r="AY56" s="17">
        <v>81.3</v>
      </c>
      <c r="AZ56" s="17"/>
      <c r="BA56" s="17">
        <v>5.8</v>
      </c>
      <c r="BB56" s="17">
        <v>0</v>
      </c>
      <c r="BC56" s="17">
        <v>11.4</v>
      </c>
      <c r="BD56" s="17">
        <v>3.7</v>
      </c>
      <c r="BE56" s="17">
        <v>28.2</v>
      </c>
      <c r="BF56" s="17">
        <v>24.5</v>
      </c>
      <c r="BG56" s="17"/>
      <c r="BH56" s="17"/>
      <c r="BI56" s="17">
        <v>92.7</v>
      </c>
      <c r="BJ56" s="17"/>
      <c r="BK56" s="17"/>
      <c r="BL56" s="17">
        <v>47.9</v>
      </c>
      <c r="BM56" s="17"/>
      <c r="BN56" s="17"/>
      <c r="BO56" s="17"/>
      <c r="BP56" s="17">
        <v>69.599999999999994</v>
      </c>
      <c r="BQ56" s="17">
        <v>179.9</v>
      </c>
      <c r="BR56" s="17">
        <v>177.2</v>
      </c>
      <c r="BS56" s="17"/>
      <c r="BT56" s="17">
        <v>175.9</v>
      </c>
      <c r="BU56" s="17">
        <v>76.7</v>
      </c>
      <c r="BV56" s="17">
        <v>37.299999999999997</v>
      </c>
      <c r="BW56" s="17"/>
      <c r="BX56" s="17"/>
      <c r="BY56" s="17"/>
      <c r="BZ56" s="17"/>
      <c r="CA56" s="17"/>
      <c r="CB56" s="17"/>
      <c r="CC56" s="17">
        <v>0.4</v>
      </c>
      <c r="CD56" s="17">
        <v>54.1</v>
      </c>
      <c r="CE56" s="17">
        <v>66.2</v>
      </c>
      <c r="CF56" s="17">
        <v>63.8</v>
      </c>
      <c r="CG56" s="17">
        <v>71.8</v>
      </c>
      <c r="CH56" s="17">
        <v>29</v>
      </c>
      <c r="CI56" s="17">
        <v>0</v>
      </c>
      <c r="CJ56" s="17"/>
      <c r="CK56" s="17"/>
      <c r="CL56" s="17">
        <v>146.5</v>
      </c>
      <c r="CM56" s="17">
        <v>149.30000000000001</v>
      </c>
      <c r="CN56" s="17">
        <v>168.5</v>
      </c>
      <c r="CO56" s="17">
        <v>193.3</v>
      </c>
      <c r="CP56" s="17"/>
      <c r="CQ56" s="17"/>
      <c r="CR56" s="17"/>
      <c r="CS56" s="17"/>
      <c r="CT56" s="17">
        <v>218.8</v>
      </c>
      <c r="CU56" s="17">
        <v>104.7</v>
      </c>
      <c r="CV56" s="17">
        <v>0</v>
      </c>
      <c r="CW56" s="17">
        <v>77.099999999999994</v>
      </c>
      <c r="CX56" s="17">
        <v>0</v>
      </c>
      <c r="CY56" s="17">
        <v>10.9</v>
      </c>
      <c r="CZ56" s="17">
        <v>0</v>
      </c>
      <c r="DA56" s="17">
        <v>4.8</v>
      </c>
      <c r="DB56" s="17">
        <v>0</v>
      </c>
      <c r="DC56" s="17">
        <v>0</v>
      </c>
      <c r="DD56" s="17">
        <v>0</v>
      </c>
      <c r="DE56" s="17">
        <v>0.2</v>
      </c>
      <c r="DF56" s="17">
        <v>1.8</v>
      </c>
      <c r="DG56" s="17">
        <v>4.8</v>
      </c>
      <c r="DH56" s="17">
        <v>18.899999999999999</v>
      </c>
      <c r="DI56" s="17">
        <v>3.4</v>
      </c>
      <c r="DJ56" s="17">
        <v>3.1</v>
      </c>
      <c r="DK56" s="17">
        <v>3.5</v>
      </c>
      <c r="DL56" s="17">
        <v>17.899999999999999</v>
      </c>
      <c r="DM56" s="17">
        <v>0</v>
      </c>
      <c r="DN56" s="17">
        <v>0</v>
      </c>
      <c r="DO56" s="17">
        <v>18.600000000000001</v>
      </c>
      <c r="DP56" s="17">
        <v>51</v>
      </c>
      <c r="DQ56" s="17">
        <v>4.4000000000000004</v>
      </c>
      <c r="DR56" s="17">
        <v>1.2</v>
      </c>
      <c r="DS56" s="17">
        <v>1.2</v>
      </c>
      <c r="DT56" s="17">
        <v>3</v>
      </c>
      <c r="DU56" s="17">
        <v>0</v>
      </c>
      <c r="DV56" s="17">
        <v>2.4</v>
      </c>
      <c r="DW56" s="17">
        <v>20.100000000000001</v>
      </c>
      <c r="DX56" s="17">
        <v>1.5</v>
      </c>
      <c r="DY56" s="17"/>
      <c r="DZ56" s="17">
        <v>4.7</v>
      </c>
      <c r="EA56" s="17">
        <v>3.2</v>
      </c>
      <c r="EB56" s="17">
        <v>3.5</v>
      </c>
      <c r="EC56" s="17">
        <v>4.7</v>
      </c>
      <c r="ED56" s="17">
        <v>9.9</v>
      </c>
      <c r="EE56" s="17">
        <v>21.9</v>
      </c>
      <c r="EF56" s="17">
        <v>21.8</v>
      </c>
      <c r="EG56" s="17">
        <v>0</v>
      </c>
      <c r="EH56" s="17">
        <v>83.8</v>
      </c>
      <c r="EI56" s="17">
        <v>94.4</v>
      </c>
      <c r="EJ56" s="17">
        <v>10.4</v>
      </c>
      <c r="EK56" s="17">
        <v>9.5</v>
      </c>
      <c r="EL56" s="17">
        <v>5</v>
      </c>
      <c r="EM56" s="17">
        <v>1.7</v>
      </c>
      <c r="EN56" s="17"/>
      <c r="EO56" s="17">
        <v>3.8</v>
      </c>
      <c r="EP56" s="17">
        <v>4.2</v>
      </c>
      <c r="EQ56" s="17">
        <v>4.4000000000000004</v>
      </c>
      <c r="ER56" s="17">
        <v>7.4</v>
      </c>
      <c r="ES56" s="17">
        <v>0</v>
      </c>
      <c r="ET56" s="17">
        <v>0</v>
      </c>
      <c r="EU56" s="17">
        <v>0</v>
      </c>
      <c r="EV56" s="17">
        <v>0.6</v>
      </c>
      <c r="EW56" s="17">
        <v>112.6</v>
      </c>
      <c r="EX56" s="17">
        <v>115.1</v>
      </c>
      <c r="EY56" s="17">
        <v>0</v>
      </c>
      <c r="EZ56" s="17">
        <v>0</v>
      </c>
      <c r="FA56" s="17">
        <v>6.9</v>
      </c>
      <c r="FB56" s="17">
        <v>18.5</v>
      </c>
      <c r="FC56" s="17">
        <v>9.6999999999999993</v>
      </c>
      <c r="FD56" s="17">
        <v>33</v>
      </c>
      <c r="FE56" s="17">
        <v>28</v>
      </c>
      <c r="FF56" s="17">
        <v>0</v>
      </c>
      <c r="FG56" s="17">
        <v>18.3</v>
      </c>
      <c r="FH56" s="17">
        <v>7.1</v>
      </c>
      <c r="FI56" s="17">
        <v>11.01</v>
      </c>
      <c r="FJ56" s="17">
        <v>6964.01</v>
      </c>
      <c r="FK56" s="15"/>
      <c r="FL56" s="17">
        <v>17.90672</v>
      </c>
      <c r="FM56" s="17">
        <v>4.8650000000000002</v>
      </c>
      <c r="FN56" s="17">
        <v>6.0430000000000001</v>
      </c>
      <c r="FO56" s="17">
        <v>6.2</v>
      </c>
      <c r="FP56" s="17">
        <v>27.633780000000002</v>
      </c>
      <c r="FQ56" s="17">
        <v>18.920159999999999</v>
      </c>
      <c r="FR56" s="17">
        <v>5.9</v>
      </c>
      <c r="FS56" s="17">
        <v>16.100000000000001</v>
      </c>
      <c r="FT56" s="17"/>
      <c r="FU56" s="17">
        <v>103.56865999999999</v>
      </c>
    </row>
    <row r="57" spans="1:177" ht="24" customHeight="1" x14ac:dyDescent="0.3">
      <c r="A57" s="16" t="s">
        <v>51</v>
      </c>
      <c r="B57" s="16" t="s">
        <v>792</v>
      </c>
      <c r="C57" s="17">
        <v>99.1</v>
      </c>
      <c r="D57" s="17">
        <v>629.1</v>
      </c>
      <c r="E57" s="17">
        <v>215.3</v>
      </c>
      <c r="F57" s="17"/>
      <c r="G57" s="17"/>
      <c r="H57" s="17">
        <v>0</v>
      </c>
      <c r="I57" s="17">
        <v>81.400000000000006</v>
      </c>
      <c r="J57" s="17">
        <v>27.1</v>
      </c>
      <c r="K57" s="17"/>
      <c r="L57" s="17">
        <v>181.7</v>
      </c>
      <c r="M57" s="17">
        <v>182.3</v>
      </c>
      <c r="N57" s="17">
        <v>181.9</v>
      </c>
      <c r="O57" s="17">
        <v>267</v>
      </c>
      <c r="P57" s="17">
        <v>217.1</v>
      </c>
      <c r="Q57" s="17">
        <v>111.4</v>
      </c>
      <c r="R57" s="17">
        <v>375.6</v>
      </c>
      <c r="S57" s="17">
        <v>3.1</v>
      </c>
      <c r="T57" s="17">
        <v>0</v>
      </c>
      <c r="U57" s="17"/>
      <c r="V57" s="17"/>
      <c r="W57" s="17"/>
      <c r="X57" s="17">
        <v>116.8</v>
      </c>
      <c r="Y57" s="17">
        <v>7.1</v>
      </c>
      <c r="Z57" s="17">
        <v>3.4</v>
      </c>
      <c r="AA57" s="17">
        <v>22.5</v>
      </c>
      <c r="AB57" s="17">
        <v>6.9</v>
      </c>
      <c r="AC57" s="17">
        <v>14.4</v>
      </c>
      <c r="AD57" s="17">
        <v>87.6</v>
      </c>
      <c r="AE57" s="17"/>
      <c r="AF57" s="17"/>
      <c r="AG57" s="17"/>
      <c r="AH57" s="17"/>
      <c r="AI57" s="17">
        <v>75</v>
      </c>
      <c r="AJ57" s="17">
        <v>133.4</v>
      </c>
      <c r="AK57" s="17"/>
      <c r="AL57" s="17"/>
      <c r="AM57" s="17"/>
      <c r="AN57" s="17">
        <v>6.5</v>
      </c>
      <c r="AO57" s="17">
        <v>0</v>
      </c>
      <c r="AP57" s="17">
        <v>26.5</v>
      </c>
      <c r="AQ57" s="17">
        <v>31.2</v>
      </c>
      <c r="AR57" s="17">
        <v>16</v>
      </c>
      <c r="AS57" s="17">
        <v>17.399999999999999</v>
      </c>
      <c r="AT57" s="17">
        <v>10.7</v>
      </c>
      <c r="AU57" s="17">
        <v>62</v>
      </c>
      <c r="AV57" s="17">
        <v>184</v>
      </c>
      <c r="AW57" s="17">
        <v>184.8</v>
      </c>
      <c r="AX57" s="17">
        <v>185</v>
      </c>
      <c r="AY57" s="17">
        <v>82.9</v>
      </c>
      <c r="AZ57" s="17"/>
      <c r="BA57" s="17">
        <v>5.9</v>
      </c>
      <c r="BB57" s="17">
        <v>0</v>
      </c>
      <c r="BC57" s="17">
        <v>19.2</v>
      </c>
      <c r="BD57" s="17">
        <v>3.7</v>
      </c>
      <c r="BE57" s="17">
        <v>14.2</v>
      </c>
      <c r="BF57" s="17">
        <v>44.3</v>
      </c>
      <c r="BG57" s="17"/>
      <c r="BH57" s="17"/>
      <c r="BI57" s="17">
        <v>94.4</v>
      </c>
      <c r="BJ57" s="17"/>
      <c r="BK57" s="17"/>
      <c r="BL57" s="17">
        <v>47.8</v>
      </c>
      <c r="BM57" s="17"/>
      <c r="BN57" s="17"/>
      <c r="BO57" s="17"/>
      <c r="BP57" s="17">
        <v>71</v>
      </c>
      <c r="BQ57" s="17">
        <v>179</v>
      </c>
      <c r="BR57" s="17">
        <v>176.4</v>
      </c>
      <c r="BS57" s="17"/>
      <c r="BT57" s="17">
        <v>175.5</v>
      </c>
      <c r="BU57" s="17">
        <v>76.5</v>
      </c>
      <c r="BV57" s="17">
        <v>37.200000000000003</v>
      </c>
      <c r="BW57" s="17"/>
      <c r="BX57" s="17"/>
      <c r="BY57" s="17"/>
      <c r="BZ57" s="17"/>
      <c r="CA57" s="17"/>
      <c r="CB57" s="17"/>
      <c r="CC57" s="17">
        <v>0.4</v>
      </c>
      <c r="CD57" s="17">
        <v>81.8</v>
      </c>
      <c r="CE57" s="17">
        <v>80.3</v>
      </c>
      <c r="CF57" s="17">
        <v>65.2</v>
      </c>
      <c r="CG57" s="17">
        <v>72.900000000000006</v>
      </c>
      <c r="CH57" s="17">
        <v>30</v>
      </c>
      <c r="CI57" s="17">
        <v>0</v>
      </c>
      <c r="CJ57" s="17"/>
      <c r="CK57" s="17"/>
      <c r="CL57" s="17">
        <v>147.19999999999999</v>
      </c>
      <c r="CM57" s="17">
        <v>149.69999999999999</v>
      </c>
      <c r="CN57" s="17">
        <v>151.9</v>
      </c>
      <c r="CO57" s="17">
        <v>57.3</v>
      </c>
      <c r="CP57" s="17"/>
      <c r="CQ57" s="17"/>
      <c r="CR57" s="17"/>
      <c r="CS57" s="17"/>
      <c r="CT57" s="17">
        <v>218.8</v>
      </c>
      <c r="CU57" s="17">
        <v>104.9</v>
      </c>
      <c r="CV57" s="17">
        <v>0</v>
      </c>
      <c r="CW57" s="17">
        <v>68</v>
      </c>
      <c r="CX57" s="17">
        <v>0</v>
      </c>
      <c r="CY57" s="17">
        <v>12.9</v>
      </c>
      <c r="CZ57" s="17">
        <v>0</v>
      </c>
      <c r="DA57" s="17">
        <v>4.8</v>
      </c>
      <c r="DB57" s="17">
        <v>0</v>
      </c>
      <c r="DC57" s="17">
        <v>0</v>
      </c>
      <c r="DD57" s="17">
        <v>0</v>
      </c>
      <c r="DE57" s="17">
        <v>0.2</v>
      </c>
      <c r="DF57" s="17">
        <v>1.8</v>
      </c>
      <c r="DG57" s="17">
        <v>4.8</v>
      </c>
      <c r="DH57" s="17">
        <v>19.5</v>
      </c>
      <c r="DI57" s="17">
        <v>3.3</v>
      </c>
      <c r="DJ57" s="17">
        <v>3.1</v>
      </c>
      <c r="DK57" s="17">
        <v>3.5</v>
      </c>
      <c r="DL57" s="17">
        <v>17.899999999999999</v>
      </c>
      <c r="DM57" s="17">
        <v>0</v>
      </c>
      <c r="DN57" s="17">
        <v>0</v>
      </c>
      <c r="DO57" s="17">
        <v>18.7</v>
      </c>
      <c r="DP57" s="17">
        <v>52.3</v>
      </c>
      <c r="DQ57" s="17">
        <v>4.4000000000000004</v>
      </c>
      <c r="DR57" s="17">
        <v>0.8</v>
      </c>
      <c r="DS57" s="17">
        <v>1.2</v>
      </c>
      <c r="DT57" s="17">
        <v>3</v>
      </c>
      <c r="DU57" s="17">
        <v>0</v>
      </c>
      <c r="DV57" s="17">
        <v>2.2000000000000002</v>
      </c>
      <c r="DW57" s="17">
        <v>20.100000000000001</v>
      </c>
      <c r="DX57" s="17">
        <v>1.5</v>
      </c>
      <c r="DY57" s="17"/>
      <c r="DZ57" s="17">
        <v>4.7</v>
      </c>
      <c r="EA57" s="17">
        <v>3.2</v>
      </c>
      <c r="EB57" s="17">
        <v>3.7</v>
      </c>
      <c r="EC57" s="17">
        <v>5.0999999999999996</v>
      </c>
      <c r="ED57" s="17">
        <v>10</v>
      </c>
      <c r="EE57" s="17">
        <v>23.2</v>
      </c>
      <c r="EF57" s="17">
        <v>25.2</v>
      </c>
      <c r="EG57" s="17">
        <v>0</v>
      </c>
      <c r="EH57" s="17">
        <v>86.7</v>
      </c>
      <c r="EI57" s="17">
        <v>94.9</v>
      </c>
      <c r="EJ57" s="17">
        <v>11.8</v>
      </c>
      <c r="EK57" s="17">
        <v>8.9</v>
      </c>
      <c r="EL57" s="17">
        <v>5</v>
      </c>
      <c r="EM57" s="17">
        <v>1.7</v>
      </c>
      <c r="EN57" s="17"/>
      <c r="EO57" s="17">
        <v>3.8</v>
      </c>
      <c r="EP57" s="17">
        <v>4.2</v>
      </c>
      <c r="EQ57" s="17">
        <v>4.4000000000000004</v>
      </c>
      <c r="ER57" s="17">
        <v>8</v>
      </c>
      <c r="ES57" s="17">
        <v>0</v>
      </c>
      <c r="ET57" s="17">
        <v>0</v>
      </c>
      <c r="EU57" s="17">
        <v>0</v>
      </c>
      <c r="EV57" s="17">
        <v>0.6</v>
      </c>
      <c r="EW57" s="17">
        <v>103.9</v>
      </c>
      <c r="EX57" s="17">
        <v>96.9</v>
      </c>
      <c r="EY57" s="17">
        <v>0</v>
      </c>
      <c r="EZ57" s="17">
        <v>0</v>
      </c>
      <c r="FA57" s="17">
        <v>6.9</v>
      </c>
      <c r="FB57" s="17">
        <v>19.600000000000001</v>
      </c>
      <c r="FC57" s="17">
        <v>9.6</v>
      </c>
      <c r="FD57" s="17">
        <v>33.200000000000003</v>
      </c>
      <c r="FE57" s="17">
        <v>28.2</v>
      </c>
      <c r="FF57" s="17">
        <v>0</v>
      </c>
      <c r="FG57" s="17">
        <v>18.3</v>
      </c>
      <c r="FH57" s="17">
        <v>6.2</v>
      </c>
      <c r="FI57" s="17">
        <v>11</v>
      </c>
      <c r="FJ57" s="17">
        <v>6834.6</v>
      </c>
      <c r="FK57" s="15"/>
      <c r="FL57" s="17">
        <v>18.115100000000002</v>
      </c>
      <c r="FM57" s="17">
        <v>0.76200000000000001</v>
      </c>
      <c r="FN57" s="17">
        <v>6.0410000000000004</v>
      </c>
      <c r="FO57" s="17">
        <v>6.1</v>
      </c>
      <c r="FP57" s="17">
        <v>27.603079999999999</v>
      </c>
      <c r="FQ57" s="17">
        <v>18.92108</v>
      </c>
      <c r="FR57" s="17">
        <v>5.9</v>
      </c>
      <c r="FS57" s="17">
        <v>4.9000000000000004</v>
      </c>
      <c r="FT57" s="17"/>
      <c r="FU57" s="17">
        <v>88.342259999999996</v>
      </c>
    </row>
    <row r="58" spans="1:177" ht="24" customHeight="1" x14ac:dyDescent="0.3">
      <c r="A58" s="18" t="s">
        <v>793</v>
      </c>
      <c r="B58" s="18" t="s">
        <v>52</v>
      </c>
      <c r="C58" s="19">
        <v>98.5</v>
      </c>
      <c r="D58" s="19">
        <v>625.6</v>
      </c>
      <c r="E58" s="19">
        <v>214.5</v>
      </c>
      <c r="F58" s="19"/>
      <c r="G58" s="19"/>
      <c r="H58" s="19">
        <v>0</v>
      </c>
      <c r="I58" s="19">
        <v>83.9</v>
      </c>
      <c r="J58" s="19">
        <v>26.9</v>
      </c>
      <c r="K58" s="19"/>
      <c r="L58" s="19">
        <v>189.1</v>
      </c>
      <c r="M58" s="19">
        <v>205.4</v>
      </c>
      <c r="N58" s="19">
        <v>205.8</v>
      </c>
      <c r="O58" s="19">
        <v>283.5</v>
      </c>
      <c r="P58" s="19">
        <v>217.8</v>
      </c>
      <c r="Q58" s="19">
        <v>111.6</v>
      </c>
      <c r="R58" s="19">
        <v>374.8</v>
      </c>
      <c r="S58" s="19">
        <v>3</v>
      </c>
      <c r="T58" s="19">
        <v>0</v>
      </c>
      <c r="U58" s="19"/>
      <c r="V58" s="19"/>
      <c r="W58" s="19"/>
      <c r="X58" s="19">
        <v>117.3</v>
      </c>
      <c r="Y58" s="19">
        <v>6.5</v>
      </c>
      <c r="Z58" s="19">
        <v>3.2</v>
      </c>
      <c r="AA58" s="19">
        <v>0</v>
      </c>
      <c r="AB58" s="19">
        <v>6.9</v>
      </c>
      <c r="AC58" s="19">
        <v>14.4</v>
      </c>
      <c r="AD58" s="19">
        <v>86.3</v>
      </c>
      <c r="AE58" s="19"/>
      <c r="AF58" s="19"/>
      <c r="AG58" s="19"/>
      <c r="AH58" s="19"/>
      <c r="AI58" s="19">
        <v>73.7</v>
      </c>
      <c r="AJ58" s="19">
        <v>152.19999999999999</v>
      </c>
      <c r="AK58" s="19"/>
      <c r="AL58" s="19"/>
      <c r="AM58" s="19"/>
      <c r="AN58" s="19">
        <v>6.5</v>
      </c>
      <c r="AO58" s="19">
        <v>0</v>
      </c>
      <c r="AP58" s="19">
        <v>26.5</v>
      </c>
      <c r="AQ58" s="19">
        <v>48.1</v>
      </c>
      <c r="AR58" s="19">
        <v>15.3</v>
      </c>
      <c r="AS58" s="19">
        <v>16.8</v>
      </c>
      <c r="AT58" s="19">
        <v>10.7</v>
      </c>
      <c r="AU58" s="19">
        <v>60.4</v>
      </c>
      <c r="AV58" s="19">
        <v>180.5</v>
      </c>
      <c r="AW58" s="19">
        <v>181</v>
      </c>
      <c r="AX58" s="19">
        <v>185</v>
      </c>
      <c r="AY58" s="19">
        <v>82</v>
      </c>
      <c r="AZ58" s="19"/>
      <c r="BA58" s="19">
        <v>5.8</v>
      </c>
      <c r="BB58" s="19">
        <v>1.9</v>
      </c>
      <c r="BC58" s="19">
        <v>25.7</v>
      </c>
      <c r="BD58" s="19">
        <v>3.7</v>
      </c>
      <c r="BE58" s="19">
        <v>0</v>
      </c>
      <c r="BF58" s="19">
        <v>38.299999999999997</v>
      </c>
      <c r="BG58" s="19"/>
      <c r="BH58" s="19"/>
      <c r="BI58" s="19">
        <v>46.4</v>
      </c>
      <c r="BJ58" s="19"/>
      <c r="BK58" s="19"/>
      <c r="BL58" s="19">
        <v>47.6</v>
      </c>
      <c r="BM58" s="19"/>
      <c r="BN58" s="19"/>
      <c r="BO58" s="19"/>
      <c r="BP58" s="19">
        <v>70.599999999999994</v>
      </c>
      <c r="BQ58" s="19">
        <v>179.6</v>
      </c>
      <c r="BR58" s="19">
        <v>177.2</v>
      </c>
      <c r="BS58" s="19"/>
      <c r="BT58" s="19">
        <v>176.1</v>
      </c>
      <c r="BU58" s="19">
        <v>76.7</v>
      </c>
      <c r="BV58" s="19">
        <v>37.299999999999997</v>
      </c>
      <c r="BW58" s="19"/>
      <c r="BX58" s="19"/>
      <c r="BY58" s="19"/>
      <c r="BZ58" s="19"/>
      <c r="CA58" s="19"/>
      <c r="CB58" s="19"/>
      <c r="CC58" s="19">
        <v>0.4</v>
      </c>
      <c r="CD58" s="19">
        <v>69</v>
      </c>
      <c r="CE58" s="19">
        <v>69.2</v>
      </c>
      <c r="CF58" s="19">
        <v>64.599999999999994</v>
      </c>
      <c r="CG58" s="19">
        <v>72.8</v>
      </c>
      <c r="CH58" s="19">
        <v>29</v>
      </c>
      <c r="CI58" s="19">
        <v>0</v>
      </c>
      <c r="CJ58" s="19"/>
      <c r="CK58" s="19"/>
      <c r="CL58" s="19">
        <v>147.19999999999999</v>
      </c>
      <c r="CM58" s="19">
        <v>149.69999999999999</v>
      </c>
      <c r="CN58" s="19">
        <v>150.80000000000001</v>
      </c>
      <c r="CO58" s="19">
        <v>0</v>
      </c>
      <c r="CP58" s="19"/>
      <c r="CQ58" s="19"/>
      <c r="CR58" s="19"/>
      <c r="CS58" s="19"/>
      <c r="CT58" s="19">
        <v>188.2</v>
      </c>
      <c r="CU58" s="19">
        <v>97.3</v>
      </c>
      <c r="CV58" s="19">
        <v>0</v>
      </c>
      <c r="CW58" s="19">
        <v>73</v>
      </c>
      <c r="CX58" s="19">
        <v>0</v>
      </c>
      <c r="CY58" s="19">
        <v>13.7</v>
      </c>
      <c r="CZ58" s="19">
        <v>0</v>
      </c>
      <c r="DA58" s="19">
        <v>4.8</v>
      </c>
      <c r="DB58" s="19">
        <v>0</v>
      </c>
      <c r="DC58" s="19">
        <v>0</v>
      </c>
      <c r="DD58" s="19">
        <v>0</v>
      </c>
      <c r="DE58" s="19">
        <v>0.2</v>
      </c>
      <c r="DF58" s="19">
        <v>1.8</v>
      </c>
      <c r="DG58" s="19">
        <v>4.8</v>
      </c>
      <c r="DH58" s="19">
        <v>19.100000000000001</v>
      </c>
      <c r="DI58" s="19">
        <v>3.3</v>
      </c>
      <c r="DJ58" s="19">
        <v>3.1</v>
      </c>
      <c r="DK58" s="19">
        <v>3.5</v>
      </c>
      <c r="DL58" s="19">
        <v>17.899999999999999</v>
      </c>
      <c r="DM58" s="19">
        <v>0</v>
      </c>
      <c r="DN58" s="19">
        <v>0</v>
      </c>
      <c r="DO58" s="19">
        <v>18.5</v>
      </c>
      <c r="DP58" s="19">
        <v>53.8</v>
      </c>
      <c r="DQ58" s="19">
        <v>4.4000000000000004</v>
      </c>
      <c r="DR58" s="19">
        <v>1.2</v>
      </c>
      <c r="DS58" s="19">
        <v>1.2</v>
      </c>
      <c r="DT58" s="19">
        <v>3</v>
      </c>
      <c r="DU58" s="19">
        <v>0</v>
      </c>
      <c r="DV58" s="19">
        <v>2.2000000000000002</v>
      </c>
      <c r="DW58" s="19">
        <v>19.5</v>
      </c>
      <c r="DX58" s="19">
        <v>1.5</v>
      </c>
      <c r="DY58" s="19"/>
      <c r="DZ58" s="19">
        <v>4.9000000000000004</v>
      </c>
      <c r="EA58" s="19">
        <v>3.4</v>
      </c>
      <c r="EB58" s="19">
        <v>3.8</v>
      </c>
      <c r="EC58" s="19">
        <v>4.9000000000000004</v>
      </c>
      <c r="ED58" s="19">
        <v>10</v>
      </c>
      <c r="EE58" s="19">
        <v>21.2</v>
      </c>
      <c r="EF58" s="19">
        <v>25.5</v>
      </c>
      <c r="EG58" s="19">
        <v>0</v>
      </c>
      <c r="EH58" s="19">
        <v>95</v>
      </c>
      <c r="EI58" s="19">
        <v>94.8</v>
      </c>
      <c r="EJ58" s="19">
        <v>12.5</v>
      </c>
      <c r="EK58" s="19">
        <v>12.6</v>
      </c>
      <c r="EL58" s="19">
        <v>5</v>
      </c>
      <c r="EM58" s="19">
        <v>1.7</v>
      </c>
      <c r="EN58" s="19"/>
      <c r="EO58" s="19">
        <v>3.8</v>
      </c>
      <c r="EP58" s="19">
        <v>4.2</v>
      </c>
      <c r="EQ58" s="19">
        <v>4.4000000000000004</v>
      </c>
      <c r="ER58" s="19">
        <v>9.8000000000000007</v>
      </c>
      <c r="ES58" s="19">
        <v>0</v>
      </c>
      <c r="ET58" s="19">
        <v>0</v>
      </c>
      <c r="EU58" s="19">
        <v>0</v>
      </c>
      <c r="EV58" s="19">
        <v>0.6</v>
      </c>
      <c r="EW58" s="19">
        <v>56.2</v>
      </c>
      <c r="EX58" s="19">
        <v>49.5</v>
      </c>
      <c r="EY58" s="19">
        <v>0</v>
      </c>
      <c r="EZ58" s="19">
        <v>0</v>
      </c>
      <c r="FA58" s="19">
        <v>6.9</v>
      </c>
      <c r="FB58" s="19">
        <v>20</v>
      </c>
      <c r="FC58" s="19">
        <v>9.6</v>
      </c>
      <c r="FD58" s="19">
        <v>33.5</v>
      </c>
      <c r="FE58" s="19">
        <v>28.1</v>
      </c>
      <c r="FF58" s="19">
        <v>0</v>
      </c>
      <c r="FG58" s="19">
        <v>18.3</v>
      </c>
      <c r="FH58" s="19">
        <v>7.1</v>
      </c>
      <c r="FI58" s="19">
        <v>11.03</v>
      </c>
      <c r="FJ58" s="19">
        <v>6647.63</v>
      </c>
      <c r="FK58" s="15"/>
      <c r="FL58" s="19">
        <v>18.425699999999999</v>
      </c>
      <c r="FM58" s="19">
        <v>0</v>
      </c>
      <c r="FN58" s="19">
        <v>6.0410000000000004</v>
      </c>
      <c r="FO58" s="19">
        <v>6.1</v>
      </c>
      <c r="FP58" s="19">
        <v>27.57732</v>
      </c>
      <c r="FQ58" s="19">
        <v>18.92173</v>
      </c>
      <c r="FR58" s="19">
        <v>5.9</v>
      </c>
      <c r="FS58" s="19">
        <v>4.9000000000000004</v>
      </c>
      <c r="FT58" s="19"/>
      <c r="FU58" s="19">
        <v>87.865750000000006</v>
      </c>
    </row>
    <row r="59" spans="1:177" ht="25.05" customHeight="1" x14ac:dyDescent="0.3">
      <c r="A59" s="201" t="s">
        <v>794</v>
      </c>
      <c r="B59" s="202"/>
      <c r="C59" s="20">
        <v>2150.6</v>
      </c>
      <c r="D59" s="20">
        <v>15050.15</v>
      </c>
      <c r="E59" s="20">
        <v>5152.1499999999996</v>
      </c>
      <c r="F59" s="20">
        <v>0</v>
      </c>
      <c r="G59" s="20">
        <v>0</v>
      </c>
      <c r="H59" s="20">
        <v>431.2</v>
      </c>
      <c r="I59" s="20">
        <v>2027.7</v>
      </c>
      <c r="J59" s="20">
        <v>381.4</v>
      </c>
      <c r="K59" s="20">
        <v>0</v>
      </c>
      <c r="L59" s="20">
        <v>4522.45</v>
      </c>
      <c r="M59" s="20">
        <v>4921.25</v>
      </c>
      <c r="N59" s="20">
        <v>4960.1499999999996</v>
      </c>
      <c r="O59" s="20">
        <v>6811.7</v>
      </c>
      <c r="P59" s="20">
        <v>5198.45</v>
      </c>
      <c r="Q59" s="20">
        <v>2667.5</v>
      </c>
      <c r="R59" s="20">
        <v>8710.2999999999993</v>
      </c>
      <c r="S59" s="20">
        <v>74.8</v>
      </c>
      <c r="T59" s="20">
        <v>140.25</v>
      </c>
      <c r="U59" s="20">
        <v>0</v>
      </c>
      <c r="V59" s="20">
        <v>0</v>
      </c>
      <c r="W59" s="20">
        <v>0</v>
      </c>
      <c r="X59" s="20">
        <v>2835.95</v>
      </c>
      <c r="Y59" s="20">
        <v>176.85</v>
      </c>
      <c r="Z59" s="20">
        <v>79.099999999999994</v>
      </c>
      <c r="AA59" s="20">
        <v>495.6</v>
      </c>
      <c r="AB59" s="20">
        <v>158.30000000000001</v>
      </c>
      <c r="AC59" s="20">
        <v>277</v>
      </c>
      <c r="AD59" s="20">
        <v>1749.5</v>
      </c>
      <c r="AE59" s="20">
        <v>0</v>
      </c>
      <c r="AF59" s="20">
        <v>0</v>
      </c>
      <c r="AG59" s="20">
        <v>0</v>
      </c>
      <c r="AH59" s="20">
        <v>0</v>
      </c>
      <c r="AI59" s="20">
        <v>1760.05</v>
      </c>
      <c r="AJ59" s="20">
        <v>2365.6</v>
      </c>
      <c r="AK59" s="20">
        <v>0</v>
      </c>
      <c r="AL59" s="20">
        <v>0</v>
      </c>
      <c r="AM59" s="20">
        <v>0</v>
      </c>
      <c r="AN59" s="20">
        <v>156</v>
      </c>
      <c r="AO59" s="20">
        <v>2954.6</v>
      </c>
      <c r="AP59" s="20">
        <v>677.1</v>
      </c>
      <c r="AQ59" s="20">
        <v>1135.1500000000001</v>
      </c>
      <c r="AR59" s="20">
        <v>430.4</v>
      </c>
      <c r="AS59" s="20">
        <v>440.5</v>
      </c>
      <c r="AT59" s="20">
        <v>259.7</v>
      </c>
      <c r="AU59" s="20">
        <v>1463.65</v>
      </c>
      <c r="AV59" s="20">
        <v>4371.3999999999996</v>
      </c>
      <c r="AW59" s="20">
        <v>4379.95</v>
      </c>
      <c r="AX59" s="20">
        <v>4431.75</v>
      </c>
      <c r="AY59" s="20">
        <v>1690.4</v>
      </c>
      <c r="AZ59" s="20">
        <v>0</v>
      </c>
      <c r="BA59" s="20">
        <v>141.75</v>
      </c>
      <c r="BB59" s="20">
        <v>290.45</v>
      </c>
      <c r="BC59" s="20">
        <v>641.29999999999995</v>
      </c>
      <c r="BD59" s="20">
        <v>71</v>
      </c>
      <c r="BE59" s="20">
        <v>260.10000000000002</v>
      </c>
      <c r="BF59" s="20">
        <v>1567.7</v>
      </c>
      <c r="BG59" s="20">
        <v>0</v>
      </c>
      <c r="BH59" s="20">
        <v>0</v>
      </c>
      <c r="BI59" s="20">
        <v>1338.75</v>
      </c>
      <c r="BJ59" s="20">
        <v>0</v>
      </c>
      <c r="BK59" s="20">
        <v>0</v>
      </c>
      <c r="BL59" s="20">
        <v>1142.8499999999999</v>
      </c>
      <c r="BM59" s="20">
        <v>0</v>
      </c>
      <c r="BN59" s="20">
        <v>0</v>
      </c>
      <c r="BO59" s="20">
        <v>0</v>
      </c>
      <c r="BP59" s="20">
        <v>1358.3</v>
      </c>
      <c r="BQ59" s="20">
        <v>4299.8999999999996</v>
      </c>
      <c r="BR59" s="20">
        <v>4240.3</v>
      </c>
      <c r="BS59" s="20">
        <v>0</v>
      </c>
      <c r="BT59" s="20">
        <v>4208.5</v>
      </c>
      <c r="BU59" s="20">
        <v>1840.75</v>
      </c>
      <c r="BV59" s="20">
        <v>890.45</v>
      </c>
      <c r="BW59" s="20">
        <v>0</v>
      </c>
      <c r="BX59" s="20">
        <v>0</v>
      </c>
      <c r="BY59" s="20">
        <v>0</v>
      </c>
      <c r="BZ59" s="20">
        <v>0</v>
      </c>
      <c r="CA59" s="20">
        <v>0</v>
      </c>
      <c r="CB59" s="20">
        <v>0</v>
      </c>
      <c r="CC59" s="20">
        <v>9.6</v>
      </c>
      <c r="CD59" s="20">
        <v>2969.55</v>
      </c>
      <c r="CE59" s="20">
        <v>2049.8000000000002</v>
      </c>
      <c r="CF59" s="20">
        <v>1522.55</v>
      </c>
      <c r="CG59" s="20">
        <v>1665.65</v>
      </c>
      <c r="CH59" s="20">
        <v>703.3</v>
      </c>
      <c r="CI59" s="20">
        <v>854.95</v>
      </c>
      <c r="CJ59" s="20">
        <v>0</v>
      </c>
      <c r="CK59" s="20">
        <v>0</v>
      </c>
      <c r="CL59" s="20">
        <v>3530.65</v>
      </c>
      <c r="CM59" s="20">
        <v>3593.4</v>
      </c>
      <c r="CN59" s="20">
        <v>4005.8</v>
      </c>
      <c r="CO59" s="20">
        <v>2874.8</v>
      </c>
      <c r="CP59" s="20">
        <v>0</v>
      </c>
      <c r="CQ59" s="20">
        <v>0</v>
      </c>
      <c r="CR59" s="20">
        <v>0</v>
      </c>
      <c r="CS59" s="20">
        <v>0</v>
      </c>
      <c r="CT59" s="20">
        <v>5233.6000000000004</v>
      </c>
      <c r="CU59" s="20">
        <v>2508.4</v>
      </c>
      <c r="CV59" s="20">
        <v>9.1999999999999993</v>
      </c>
      <c r="CW59" s="20">
        <v>931.45</v>
      </c>
      <c r="CX59" s="20">
        <v>549.45000000000005</v>
      </c>
      <c r="CY59" s="20">
        <v>311.35000000000002</v>
      </c>
      <c r="CZ59" s="20">
        <v>3</v>
      </c>
      <c r="DA59" s="20">
        <v>118.85</v>
      </c>
      <c r="DB59" s="20">
        <v>113.75</v>
      </c>
      <c r="DC59" s="20">
        <v>197.45</v>
      </c>
      <c r="DD59" s="20">
        <v>37.200000000000003</v>
      </c>
      <c r="DE59" s="20">
        <v>6.95</v>
      </c>
      <c r="DF59" s="20">
        <v>36</v>
      </c>
      <c r="DG59" s="20">
        <v>114.05</v>
      </c>
      <c r="DH59" s="20">
        <v>352.55</v>
      </c>
      <c r="DI59" s="20">
        <v>101</v>
      </c>
      <c r="DJ59" s="20">
        <v>65.45</v>
      </c>
      <c r="DK59" s="20">
        <v>82</v>
      </c>
      <c r="DL59" s="20">
        <v>431.35</v>
      </c>
      <c r="DM59" s="20">
        <v>100.95</v>
      </c>
      <c r="DN59" s="20">
        <v>118.75</v>
      </c>
      <c r="DO59" s="20">
        <v>240.25</v>
      </c>
      <c r="DP59" s="20">
        <v>786.35</v>
      </c>
      <c r="DQ59" s="20">
        <v>93.8</v>
      </c>
      <c r="DR59" s="20">
        <v>28.6</v>
      </c>
      <c r="DS59" s="20">
        <v>28.8</v>
      </c>
      <c r="DT59" s="20">
        <v>72</v>
      </c>
      <c r="DU59" s="20">
        <v>77.7</v>
      </c>
      <c r="DV59" s="20">
        <v>58.6</v>
      </c>
      <c r="DW59" s="20">
        <v>324.55</v>
      </c>
      <c r="DX59" s="20">
        <v>31.55</v>
      </c>
      <c r="DY59" s="20">
        <v>0</v>
      </c>
      <c r="DZ59" s="20">
        <v>125.25</v>
      </c>
      <c r="EA59" s="20">
        <v>61.7</v>
      </c>
      <c r="EB59" s="20">
        <v>98.85</v>
      </c>
      <c r="EC59" s="20">
        <v>140.6</v>
      </c>
      <c r="ED59" s="20">
        <v>239.9</v>
      </c>
      <c r="EE59" s="20">
        <v>427.35</v>
      </c>
      <c r="EF59" s="20">
        <v>958.35</v>
      </c>
      <c r="EG59" s="20">
        <v>291.3</v>
      </c>
      <c r="EH59" s="20">
        <v>1287.8</v>
      </c>
      <c r="EI59" s="20">
        <v>1483.05</v>
      </c>
      <c r="EJ59" s="20">
        <v>201.15</v>
      </c>
      <c r="EK59" s="20">
        <v>133.85</v>
      </c>
      <c r="EL59" s="20">
        <v>127.65</v>
      </c>
      <c r="EM59" s="20">
        <v>41.3</v>
      </c>
      <c r="EN59" s="20">
        <v>0</v>
      </c>
      <c r="EO59" s="20">
        <v>91.75</v>
      </c>
      <c r="EP59" s="20">
        <v>103.35</v>
      </c>
      <c r="EQ59" s="20">
        <v>108.25</v>
      </c>
      <c r="ER59" s="20">
        <v>252.4</v>
      </c>
      <c r="ES59" s="20">
        <v>1697.8</v>
      </c>
      <c r="ET59" s="20">
        <v>124.15</v>
      </c>
      <c r="EU59" s="20">
        <v>1250.7</v>
      </c>
      <c r="EV59" s="20">
        <v>14.4</v>
      </c>
      <c r="EW59" s="20">
        <v>1525.45</v>
      </c>
      <c r="EX59" s="20">
        <v>1555.4</v>
      </c>
      <c r="EY59" s="20">
        <v>921.95</v>
      </c>
      <c r="EZ59" s="20">
        <v>126.15</v>
      </c>
      <c r="FA59" s="20">
        <v>168.3</v>
      </c>
      <c r="FB59" s="20">
        <v>462.25</v>
      </c>
      <c r="FC59" s="20">
        <v>223.7</v>
      </c>
      <c r="FD59" s="20">
        <v>794.6</v>
      </c>
      <c r="FE59" s="20">
        <v>655.85</v>
      </c>
      <c r="FF59" s="20">
        <v>236.7</v>
      </c>
      <c r="FG59" s="20">
        <v>437</v>
      </c>
      <c r="FH59" s="20">
        <v>198.7</v>
      </c>
      <c r="FI59" s="20">
        <v>260.20499999999998</v>
      </c>
      <c r="FJ59" s="20">
        <v>171552.85500000001</v>
      </c>
      <c r="FK59" s="21"/>
      <c r="FL59" s="20">
        <v>450.03705000000002</v>
      </c>
      <c r="FM59" s="20">
        <v>44.497500000000002</v>
      </c>
      <c r="FN59" s="20">
        <v>145.619</v>
      </c>
      <c r="FO59" s="20">
        <v>148.6</v>
      </c>
      <c r="FP59" s="20">
        <v>652.063805</v>
      </c>
      <c r="FQ59" s="20">
        <v>454.04421500000001</v>
      </c>
      <c r="FR59" s="20">
        <v>133.05000000000001</v>
      </c>
      <c r="FS59" s="20">
        <v>179.35</v>
      </c>
      <c r="FT59" s="20">
        <v>0</v>
      </c>
      <c r="FU59" s="20">
        <v>2207.2615700000001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795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
      <c r="FL5" s="200" t="s">
        <v>525</v>
      </c>
      <c r="FM5" s="199"/>
      <c r="FN5" s="199"/>
      <c r="FO5" s="199"/>
      <c r="FP5" s="199"/>
      <c r="FQ5" s="199"/>
      <c r="FR5" s="199"/>
      <c r="FS5" s="199"/>
      <c r="FT5" s="199"/>
      <c r="FU5" s="199"/>
    </row>
    <row r="6" spans="1:177" ht="22.05" hidden="1" customHeight="1" x14ac:dyDescent="0.3">
      <c r="A6" s="196" t="s">
        <v>47</v>
      </c>
      <c r="B6" s="196" t="s">
        <v>526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6" t="s">
        <v>527</v>
      </c>
      <c r="FK6" s="1"/>
      <c r="FL6" s="10">
        <v>221</v>
      </c>
      <c r="FM6" s="10">
        <v>222</v>
      </c>
      <c r="FN6" s="10">
        <v>224</v>
      </c>
      <c r="FO6" s="10">
        <v>2187</v>
      </c>
      <c r="FP6" s="10">
        <v>227</v>
      </c>
      <c r="FQ6" s="10">
        <v>49400</v>
      </c>
      <c r="FR6" s="10">
        <v>199</v>
      </c>
      <c r="FS6" s="10">
        <v>200</v>
      </c>
      <c r="FT6" s="10">
        <v>70400</v>
      </c>
      <c r="FU6" s="199" t="s">
        <v>528</v>
      </c>
    </row>
    <row r="7" spans="1:177" ht="15" hidden="1" customHeight="1" x14ac:dyDescent="0.3">
      <c r="A7" s="196"/>
      <c r="B7" s="196"/>
      <c r="C7" s="9" t="s">
        <v>529</v>
      </c>
      <c r="D7" s="9" t="s">
        <v>530</v>
      </c>
      <c r="E7" s="9" t="s">
        <v>530</v>
      </c>
      <c r="F7" s="9" t="s">
        <v>531</v>
      </c>
      <c r="G7" s="9" t="s">
        <v>531</v>
      </c>
      <c r="H7" s="9" t="s">
        <v>531</v>
      </c>
      <c r="I7" s="9" t="s">
        <v>531</v>
      </c>
      <c r="J7" s="9" t="s">
        <v>530</v>
      </c>
      <c r="K7" s="9" t="s">
        <v>530</v>
      </c>
      <c r="L7" s="9" t="s">
        <v>530</v>
      </c>
      <c r="M7" s="9" t="s">
        <v>530</v>
      </c>
      <c r="N7" s="9" t="s">
        <v>530</v>
      </c>
      <c r="O7" s="9" t="s">
        <v>530</v>
      </c>
      <c r="P7" s="9" t="s">
        <v>530</v>
      </c>
      <c r="Q7" s="9" t="s">
        <v>530</v>
      </c>
      <c r="R7" s="9" t="s">
        <v>530</v>
      </c>
      <c r="S7" s="9" t="s">
        <v>530</v>
      </c>
      <c r="T7" s="9" t="s">
        <v>530</v>
      </c>
      <c r="U7" s="9" t="s">
        <v>530</v>
      </c>
      <c r="V7" s="9" t="s">
        <v>530</v>
      </c>
      <c r="W7" s="9" t="s">
        <v>530</v>
      </c>
      <c r="X7" s="9" t="s">
        <v>529</v>
      </c>
      <c r="Y7" s="9" t="s">
        <v>529</v>
      </c>
      <c r="Z7" s="9" t="s">
        <v>529</v>
      </c>
      <c r="AA7" s="9" t="s">
        <v>530</v>
      </c>
      <c r="AB7" s="9" t="s">
        <v>529</v>
      </c>
      <c r="AC7" s="9" t="s">
        <v>529</v>
      </c>
      <c r="AD7" s="9" t="s">
        <v>529</v>
      </c>
      <c r="AE7" s="9" t="s">
        <v>529</v>
      </c>
      <c r="AF7" s="9" t="s">
        <v>529</v>
      </c>
      <c r="AG7" s="9" t="s">
        <v>529</v>
      </c>
      <c r="AH7" s="9" t="s">
        <v>529</v>
      </c>
      <c r="AI7" s="9" t="s">
        <v>529</v>
      </c>
      <c r="AJ7" s="9" t="s">
        <v>530</v>
      </c>
      <c r="AK7" s="9" t="s">
        <v>531</v>
      </c>
      <c r="AL7" s="9" t="s">
        <v>531</v>
      </c>
      <c r="AM7" s="9" t="s">
        <v>531</v>
      </c>
      <c r="AN7" s="9" t="s">
        <v>530</v>
      </c>
      <c r="AO7" s="9" t="s">
        <v>530</v>
      </c>
      <c r="AP7" s="9" t="s">
        <v>530</v>
      </c>
      <c r="AQ7" s="9" t="s">
        <v>530</v>
      </c>
      <c r="AR7" s="9" t="s">
        <v>530</v>
      </c>
      <c r="AS7" s="9" t="s">
        <v>530</v>
      </c>
      <c r="AT7" s="9" t="s">
        <v>530</v>
      </c>
      <c r="AU7" s="9" t="s">
        <v>529</v>
      </c>
      <c r="AV7" s="9" t="s">
        <v>530</v>
      </c>
      <c r="AW7" s="9" t="s">
        <v>530</v>
      </c>
      <c r="AX7" s="9" t="s">
        <v>530</v>
      </c>
      <c r="AY7" s="9" t="s">
        <v>530</v>
      </c>
      <c r="AZ7" s="9" t="s">
        <v>530</v>
      </c>
      <c r="BA7" s="9" t="s">
        <v>530</v>
      </c>
      <c r="BB7" s="9" t="s">
        <v>530</v>
      </c>
      <c r="BC7" s="9" t="s">
        <v>530</v>
      </c>
      <c r="BD7" s="9" t="s">
        <v>529</v>
      </c>
      <c r="BE7" s="9" t="s">
        <v>531</v>
      </c>
      <c r="BF7" s="9" t="s">
        <v>530</v>
      </c>
      <c r="BG7" s="9" t="s">
        <v>530</v>
      </c>
      <c r="BH7" s="9" t="s">
        <v>530</v>
      </c>
      <c r="BI7" s="9" t="s">
        <v>530</v>
      </c>
      <c r="BJ7" s="9" t="s">
        <v>531</v>
      </c>
      <c r="BK7" s="9" t="s">
        <v>531</v>
      </c>
      <c r="BL7" s="9" t="s">
        <v>531</v>
      </c>
      <c r="BM7" s="9" t="s">
        <v>529</v>
      </c>
      <c r="BN7" s="9" t="s">
        <v>529</v>
      </c>
      <c r="BO7" s="9" t="s">
        <v>529</v>
      </c>
      <c r="BP7" s="9" t="s">
        <v>530</v>
      </c>
      <c r="BQ7" s="9" t="s">
        <v>530</v>
      </c>
      <c r="BR7" s="9" t="s">
        <v>530</v>
      </c>
      <c r="BS7" s="9" t="s">
        <v>530</v>
      </c>
      <c r="BT7" s="9" t="s">
        <v>530</v>
      </c>
      <c r="BU7" s="9" t="s">
        <v>530</v>
      </c>
      <c r="BV7" s="9" t="s">
        <v>530</v>
      </c>
      <c r="BW7" s="9" t="s">
        <v>529</v>
      </c>
      <c r="BX7" s="9" t="s">
        <v>529</v>
      </c>
      <c r="BY7" s="9" t="s">
        <v>529</v>
      </c>
      <c r="BZ7" s="9" t="s">
        <v>531</v>
      </c>
      <c r="CA7" s="9" t="s">
        <v>529</v>
      </c>
      <c r="CB7" s="9" t="s">
        <v>530</v>
      </c>
      <c r="CC7" s="9" t="s">
        <v>531</v>
      </c>
      <c r="CD7" s="9" t="s">
        <v>530</v>
      </c>
      <c r="CE7" s="9" t="s">
        <v>530</v>
      </c>
      <c r="CF7" s="9" t="s">
        <v>530</v>
      </c>
      <c r="CG7" s="9" t="s">
        <v>530</v>
      </c>
      <c r="CH7" s="9" t="s">
        <v>530</v>
      </c>
      <c r="CI7" s="9" t="s">
        <v>530</v>
      </c>
      <c r="CJ7" s="9" t="s">
        <v>530</v>
      </c>
      <c r="CK7" s="9" t="s">
        <v>530</v>
      </c>
      <c r="CL7" s="9" t="s">
        <v>530</v>
      </c>
      <c r="CM7" s="9" t="s">
        <v>530</v>
      </c>
      <c r="CN7" s="9" t="s">
        <v>530</v>
      </c>
      <c r="CO7" s="9" t="s">
        <v>530</v>
      </c>
      <c r="CP7" s="9" t="s">
        <v>529</v>
      </c>
      <c r="CQ7" s="9" t="s">
        <v>529</v>
      </c>
      <c r="CR7" s="9" t="s">
        <v>529</v>
      </c>
      <c r="CS7" s="9" t="s">
        <v>529</v>
      </c>
      <c r="CT7" s="9" t="s">
        <v>530</v>
      </c>
      <c r="CU7" s="9" t="s">
        <v>530</v>
      </c>
      <c r="CV7" s="9" t="s">
        <v>530</v>
      </c>
      <c r="CW7" s="9" t="s">
        <v>530</v>
      </c>
      <c r="CX7" s="9" t="s">
        <v>529</v>
      </c>
      <c r="CY7" s="9" t="s">
        <v>531</v>
      </c>
      <c r="CZ7" s="9" t="s">
        <v>531</v>
      </c>
      <c r="DA7" s="9" t="s">
        <v>531</v>
      </c>
      <c r="DB7" s="9" t="s">
        <v>530</v>
      </c>
      <c r="DC7" s="9" t="s">
        <v>531</v>
      </c>
      <c r="DD7" s="9" t="s">
        <v>531</v>
      </c>
      <c r="DE7" s="9" t="s">
        <v>529</v>
      </c>
      <c r="DF7" s="9" t="s">
        <v>530</v>
      </c>
      <c r="DG7" s="9" t="s">
        <v>530</v>
      </c>
      <c r="DH7" s="9" t="s">
        <v>530</v>
      </c>
      <c r="DI7" s="9" t="s">
        <v>531</v>
      </c>
      <c r="DJ7" s="9" t="s">
        <v>531</v>
      </c>
      <c r="DK7" s="9" t="s">
        <v>530</v>
      </c>
      <c r="DL7" s="9" t="s">
        <v>530</v>
      </c>
      <c r="DM7" s="9" t="s">
        <v>529</v>
      </c>
      <c r="DN7" s="9" t="s">
        <v>529</v>
      </c>
      <c r="DO7" s="9" t="s">
        <v>530</v>
      </c>
      <c r="DP7" s="9" t="s">
        <v>530</v>
      </c>
      <c r="DQ7" s="9" t="s">
        <v>530</v>
      </c>
      <c r="DR7" s="9" t="s">
        <v>530</v>
      </c>
      <c r="DS7" s="9" t="s">
        <v>530</v>
      </c>
      <c r="DT7" s="9" t="s">
        <v>530</v>
      </c>
      <c r="DU7" s="9" t="s">
        <v>529</v>
      </c>
      <c r="DV7" s="9" t="s">
        <v>530</v>
      </c>
      <c r="DW7" s="9" t="s">
        <v>530</v>
      </c>
      <c r="DX7" s="9" t="s">
        <v>531</v>
      </c>
      <c r="DY7" s="9" t="s">
        <v>530</v>
      </c>
      <c r="DZ7" s="9" t="s">
        <v>530</v>
      </c>
      <c r="EA7" s="9" t="s">
        <v>531</v>
      </c>
      <c r="EB7" s="9" t="s">
        <v>530</v>
      </c>
      <c r="EC7" s="9" t="s">
        <v>530</v>
      </c>
      <c r="ED7" s="9" t="s">
        <v>530</v>
      </c>
      <c r="EE7" s="9" t="s">
        <v>531</v>
      </c>
      <c r="EF7" s="9" t="s">
        <v>531</v>
      </c>
      <c r="EG7" s="9" t="s">
        <v>529</v>
      </c>
      <c r="EH7" s="9" t="s">
        <v>530</v>
      </c>
      <c r="EI7" s="9" t="s">
        <v>530</v>
      </c>
      <c r="EJ7" s="9" t="s">
        <v>530</v>
      </c>
      <c r="EK7" s="9" t="s">
        <v>530</v>
      </c>
      <c r="EL7" s="9" t="s">
        <v>530</v>
      </c>
      <c r="EM7" s="9" t="s">
        <v>530</v>
      </c>
      <c r="EN7" s="9" t="s">
        <v>529</v>
      </c>
      <c r="EO7" s="9" t="s">
        <v>529</v>
      </c>
      <c r="EP7" s="9" t="s">
        <v>529</v>
      </c>
      <c r="EQ7" s="9" t="s">
        <v>529</v>
      </c>
      <c r="ER7" s="9" t="s">
        <v>531</v>
      </c>
      <c r="ES7" s="9" t="s">
        <v>529</v>
      </c>
      <c r="ET7" s="9" t="s">
        <v>529</v>
      </c>
      <c r="EU7" s="9" t="s">
        <v>529</v>
      </c>
      <c r="EV7" s="9" t="s">
        <v>530</v>
      </c>
      <c r="EW7" s="9" t="s">
        <v>530</v>
      </c>
      <c r="EX7" s="9" t="s">
        <v>530</v>
      </c>
      <c r="EY7" s="9" t="s">
        <v>529</v>
      </c>
      <c r="EZ7" s="9" t="s">
        <v>529</v>
      </c>
      <c r="FA7" s="9" t="s">
        <v>531</v>
      </c>
      <c r="FB7" s="9" t="s">
        <v>530</v>
      </c>
      <c r="FC7" s="9" t="s">
        <v>531</v>
      </c>
      <c r="FD7" s="9" t="s">
        <v>531</v>
      </c>
      <c r="FE7" s="9" t="s">
        <v>531</v>
      </c>
      <c r="FF7" s="9" t="s">
        <v>530</v>
      </c>
      <c r="FG7" s="9" t="s">
        <v>531</v>
      </c>
      <c r="FH7" s="9" t="s">
        <v>531</v>
      </c>
      <c r="FI7" s="9" t="s">
        <v>531</v>
      </c>
      <c r="FJ7" s="196"/>
      <c r="FK7" s="1"/>
      <c r="FL7" s="10" t="s">
        <v>531</v>
      </c>
      <c r="FM7" s="10" t="s">
        <v>530</v>
      </c>
      <c r="FN7" s="10" t="s">
        <v>531</v>
      </c>
      <c r="FO7" s="10" t="s">
        <v>531</v>
      </c>
      <c r="FP7" s="10" t="s">
        <v>531</v>
      </c>
      <c r="FQ7" s="10" t="s">
        <v>531</v>
      </c>
      <c r="FR7" s="10" t="s">
        <v>531</v>
      </c>
      <c r="FS7" s="10" t="s">
        <v>531</v>
      </c>
      <c r="FT7" s="10" t="s">
        <v>529</v>
      </c>
      <c r="FU7" s="199"/>
    </row>
    <row r="8" spans="1:177" ht="15" hidden="1" customHeight="1" x14ac:dyDescent="0.3">
      <c r="A8" s="196"/>
      <c r="B8" s="196"/>
      <c r="C8" s="9" t="s">
        <v>532</v>
      </c>
      <c r="D8" s="9" t="s">
        <v>532</v>
      </c>
      <c r="E8" s="9" t="s">
        <v>532</v>
      </c>
      <c r="F8" s="9" t="s">
        <v>533</v>
      </c>
      <c r="G8" s="9" t="s">
        <v>533</v>
      </c>
      <c r="H8" s="9" t="s">
        <v>532</v>
      </c>
      <c r="I8" s="9" t="s">
        <v>532</v>
      </c>
      <c r="J8" s="9" t="s">
        <v>533</v>
      </c>
      <c r="K8" s="9" t="s">
        <v>533</v>
      </c>
      <c r="L8" s="9" t="s">
        <v>533</v>
      </c>
      <c r="M8" s="9" t="s">
        <v>533</v>
      </c>
      <c r="N8" s="9" t="s">
        <v>533</v>
      </c>
      <c r="O8" s="9" t="s">
        <v>533</v>
      </c>
      <c r="P8" s="9" t="s">
        <v>533</v>
      </c>
      <c r="Q8" s="9" t="s">
        <v>533</v>
      </c>
      <c r="R8" s="9" t="s">
        <v>532</v>
      </c>
      <c r="S8" s="9" t="s">
        <v>532</v>
      </c>
      <c r="T8" s="9" t="s">
        <v>533</v>
      </c>
      <c r="U8" s="9" t="s">
        <v>533</v>
      </c>
      <c r="V8" s="9" t="s">
        <v>533</v>
      </c>
      <c r="W8" s="9" t="s">
        <v>533</v>
      </c>
      <c r="X8" s="9" t="s">
        <v>532</v>
      </c>
      <c r="Y8" s="9" t="s">
        <v>532</v>
      </c>
      <c r="Z8" s="9" t="s">
        <v>532</v>
      </c>
      <c r="AA8" s="9" t="s">
        <v>533</v>
      </c>
      <c r="AB8" s="9" t="s">
        <v>532</v>
      </c>
      <c r="AC8" s="9" t="s">
        <v>532</v>
      </c>
      <c r="AD8" s="9" t="s">
        <v>532</v>
      </c>
      <c r="AE8" s="9" t="s">
        <v>532</v>
      </c>
      <c r="AF8" s="9" t="s">
        <v>533</v>
      </c>
      <c r="AG8" s="9" t="s">
        <v>533</v>
      </c>
      <c r="AH8" s="9" t="s">
        <v>533</v>
      </c>
      <c r="AI8" s="9" t="s">
        <v>532</v>
      </c>
      <c r="AJ8" s="9" t="s">
        <v>532</v>
      </c>
      <c r="AK8" s="9" t="s">
        <v>533</v>
      </c>
      <c r="AL8" s="9" t="s">
        <v>533</v>
      </c>
      <c r="AM8" s="9" t="s">
        <v>533</v>
      </c>
      <c r="AN8" s="9" t="s">
        <v>532</v>
      </c>
      <c r="AO8" s="9" t="s">
        <v>532</v>
      </c>
      <c r="AP8" s="9" t="s">
        <v>532</v>
      </c>
      <c r="AQ8" s="9" t="s">
        <v>532</v>
      </c>
      <c r="AR8" s="9" t="s">
        <v>532</v>
      </c>
      <c r="AS8" s="9" t="s">
        <v>532</v>
      </c>
      <c r="AT8" s="9" t="s">
        <v>532</v>
      </c>
      <c r="AU8" s="9" t="s">
        <v>532</v>
      </c>
      <c r="AV8" s="9" t="s">
        <v>533</v>
      </c>
      <c r="AW8" s="9" t="s">
        <v>533</v>
      </c>
      <c r="AX8" s="9" t="s">
        <v>533</v>
      </c>
      <c r="AY8" s="9" t="s">
        <v>532</v>
      </c>
      <c r="AZ8" s="9" t="s">
        <v>532</v>
      </c>
      <c r="BA8" s="9" t="s">
        <v>532</v>
      </c>
      <c r="BB8" s="9" t="s">
        <v>532</v>
      </c>
      <c r="BC8" s="9" t="s">
        <v>532</v>
      </c>
      <c r="BD8" s="9" t="s">
        <v>532</v>
      </c>
      <c r="BE8" s="9" t="s">
        <v>532</v>
      </c>
      <c r="BF8" s="9" t="s">
        <v>532</v>
      </c>
      <c r="BG8" s="9" t="s">
        <v>532</v>
      </c>
      <c r="BH8" s="9" t="s">
        <v>532</v>
      </c>
      <c r="BI8" s="9" t="s">
        <v>532</v>
      </c>
      <c r="BJ8" s="9" t="s">
        <v>533</v>
      </c>
      <c r="BK8" s="9" t="s">
        <v>533</v>
      </c>
      <c r="BL8" s="9" t="s">
        <v>533</v>
      </c>
      <c r="BM8" s="9" t="s">
        <v>533</v>
      </c>
      <c r="BN8" s="9" t="s">
        <v>533</v>
      </c>
      <c r="BO8" s="9" t="s">
        <v>533</v>
      </c>
      <c r="BP8" s="9" t="s">
        <v>532</v>
      </c>
      <c r="BQ8" s="9" t="s">
        <v>533</v>
      </c>
      <c r="BR8" s="9" t="s">
        <v>533</v>
      </c>
      <c r="BS8" s="9" t="s">
        <v>533</v>
      </c>
      <c r="BT8" s="9" t="s">
        <v>533</v>
      </c>
      <c r="BU8" s="9" t="s">
        <v>533</v>
      </c>
      <c r="BV8" s="9" t="s">
        <v>533</v>
      </c>
      <c r="BW8" s="9" t="s">
        <v>533</v>
      </c>
      <c r="BX8" s="9" t="s">
        <v>533</v>
      </c>
      <c r="BY8" s="9" t="s">
        <v>533</v>
      </c>
      <c r="BZ8" s="9" t="s">
        <v>532</v>
      </c>
      <c r="CA8" s="9" t="s">
        <v>533</v>
      </c>
      <c r="CB8" s="9" t="s">
        <v>533</v>
      </c>
      <c r="CC8" s="9" t="s">
        <v>532</v>
      </c>
      <c r="CD8" s="9" t="s">
        <v>532</v>
      </c>
      <c r="CE8" s="9" t="s">
        <v>532</v>
      </c>
      <c r="CF8" s="9" t="s">
        <v>532</v>
      </c>
      <c r="CG8" s="9" t="s">
        <v>532</v>
      </c>
      <c r="CH8" s="9" t="s">
        <v>532</v>
      </c>
      <c r="CI8" s="9" t="s">
        <v>533</v>
      </c>
      <c r="CJ8" s="9" t="s">
        <v>533</v>
      </c>
      <c r="CK8" s="9" t="s">
        <v>533</v>
      </c>
      <c r="CL8" s="9" t="s">
        <v>533</v>
      </c>
      <c r="CM8" s="9" t="s">
        <v>533</v>
      </c>
      <c r="CN8" s="9" t="s">
        <v>533</v>
      </c>
      <c r="CO8" s="9" t="s">
        <v>533</v>
      </c>
      <c r="CP8" s="9" t="s">
        <v>533</v>
      </c>
      <c r="CQ8" s="9" t="s">
        <v>533</v>
      </c>
      <c r="CR8" s="9" t="s">
        <v>533</v>
      </c>
      <c r="CS8" s="9" t="s">
        <v>533</v>
      </c>
      <c r="CT8" s="9" t="s">
        <v>533</v>
      </c>
      <c r="CU8" s="9" t="s">
        <v>533</v>
      </c>
      <c r="CV8" s="9" t="s">
        <v>534</v>
      </c>
      <c r="CW8" s="9" t="s">
        <v>535</v>
      </c>
      <c r="CX8" s="9" t="s">
        <v>534</v>
      </c>
      <c r="CY8" s="9" t="s">
        <v>535</v>
      </c>
      <c r="CZ8" s="9" t="s">
        <v>534</v>
      </c>
      <c r="DA8" s="9" t="s">
        <v>532</v>
      </c>
      <c r="DB8" s="9" t="s">
        <v>532</v>
      </c>
      <c r="DC8" s="9" t="s">
        <v>532</v>
      </c>
      <c r="DD8" s="9" t="s">
        <v>532</v>
      </c>
      <c r="DE8" s="9" t="s">
        <v>532</v>
      </c>
      <c r="DF8" s="9" t="s">
        <v>532</v>
      </c>
      <c r="DG8" s="9" t="s">
        <v>532</v>
      </c>
      <c r="DH8" s="9" t="s">
        <v>532</v>
      </c>
      <c r="DI8" s="9" t="s">
        <v>532</v>
      </c>
      <c r="DJ8" s="9" t="s">
        <v>532</v>
      </c>
      <c r="DK8" s="9" t="s">
        <v>532</v>
      </c>
      <c r="DL8" s="9" t="s">
        <v>532</v>
      </c>
      <c r="DM8" s="9" t="s">
        <v>534</v>
      </c>
      <c r="DN8" s="9" t="s">
        <v>534</v>
      </c>
      <c r="DO8" s="9" t="s">
        <v>535</v>
      </c>
      <c r="DP8" s="9" t="s">
        <v>535</v>
      </c>
      <c r="DQ8" s="9" t="s">
        <v>533</v>
      </c>
      <c r="DR8" s="9" t="s">
        <v>533</v>
      </c>
      <c r="DS8" s="9" t="s">
        <v>533</v>
      </c>
      <c r="DT8" s="9" t="s">
        <v>533</v>
      </c>
      <c r="DU8" s="9" t="s">
        <v>534</v>
      </c>
      <c r="DV8" s="9" t="s">
        <v>532</v>
      </c>
      <c r="DW8" s="9" t="s">
        <v>532</v>
      </c>
      <c r="DX8" s="9" t="s">
        <v>532</v>
      </c>
      <c r="DY8" s="9" t="s">
        <v>532</v>
      </c>
      <c r="DZ8" s="9" t="s">
        <v>532</v>
      </c>
      <c r="EA8" s="9" t="s">
        <v>532</v>
      </c>
      <c r="EB8" s="9" t="s">
        <v>532</v>
      </c>
      <c r="EC8" s="9" t="s">
        <v>532</v>
      </c>
      <c r="ED8" s="9" t="s">
        <v>532</v>
      </c>
      <c r="EE8" s="9" t="s">
        <v>535</v>
      </c>
      <c r="EF8" s="9" t="s">
        <v>535</v>
      </c>
      <c r="EG8" s="9" t="s">
        <v>534</v>
      </c>
      <c r="EH8" s="9" t="s">
        <v>535</v>
      </c>
      <c r="EI8" s="9" t="s">
        <v>535</v>
      </c>
      <c r="EJ8" s="9" t="s">
        <v>535</v>
      </c>
      <c r="EK8" s="9" t="s">
        <v>535</v>
      </c>
      <c r="EL8" s="9" t="s">
        <v>532</v>
      </c>
      <c r="EM8" s="9" t="s">
        <v>532</v>
      </c>
      <c r="EN8" s="9" t="s">
        <v>532</v>
      </c>
      <c r="EO8" s="9" t="s">
        <v>532</v>
      </c>
      <c r="EP8" s="9" t="s">
        <v>532</v>
      </c>
      <c r="EQ8" s="9" t="s">
        <v>532</v>
      </c>
      <c r="ER8" s="9" t="s">
        <v>535</v>
      </c>
      <c r="ES8" s="9" t="s">
        <v>534</v>
      </c>
      <c r="ET8" s="9" t="s">
        <v>534</v>
      </c>
      <c r="EU8" s="9" t="s">
        <v>534</v>
      </c>
      <c r="EV8" s="9" t="s">
        <v>532</v>
      </c>
      <c r="EW8" s="9" t="s">
        <v>535</v>
      </c>
      <c r="EX8" s="9" t="s">
        <v>535</v>
      </c>
      <c r="EY8" s="9" t="s">
        <v>534</v>
      </c>
      <c r="EZ8" s="9" t="s">
        <v>534</v>
      </c>
      <c r="FA8" s="9" t="s">
        <v>532</v>
      </c>
      <c r="FB8" s="9" t="s">
        <v>532</v>
      </c>
      <c r="FC8" s="9" t="s">
        <v>533</v>
      </c>
      <c r="FD8" s="9" t="s">
        <v>533</v>
      </c>
      <c r="FE8" s="9" t="s">
        <v>533</v>
      </c>
      <c r="FF8" s="9" t="s">
        <v>533</v>
      </c>
      <c r="FG8" s="9" t="s">
        <v>533</v>
      </c>
      <c r="FH8" s="9" t="s">
        <v>533</v>
      </c>
      <c r="FI8" s="9" t="s">
        <v>533</v>
      </c>
      <c r="FJ8" s="196"/>
      <c r="FK8" s="1"/>
      <c r="FL8" s="10" t="s">
        <v>532</v>
      </c>
      <c r="FM8" s="10" t="s">
        <v>532</v>
      </c>
      <c r="FN8" s="10" t="s">
        <v>532</v>
      </c>
      <c r="FO8" s="10" t="s">
        <v>532</v>
      </c>
      <c r="FP8" s="10" t="s">
        <v>533</v>
      </c>
      <c r="FQ8" s="10" t="s">
        <v>533</v>
      </c>
      <c r="FR8" s="10" t="s">
        <v>532</v>
      </c>
      <c r="FS8" s="10" t="s">
        <v>532</v>
      </c>
      <c r="FT8" s="10" t="s">
        <v>534</v>
      </c>
      <c r="FU8" s="199"/>
    </row>
    <row r="9" spans="1:177" ht="40.049999999999997" customHeight="1" x14ac:dyDescent="0.3">
      <c r="A9" s="196"/>
      <c r="B9" s="196"/>
      <c r="C9" s="11" t="s">
        <v>536</v>
      </c>
      <c r="D9" s="11" t="s">
        <v>59</v>
      </c>
      <c r="E9" s="11" t="s">
        <v>59</v>
      </c>
      <c r="F9" s="11" t="s">
        <v>59</v>
      </c>
      <c r="G9" s="11" t="s">
        <v>59</v>
      </c>
      <c r="H9" s="11" t="s">
        <v>95</v>
      </c>
      <c r="I9" s="11" t="s">
        <v>95</v>
      </c>
      <c r="J9" s="11" t="s">
        <v>134</v>
      </c>
      <c r="K9" s="11" t="s">
        <v>134</v>
      </c>
      <c r="L9" s="11" t="s">
        <v>83</v>
      </c>
      <c r="M9" s="11" t="s">
        <v>83</v>
      </c>
      <c r="N9" s="11" t="s">
        <v>83</v>
      </c>
      <c r="O9" s="11" t="s">
        <v>83</v>
      </c>
      <c r="P9" s="11" t="s">
        <v>83</v>
      </c>
      <c r="Q9" s="11" t="s">
        <v>83</v>
      </c>
      <c r="R9" s="11" t="s">
        <v>83</v>
      </c>
      <c r="S9" s="11" t="s">
        <v>83</v>
      </c>
      <c r="T9" s="11" t="s">
        <v>449</v>
      </c>
      <c r="U9" s="11" t="s">
        <v>449</v>
      </c>
      <c r="V9" s="11" t="s">
        <v>449</v>
      </c>
      <c r="W9" s="11" t="s">
        <v>449</v>
      </c>
      <c r="X9" s="11" t="s">
        <v>537</v>
      </c>
      <c r="Y9" s="11" t="s">
        <v>246</v>
      </c>
      <c r="Z9" s="11" t="s">
        <v>246</v>
      </c>
      <c r="AA9" s="11" t="s">
        <v>246</v>
      </c>
      <c r="AB9" s="11" t="s">
        <v>54</v>
      </c>
      <c r="AC9" s="11" t="s">
        <v>54</v>
      </c>
      <c r="AD9" s="11" t="s">
        <v>54</v>
      </c>
      <c r="AE9" s="11" t="s">
        <v>54</v>
      </c>
      <c r="AF9" s="11" t="s">
        <v>54</v>
      </c>
      <c r="AG9" s="11" t="s">
        <v>54</v>
      </c>
      <c r="AH9" s="11" t="s">
        <v>54</v>
      </c>
      <c r="AI9" s="11" t="s">
        <v>538</v>
      </c>
      <c r="AJ9" s="11" t="s">
        <v>539</v>
      </c>
      <c r="AK9" s="11" t="s">
        <v>336</v>
      </c>
      <c r="AL9" s="11" t="s">
        <v>540</v>
      </c>
      <c r="AM9" s="11" t="s">
        <v>540</v>
      </c>
      <c r="AN9" s="11" t="s">
        <v>541</v>
      </c>
      <c r="AO9" s="11" t="s">
        <v>541</v>
      </c>
      <c r="AP9" s="11" t="s">
        <v>542</v>
      </c>
      <c r="AQ9" s="11" t="s">
        <v>543</v>
      </c>
      <c r="AR9" s="11" t="s">
        <v>543</v>
      </c>
      <c r="AS9" s="11" t="s">
        <v>544</v>
      </c>
      <c r="AT9" s="11" t="s">
        <v>545</v>
      </c>
      <c r="AU9" s="11" t="s">
        <v>546</v>
      </c>
      <c r="AV9" s="11" t="s">
        <v>80</v>
      </c>
      <c r="AW9" s="11" t="s">
        <v>80</v>
      </c>
      <c r="AX9" s="11" t="s">
        <v>80</v>
      </c>
      <c r="AY9" s="11" t="s">
        <v>125</v>
      </c>
      <c r="AZ9" s="11" t="s">
        <v>125</v>
      </c>
      <c r="BA9" s="11" t="s">
        <v>125</v>
      </c>
      <c r="BB9" s="11" t="s">
        <v>125</v>
      </c>
      <c r="BC9" s="11" t="s">
        <v>125</v>
      </c>
      <c r="BD9" s="11" t="s">
        <v>125</v>
      </c>
      <c r="BE9" s="11" t="s">
        <v>125</v>
      </c>
      <c r="BF9" s="11" t="s">
        <v>125</v>
      </c>
      <c r="BG9" s="11" t="s">
        <v>547</v>
      </c>
      <c r="BH9" s="11" t="s">
        <v>547</v>
      </c>
      <c r="BI9" s="11" t="s">
        <v>548</v>
      </c>
      <c r="BJ9" s="11" t="s">
        <v>64</v>
      </c>
      <c r="BK9" s="11" t="s">
        <v>64</v>
      </c>
      <c r="BL9" s="11" t="s">
        <v>64</v>
      </c>
      <c r="BM9" s="11" t="s">
        <v>71</v>
      </c>
      <c r="BN9" s="11" t="s">
        <v>71</v>
      </c>
      <c r="BO9" s="11" t="s">
        <v>71</v>
      </c>
      <c r="BP9" s="11" t="s">
        <v>71</v>
      </c>
      <c r="BQ9" s="11" t="s">
        <v>71</v>
      </c>
      <c r="BR9" s="11" t="s">
        <v>71</v>
      </c>
      <c r="BS9" s="11" t="s">
        <v>71</v>
      </c>
      <c r="BT9" s="11" t="s">
        <v>71</v>
      </c>
      <c r="BU9" s="11" t="s">
        <v>71</v>
      </c>
      <c r="BV9" s="11" t="s">
        <v>71</v>
      </c>
      <c r="BW9" s="11" t="s">
        <v>71</v>
      </c>
      <c r="BX9" s="11" t="s">
        <v>71</v>
      </c>
      <c r="BY9" s="11" t="s">
        <v>71</v>
      </c>
      <c r="BZ9" s="11" t="s">
        <v>71</v>
      </c>
      <c r="CA9" s="11" t="s">
        <v>549</v>
      </c>
      <c r="CB9" s="11" t="s">
        <v>549</v>
      </c>
      <c r="CC9" s="11" t="s">
        <v>550</v>
      </c>
      <c r="CD9" s="11" t="s">
        <v>111</v>
      </c>
      <c r="CE9" s="11" t="s">
        <v>111</v>
      </c>
      <c r="CF9" s="11" t="s">
        <v>111</v>
      </c>
      <c r="CG9" s="11" t="s">
        <v>111</v>
      </c>
      <c r="CH9" s="11" t="s">
        <v>111</v>
      </c>
      <c r="CI9" s="11" t="s">
        <v>111</v>
      </c>
      <c r="CJ9" s="11" t="s">
        <v>111</v>
      </c>
      <c r="CK9" s="11" t="s">
        <v>111</v>
      </c>
      <c r="CL9" s="11" t="s">
        <v>111</v>
      </c>
      <c r="CM9" s="11" t="s">
        <v>111</v>
      </c>
      <c r="CN9" s="11" t="s">
        <v>111</v>
      </c>
      <c r="CO9" s="11" t="s">
        <v>111</v>
      </c>
      <c r="CP9" s="11" t="s">
        <v>122</v>
      </c>
      <c r="CQ9" s="11" t="s">
        <v>122</v>
      </c>
      <c r="CR9" s="11" t="s">
        <v>122</v>
      </c>
      <c r="CS9" s="11" t="s">
        <v>122</v>
      </c>
      <c r="CT9" s="11" t="s">
        <v>130</v>
      </c>
      <c r="CU9" s="11" t="s">
        <v>130</v>
      </c>
      <c r="CV9" s="11" t="s">
        <v>551</v>
      </c>
      <c r="CW9" s="11" t="s">
        <v>552</v>
      </c>
      <c r="CX9" s="11" t="s">
        <v>553</v>
      </c>
      <c r="CY9" s="11" t="s">
        <v>554</v>
      </c>
      <c r="CZ9" s="11" t="s">
        <v>555</v>
      </c>
      <c r="DA9" s="11" t="s">
        <v>556</v>
      </c>
      <c r="DB9" s="11" t="s">
        <v>518</v>
      </c>
      <c r="DC9" s="11" t="s">
        <v>95</v>
      </c>
      <c r="DD9" s="11" t="s">
        <v>95</v>
      </c>
      <c r="DE9" s="11" t="s">
        <v>538</v>
      </c>
      <c r="DF9" s="11" t="s">
        <v>35</v>
      </c>
      <c r="DG9" s="11" t="s">
        <v>557</v>
      </c>
      <c r="DH9" s="11" t="s">
        <v>558</v>
      </c>
      <c r="DI9" s="11" t="s">
        <v>559</v>
      </c>
      <c r="DJ9" s="11" t="s">
        <v>560</v>
      </c>
      <c r="DK9" s="11" t="s">
        <v>561</v>
      </c>
      <c r="DL9" s="11" t="s">
        <v>562</v>
      </c>
      <c r="DM9" s="11" t="s">
        <v>563</v>
      </c>
      <c r="DN9" s="11" t="s">
        <v>564</v>
      </c>
      <c r="DO9" s="11" t="s">
        <v>565</v>
      </c>
      <c r="DP9" s="11" t="s">
        <v>566</v>
      </c>
      <c r="DQ9" s="11" t="s">
        <v>567</v>
      </c>
      <c r="DR9" s="11" t="s">
        <v>567</v>
      </c>
      <c r="DS9" s="11" t="s">
        <v>567</v>
      </c>
      <c r="DT9" s="11" t="s">
        <v>567</v>
      </c>
      <c r="DU9" s="11" t="s">
        <v>568</v>
      </c>
      <c r="DV9" s="11" t="s">
        <v>569</v>
      </c>
      <c r="DW9" s="11" t="s">
        <v>570</v>
      </c>
      <c r="DX9" s="11" t="s">
        <v>571</v>
      </c>
      <c r="DY9" s="11" t="s">
        <v>572</v>
      </c>
      <c r="DZ9" s="11" t="s">
        <v>573</v>
      </c>
      <c r="EA9" s="11" t="s">
        <v>573</v>
      </c>
      <c r="EB9" s="11" t="s">
        <v>573</v>
      </c>
      <c r="EC9" s="11" t="s">
        <v>573</v>
      </c>
      <c r="ED9" s="11" t="s">
        <v>574</v>
      </c>
      <c r="EE9" s="11" t="s">
        <v>575</v>
      </c>
      <c r="EF9" s="11" t="s">
        <v>575</v>
      </c>
      <c r="EG9" s="11" t="s">
        <v>71</v>
      </c>
      <c r="EH9" s="11" t="s">
        <v>71</v>
      </c>
      <c r="EI9" s="11" t="s">
        <v>71</v>
      </c>
      <c r="EJ9" s="11" t="s">
        <v>71</v>
      </c>
      <c r="EK9" s="11" t="s">
        <v>71</v>
      </c>
      <c r="EL9" s="11" t="s">
        <v>576</v>
      </c>
      <c r="EM9" s="11" t="s">
        <v>576</v>
      </c>
      <c r="EN9" s="11" t="s">
        <v>577</v>
      </c>
      <c r="EO9" s="11" t="s">
        <v>577</v>
      </c>
      <c r="EP9" s="11" t="s">
        <v>577</v>
      </c>
      <c r="EQ9" s="11" t="s">
        <v>577</v>
      </c>
      <c r="ER9" s="11" t="s">
        <v>283</v>
      </c>
      <c r="ES9" s="11" t="s">
        <v>578</v>
      </c>
      <c r="ET9" s="11" t="s">
        <v>579</v>
      </c>
      <c r="EU9" s="11" t="s">
        <v>111</v>
      </c>
      <c r="EV9" s="11" t="s">
        <v>111</v>
      </c>
      <c r="EW9" s="11" t="s">
        <v>111</v>
      </c>
      <c r="EX9" s="11" t="s">
        <v>111</v>
      </c>
      <c r="EY9" s="11" t="s">
        <v>111</v>
      </c>
      <c r="EZ9" s="11" t="s">
        <v>580</v>
      </c>
      <c r="FA9" s="11" t="s">
        <v>581</v>
      </c>
      <c r="FB9" s="11" t="s">
        <v>581</v>
      </c>
      <c r="FC9" s="11" t="s">
        <v>582</v>
      </c>
      <c r="FD9" s="11" t="s">
        <v>583</v>
      </c>
      <c r="FE9" s="11" t="s">
        <v>583</v>
      </c>
      <c r="FF9" s="11" t="s">
        <v>151</v>
      </c>
      <c r="FG9" s="11" t="s">
        <v>584</v>
      </c>
      <c r="FH9" s="11" t="s">
        <v>585</v>
      </c>
      <c r="FI9" s="11" t="s">
        <v>586</v>
      </c>
      <c r="FJ9" s="196"/>
      <c r="FK9" s="1"/>
      <c r="FL9" s="12" t="s">
        <v>587</v>
      </c>
      <c r="FM9" s="12" t="s">
        <v>22</v>
      </c>
      <c r="FN9" s="12" t="s">
        <v>588</v>
      </c>
      <c r="FO9" s="12" t="s">
        <v>589</v>
      </c>
      <c r="FP9" s="12" t="s">
        <v>590</v>
      </c>
      <c r="FQ9" s="12" t="s">
        <v>591</v>
      </c>
      <c r="FR9" s="12" t="s">
        <v>581</v>
      </c>
      <c r="FS9" s="12" t="s">
        <v>581</v>
      </c>
      <c r="FT9" s="12" t="s">
        <v>83</v>
      </c>
      <c r="FU9" s="199"/>
    </row>
    <row r="10" spans="1:177" ht="40.049999999999997" customHeight="1" x14ac:dyDescent="0.3">
      <c r="A10" s="196"/>
      <c r="B10" s="196"/>
      <c r="C10" s="9" t="s">
        <v>291</v>
      </c>
      <c r="D10" s="9" t="s">
        <v>250</v>
      </c>
      <c r="E10" s="9" t="s">
        <v>592</v>
      </c>
      <c r="F10" s="9" t="s">
        <v>593</v>
      </c>
      <c r="G10" s="9" t="s">
        <v>594</v>
      </c>
      <c r="H10" s="9" t="s">
        <v>352</v>
      </c>
      <c r="I10" s="9" t="s">
        <v>595</v>
      </c>
      <c r="J10" s="9" t="s">
        <v>596</v>
      </c>
      <c r="K10" s="9" t="s">
        <v>597</v>
      </c>
      <c r="L10" s="9" t="s">
        <v>598</v>
      </c>
      <c r="M10" s="9" t="s">
        <v>599</v>
      </c>
      <c r="N10" s="9" t="s">
        <v>600</v>
      </c>
      <c r="O10" s="9" t="s">
        <v>601</v>
      </c>
      <c r="P10" s="9" t="s">
        <v>602</v>
      </c>
      <c r="Q10" s="9" t="s">
        <v>603</v>
      </c>
      <c r="R10" s="9" t="s">
        <v>306</v>
      </c>
      <c r="S10" s="9" t="s">
        <v>604</v>
      </c>
      <c r="T10" s="9" t="s">
        <v>605</v>
      </c>
      <c r="U10" s="9" t="s">
        <v>606</v>
      </c>
      <c r="V10" s="9" t="s">
        <v>607</v>
      </c>
      <c r="W10" s="9" t="s">
        <v>608</v>
      </c>
      <c r="X10" s="9" t="s">
        <v>609</v>
      </c>
      <c r="Y10" s="9" t="s">
        <v>610</v>
      </c>
      <c r="Z10" s="9" t="s">
        <v>611</v>
      </c>
      <c r="AA10" s="9" t="s">
        <v>247</v>
      </c>
      <c r="AB10" s="9" t="s">
        <v>612</v>
      </c>
      <c r="AC10" s="9" t="s">
        <v>613</v>
      </c>
      <c r="AD10" s="9" t="s">
        <v>237</v>
      </c>
      <c r="AE10" s="9" t="s">
        <v>241</v>
      </c>
      <c r="AF10" s="9" t="s">
        <v>614</v>
      </c>
      <c r="AG10" s="9" t="s">
        <v>615</v>
      </c>
      <c r="AH10" s="9" t="s">
        <v>616</v>
      </c>
      <c r="AI10" s="9" t="s">
        <v>617</v>
      </c>
      <c r="AJ10" s="9" t="s">
        <v>618</v>
      </c>
      <c r="AK10" s="9" t="s">
        <v>337</v>
      </c>
      <c r="AL10" s="9" t="s">
        <v>619</v>
      </c>
      <c r="AM10" s="9" t="s">
        <v>620</v>
      </c>
      <c r="AN10" s="9" t="s">
        <v>621</v>
      </c>
      <c r="AO10" s="9" t="s">
        <v>622</v>
      </c>
      <c r="AP10" s="9" t="s">
        <v>542</v>
      </c>
      <c r="AQ10" s="9" t="s">
        <v>623</v>
      </c>
      <c r="AR10" s="9" t="s">
        <v>624</v>
      </c>
      <c r="AS10" s="9" t="s">
        <v>625</v>
      </c>
      <c r="AT10" s="9" t="s">
        <v>626</v>
      </c>
      <c r="AU10" s="9" t="s">
        <v>627</v>
      </c>
      <c r="AV10" s="9" t="s">
        <v>628</v>
      </c>
      <c r="AW10" s="9" t="s">
        <v>629</v>
      </c>
      <c r="AX10" s="9" t="s">
        <v>630</v>
      </c>
      <c r="AY10" s="9" t="s">
        <v>475</v>
      </c>
      <c r="AZ10" s="9" t="s">
        <v>467</v>
      </c>
      <c r="BA10" s="9" t="s">
        <v>631</v>
      </c>
      <c r="BB10" s="9" t="s">
        <v>632</v>
      </c>
      <c r="BC10" s="9" t="s">
        <v>633</v>
      </c>
      <c r="BD10" s="9" t="s">
        <v>634</v>
      </c>
      <c r="BE10" s="9" t="s">
        <v>635</v>
      </c>
      <c r="BF10" s="9" t="s">
        <v>465</v>
      </c>
      <c r="BG10" s="9" t="s">
        <v>636</v>
      </c>
      <c r="BH10" s="9" t="s">
        <v>637</v>
      </c>
      <c r="BI10" s="9" t="s">
        <v>638</v>
      </c>
      <c r="BJ10" s="9" t="s">
        <v>639</v>
      </c>
      <c r="BK10" s="9" t="s">
        <v>640</v>
      </c>
      <c r="BL10" s="9" t="s">
        <v>641</v>
      </c>
      <c r="BM10" s="9" t="s">
        <v>642</v>
      </c>
      <c r="BN10" s="9" t="s">
        <v>643</v>
      </c>
      <c r="BO10" s="9" t="s">
        <v>644</v>
      </c>
      <c r="BP10" s="9" t="s">
        <v>645</v>
      </c>
      <c r="BQ10" s="9" t="s">
        <v>646</v>
      </c>
      <c r="BR10" s="9" t="s">
        <v>647</v>
      </c>
      <c r="BS10" s="9" t="s">
        <v>648</v>
      </c>
      <c r="BT10" s="9" t="s">
        <v>649</v>
      </c>
      <c r="BU10" s="9" t="s">
        <v>650</v>
      </c>
      <c r="BV10" s="9" t="s">
        <v>651</v>
      </c>
      <c r="BW10" s="9" t="s">
        <v>652</v>
      </c>
      <c r="BX10" s="9" t="s">
        <v>653</v>
      </c>
      <c r="BY10" s="9" t="s">
        <v>654</v>
      </c>
      <c r="BZ10" s="9" t="s">
        <v>655</v>
      </c>
      <c r="CA10" s="9" t="s">
        <v>656</v>
      </c>
      <c r="CB10" s="9" t="s">
        <v>657</v>
      </c>
      <c r="CC10" s="9" t="s">
        <v>658</v>
      </c>
      <c r="CD10" s="9" t="s">
        <v>358</v>
      </c>
      <c r="CE10" s="9" t="s">
        <v>659</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675</v>
      </c>
      <c r="CV10" s="9" t="s">
        <v>676</v>
      </c>
      <c r="CW10" s="9" t="s">
        <v>677</v>
      </c>
      <c r="CX10" s="9" t="s">
        <v>678</v>
      </c>
      <c r="CY10" s="9" t="s">
        <v>679</v>
      </c>
      <c r="CZ10" s="9" t="s">
        <v>680</v>
      </c>
      <c r="DA10" s="9" t="s">
        <v>681</v>
      </c>
      <c r="DB10" s="9" t="s">
        <v>519</v>
      </c>
      <c r="DC10" s="9" t="s">
        <v>682</v>
      </c>
      <c r="DD10" s="9" t="s">
        <v>683</v>
      </c>
      <c r="DE10" s="9" t="s">
        <v>684</v>
      </c>
      <c r="DF10" s="9" t="s">
        <v>36</v>
      </c>
      <c r="DG10" s="9" t="s">
        <v>685</v>
      </c>
      <c r="DH10" s="9" t="s">
        <v>686</v>
      </c>
      <c r="DI10" s="9" t="s">
        <v>687</v>
      </c>
      <c r="DJ10" s="9" t="s">
        <v>688</v>
      </c>
      <c r="DK10" s="9" t="s">
        <v>689</v>
      </c>
      <c r="DL10" s="9" t="s">
        <v>690</v>
      </c>
      <c r="DM10" s="9" t="s">
        <v>691</v>
      </c>
      <c r="DN10" s="9" t="s">
        <v>692</v>
      </c>
      <c r="DO10" s="9" t="s">
        <v>693</v>
      </c>
      <c r="DP10" s="9" t="s">
        <v>694</v>
      </c>
      <c r="DQ10" s="9" t="s">
        <v>368</v>
      </c>
      <c r="DR10" s="9" t="s">
        <v>695</v>
      </c>
      <c r="DS10" s="9" t="s">
        <v>696</v>
      </c>
      <c r="DT10" s="9" t="s">
        <v>697</v>
      </c>
      <c r="DU10" s="9" t="s">
        <v>698</v>
      </c>
      <c r="DV10" s="9" t="s">
        <v>699</v>
      </c>
      <c r="DW10" s="9" t="s">
        <v>700</v>
      </c>
      <c r="DX10" s="9" t="s">
        <v>701</v>
      </c>
      <c r="DY10" s="9" t="s">
        <v>702</v>
      </c>
      <c r="DZ10" s="9" t="s">
        <v>703</v>
      </c>
      <c r="EA10" s="9" t="s">
        <v>704</v>
      </c>
      <c r="EB10" s="9" t="s">
        <v>705</v>
      </c>
      <c r="EC10" s="9" t="s">
        <v>706</v>
      </c>
      <c r="ED10" s="9" t="s">
        <v>707</v>
      </c>
      <c r="EE10" s="9" t="s">
        <v>708</v>
      </c>
      <c r="EF10" s="9" t="s">
        <v>709</v>
      </c>
      <c r="EG10" s="9" t="s">
        <v>710</v>
      </c>
      <c r="EH10" s="9" t="s">
        <v>711</v>
      </c>
      <c r="EI10" s="9" t="s">
        <v>712</v>
      </c>
      <c r="EJ10" s="9" t="s">
        <v>713</v>
      </c>
      <c r="EK10" s="9" t="s">
        <v>714</v>
      </c>
      <c r="EL10" s="9" t="s">
        <v>715</v>
      </c>
      <c r="EM10" s="9" t="s">
        <v>716</v>
      </c>
      <c r="EN10" s="9" t="s">
        <v>717</v>
      </c>
      <c r="EO10" s="9" t="s">
        <v>718</v>
      </c>
      <c r="EP10" s="9" t="s">
        <v>719</v>
      </c>
      <c r="EQ10" s="9" t="s">
        <v>720</v>
      </c>
      <c r="ER10" s="9" t="s">
        <v>721</v>
      </c>
      <c r="ES10" s="9" t="s">
        <v>722</v>
      </c>
      <c r="ET10" s="9" t="s">
        <v>723</v>
      </c>
      <c r="EU10" s="9" t="s">
        <v>360</v>
      </c>
      <c r="EV10" s="9" t="s">
        <v>724</v>
      </c>
      <c r="EW10" s="9" t="s">
        <v>725</v>
      </c>
      <c r="EX10" s="9" t="s">
        <v>726</v>
      </c>
      <c r="EY10" s="9" t="s">
        <v>727</v>
      </c>
      <c r="EZ10" s="9" t="s">
        <v>728</v>
      </c>
      <c r="FA10" s="9" t="s">
        <v>729</v>
      </c>
      <c r="FB10" s="9" t="s">
        <v>730</v>
      </c>
      <c r="FC10" s="9" t="s">
        <v>731</v>
      </c>
      <c r="FD10" s="9" t="s">
        <v>732</v>
      </c>
      <c r="FE10" s="9" t="s">
        <v>733</v>
      </c>
      <c r="FF10" s="9" t="s">
        <v>152</v>
      </c>
      <c r="FG10" s="9" t="s">
        <v>734</v>
      </c>
      <c r="FH10" s="9" t="s">
        <v>735</v>
      </c>
      <c r="FI10" s="9" t="s">
        <v>736</v>
      </c>
      <c r="FJ10" s="196" t="s">
        <v>796</v>
      </c>
      <c r="FK10" s="1"/>
      <c r="FL10" s="10" t="s">
        <v>738</v>
      </c>
      <c r="FM10" s="10" t="s">
        <v>739</v>
      </c>
      <c r="FN10" s="10" t="s">
        <v>740</v>
      </c>
      <c r="FO10" s="10" t="s">
        <v>741</v>
      </c>
      <c r="FP10" s="10" t="s">
        <v>742</v>
      </c>
      <c r="FQ10" s="10" t="s">
        <v>743</v>
      </c>
      <c r="FR10" s="10" t="s">
        <v>744</v>
      </c>
      <c r="FS10" s="10" t="s">
        <v>745</v>
      </c>
      <c r="FT10" s="10" t="s">
        <v>312</v>
      </c>
      <c r="FU10" s="199" t="s">
        <v>796</v>
      </c>
    </row>
    <row r="11" spans="1:177" ht="24" customHeight="1" x14ac:dyDescent="0.3">
      <c r="A11" s="13" t="s">
        <v>51</v>
      </c>
      <c r="B11" s="13" t="s">
        <v>746</v>
      </c>
      <c r="C11" s="14">
        <v>2.7</v>
      </c>
      <c r="D11" s="14">
        <v>11.2</v>
      </c>
      <c r="E11" s="14">
        <v>6.5</v>
      </c>
      <c r="F11" s="14"/>
      <c r="G11" s="14"/>
      <c r="H11" s="14">
        <v>-8.1999999999999993</v>
      </c>
      <c r="I11" s="14">
        <v>-0.2</v>
      </c>
      <c r="J11" s="14">
        <v>0</v>
      </c>
      <c r="K11" s="14"/>
      <c r="L11" s="14">
        <v>-23.2</v>
      </c>
      <c r="M11" s="14">
        <v>-24.3</v>
      </c>
      <c r="N11" s="14">
        <v>-2.8</v>
      </c>
      <c r="O11" s="14">
        <v>29.9</v>
      </c>
      <c r="P11" s="14">
        <v>-5.8</v>
      </c>
      <c r="Q11" s="14">
        <v>-16.600000000000001</v>
      </c>
      <c r="R11" s="14">
        <v>52.9</v>
      </c>
      <c r="S11" s="14">
        <v>0.1</v>
      </c>
      <c r="T11" s="14">
        <v>0</v>
      </c>
      <c r="U11" s="14"/>
      <c r="V11" s="14"/>
      <c r="W11" s="14"/>
      <c r="X11" s="14">
        <v>8.3000000000000007</v>
      </c>
      <c r="Y11" s="14">
        <v>1.8</v>
      </c>
      <c r="Z11" s="14">
        <v>0.4</v>
      </c>
      <c r="AA11" s="14">
        <v>2.9</v>
      </c>
      <c r="AB11" s="14">
        <v>-3.2</v>
      </c>
      <c r="AC11" s="14">
        <v>3.4</v>
      </c>
      <c r="AD11" s="14">
        <v>3.2</v>
      </c>
      <c r="AE11" s="14"/>
      <c r="AF11" s="14"/>
      <c r="AG11" s="14"/>
      <c r="AH11" s="14"/>
      <c r="AI11" s="14">
        <v>-3.1</v>
      </c>
      <c r="AJ11" s="14">
        <v>10.6</v>
      </c>
      <c r="AK11" s="14"/>
      <c r="AL11" s="14"/>
      <c r="AM11" s="14"/>
      <c r="AN11" s="14">
        <v>-1.3</v>
      </c>
      <c r="AO11" s="14">
        <v>-7.3</v>
      </c>
      <c r="AP11" s="14">
        <v>0.1</v>
      </c>
      <c r="AQ11" s="14">
        <v>0</v>
      </c>
      <c r="AR11" s="14">
        <v>8.1</v>
      </c>
      <c r="AS11" s="14">
        <v>0.7</v>
      </c>
      <c r="AT11" s="14">
        <v>1.5</v>
      </c>
      <c r="AU11" s="14">
        <v>1.5</v>
      </c>
      <c r="AV11" s="14">
        <v>26.9</v>
      </c>
      <c r="AW11" s="14">
        <v>-3.5</v>
      </c>
      <c r="AX11" s="14">
        <v>-46.2</v>
      </c>
      <c r="AY11" s="14">
        <v>-2.6</v>
      </c>
      <c r="AZ11" s="14">
        <v>0</v>
      </c>
      <c r="BA11" s="14">
        <v>-1.1000000000000001</v>
      </c>
      <c r="BB11" s="14">
        <v>0</v>
      </c>
      <c r="BC11" s="14">
        <v>2.9</v>
      </c>
      <c r="BD11" s="14">
        <v>0.5</v>
      </c>
      <c r="BE11" s="14">
        <v>0</v>
      </c>
      <c r="BF11" s="14">
        <v>2.5</v>
      </c>
      <c r="BG11" s="14"/>
      <c r="BH11" s="14"/>
      <c r="BI11" s="14">
        <v>-0.6</v>
      </c>
      <c r="BJ11" s="14"/>
      <c r="BK11" s="14"/>
      <c r="BL11" s="14">
        <v>1.4</v>
      </c>
      <c r="BM11" s="14"/>
      <c r="BN11" s="14"/>
      <c r="BO11" s="14"/>
      <c r="BP11" s="14">
        <v>3.4</v>
      </c>
      <c r="BQ11" s="14">
        <v>6</v>
      </c>
      <c r="BR11" s="14">
        <v>5.0999999999999996</v>
      </c>
      <c r="BS11" s="14"/>
      <c r="BT11" s="14">
        <v>14.2</v>
      </c>
      <c r="BU11" s="14">
        <v>4</v>
      </c>
      <c r="BV11" s="14">
        <v>3.7</v>
      </c>
      <c r="BW11" s="14"/>
      <c r="BX11" s="14"/>
      <c r="BY11" s="14"/>
      <c r="BZ11" s="14"/>
      <c r="CA11" s="14"/>
      <c r="CB11" s="14"/>
      <c r="CC11" s="14">
        <v>-0.6</v>
      </c>
      <c r="CD11" s="14">
        <v>21.9</v>
      </c>
      <c r="CE11" s="14">
        <v>14.8</v>
      </c>
      <c r="CF11" s="14">
        <v>0.6</v>
      </c>
      <c r="CG11" s="14">
        <v>1.4</v>
      </c>
      <c r="CH11" s="14">
        <v>0</v>
      </c>
      <c r="CI11" s="14">
        <v>0</v>
      </c>
      <c r="CJ11" s="14"/>
      <c r="CK11" s="14"/>
      <c r="CL11" s="14">
        <v>10.199999999999999</v>
      </c>
      <c r="CM11" s="14">
        <v>14.4</v>
      </c>
      <c r="CN11" s="14">
        <v>-46.6</v>
      </c>
      <c r="CO11" s="14">
        <v>-15.9</v>
      </c>
      <c r="CP11" s="14"/>
      <c r="CQ11" s="14"/>
      <c r="CR11" s="14"/>
      <c r="CS11" s="14"/>
      <c r="CT11" s="14">
        <v>4.9000000000000004</v>
      </c>
      <c r="CU11" s="14">
        <v>-1.3</v>
      </c>
      <c r="CV11" s="14"/>
      <c r="CW11" s="14">
        <v>-8.6</v>
      </c>
      <c r="CX11" s="14">
        <v>0</v>
      </c>
      <c r="CY11" s="14">
        <v>-7.3</v>
      </c>
      <c r="CZ11" s="14"/>
      <c r="DA11" s="14">
        <v>0.3</v>
      </c>
      <c r="DB11" s="14">
        <v>-4.9500000000000004E-3</v>
      </c>
      <c r="DC11" s="14">
        <v>0</v>
      </c>
      <c r="DD11" s="14"/>
      <c r="DE11" s="14"/>
      <c r="DF11" s="14">
        <v>0</v>
      </c>
      <c r="DG11" s="14">
        <v>0.9</v>
      </c>
      <c r="DH11" s="14">
        <v>0.2</v>
      </c>
      <c r="DI11" s="14">
        <v>0.8</v>
      </c>
      <c r="DJ11" s="14">
        <v>0</v>
      </c>
      <c r="DK11" s="14">
        <v>0.5</v>
      </c>
      <c r="DL11" s="14"/>
      <c r="DM11" s="14">
        <v>0</v>
      </c>
      <c r="DN11" s="14">
        <v>0</v>
      </c>
      <c r="DO11" s="14">
        <v>2.8</v>
      </c>
      <c r="DP11" s="14">
        <v>5</v>
      </c>
      <c r="DQ11" s="14">
        <v>1.8</v>
      </c>
      <c r="DR11" s="14">
        <v>0.4</v>
      </c>
      <c r="DS11" s="14">
        <v>0.3</v>
      </c>
      <c r="DT11" s="14">
        <v>1.5</v>
      </c>
      <c r="DU11" s="14">
        <v>0</v>
      </c>
      <c r="DV11" s="14">
        <v>-0.1</v>
      </c>
      <c r="DW11" s="14">
        <v>0.4</v>
      </c>
      <c r="DX11" s="14">
        <v>0.2</v>
      </c>
      <c r="DY11" s="14"/>
      <c r="DZ11" s="14">
        <v>-1.7</v>
      </c>
      <c r="EA11" s="14">
        <v>0.2</v>
      </c>
      <c r="EB11" s="14">
        <v>0.1</v>
      </c>
      <c r="EC11" s="14">
        <v>0.2</v>
      </c>
      <c r="ED11" s="14">
        <v>0.1</v>
      </c>
      <c r="EE11" s="14">
        <v>3.9</v>
      </c>
      <c r="EF11" s="14">
        <v>3.6</v>
      </c>
      <c r="EG11" s="14">
        <v>0</v>
      </c>
      <c r="EH11" s="14">
        <v>-6.5</v>
      </c>
      <c r="EI11" s="14">
        <v>-6.5</v>
      </c>
      <c r="EJ11" s="14">
        <v>-0.6</v>
      </c>
      <c r="EK11" s="14">
        <v>-0.6</v>
      </c>
      <c r="EL11" s="14">
        <v>1.1000000000000001</v>
      </c>
      <c r="EM11" s="14">
        <v>-0.1</v>
      </c>
      <c r="EN11" s="14"/>
      <c r="EO11" s="14">
        <v>0.1</v>
      </c>
      <c r="EP11" s="14">
        <v>0.1</v>
      </c>
      <c r="EQ11" s="14">
        <v>0.1</v>
      </c>
      <c r="ER11" s="14">
        <v>-6.6</v>
      </c>
      <c r="ES11" s="14">
        <v>0</v>
      </c>
      <c r="ET11" s="14">
        <v>0</v>
      </c>
      <c r="EU11" s="14">
        <v>0</v>
      </c>
      <c r="EV11" s="14">
        <v>-0.2</v>
      </c>
      <c r="EW11" s="14">
        <v>-2.4</v>
      </c>
      <c r="EX11" s="14">
        <v>0</v>
      </c>
      <c r="EY11" s="14">
        <v>0</v>
      </c>
      <c r="EZ11" s="14">
        <v>0</v>
      </c>
      <c r="FA11" s="14">
        <v>0.4</v>
      </c>
      <c r="FB11" s="14">
        <v>0.3</v>
      </c>
      <c r="FC11" s="14">
        <v>2.2000000000000002</v>
      </c>
      <c r="FD11" s="14">
        <v>11.6</v>
      </c>
      <c r="FE11" s="14">
        <v>0</v>
      </c>
      <c r="FF11" s="14">
        <v>3.2</v>
      </c>
      <c r="FG11" s="14">
        <v>0</v>
      </c>
      <c r="FH11" s="14">
        <v>3.3</v>
      </c>
      <c r="FI11" s="14">
        <v>4.17</v>
      </c>
      <c r="FJ11" s="14">
        <v>78.765050000000002</v>
      </c>
      <c r="FK11" s="15"/>
      <c r="FL11" s="14">
        <v>1.4718199999999999</v>
      </c>
      <c r="FM11" s="14">
        <v>0</v>
      </c>
      <c r="FN11" s="14">
        <v>1.1180000000000001</v>
      </c>
      <c r="FO11" s="14">
        <v>0.8</v>
      </c>
      <c r="FP11" s="14">
        <v>0.27816000000000002</v>
      </c>
      <c r="FQ11" s="14">
        <v>0.13339000000000001</v>
      </c>
      <c r="FR11" s="14">
        <v>-0.2</v>
      </c>
      <c r="FS11" s="14">
        <v>1.1000000000000001</v>
      </c>
      <c r="FT11" s="14"/>
      <c r="FU11" s="14">
        <v>4.7013699999999998</v>
      </c>
    </row>
    <row r="12" spans="1:177" ht="24" customHeight="1" x14ac:dyDescent="0.3">
      <c r="A12" s="16" t="s">
        <v>51</v>
      </c>
      <c r="B12" s="16" t="s">
        <v>747</v>
      </c>
      <c r="C12" s="17">
        <v>1.7</v>
      </c>
      <c r="D12" s="17">
        <v>2.2000000000000002</v>
      </c>
      <c r="E12" s="17">
        <v>5.8</v>
      </c>
      <c r="F12" s="17"/>
      <c r="G12" s="17"/>
      <c r="H12" s="17">
        <v>-6.8</v>
      </c>
      <c r="I12" s="17">
        <v>-2.9</v>
      </c>
      <c r="J12" s="17">
        <v>0</v>
      </c>
      <c r="K12" s="17"/>
      <c r="L12" s="17">
        <v>-37.1</v>
      </c>
      <c r="M12" s="17">
        <v>-39</v>
      </c>
      <c r="N12" s="17">
        <v>0.3</v>
      </c>
      <c r="O12" s="17">
        <v>23.7</v>
      </c>
      <c r="P12" s="17">
        <v>-8.4</v>
      </c>
      <c r="Q12" s="17">
        <v>-18.399999999999999</v>
      </c>
      <c r="R12" s="17">
        <v>49.8</v>
      </c>
      <c r="S12" s="17">
        <v>0.1</v>
      </c>
      <c r="T12" s="17">
        <v>0</v>
      </c>
      <c r="U12" s="17"/>
      <c r="V12" s="17"/>
      <c r="W12" s="17"/>
      <c r="X12" s="17">
        <v>6</v>
      </c>
      <c r="Y12" s="17">
        <v>1.8</v>
      </c>
      <c r="Z12" s="17">
        <v>0.5</v>
      </c>
      <c r="AA12" s="17">
        <v>2.8</v>
      </c>
      <c r="AB12" s="17">
        <v>-3.2</v>
      </c>
      <c r="AC12" s="17">
        <v>3.3</v>
      </c>
      <c r="AD12" s="17">
        <v>2.2999999999999998</v>
      </c>
      <c r="AE12" s="17"/>
      <c r="AF12" s="17"/>
      <c r="AG12" s="17"/>
      <c r="AH12" s="17"/>
      <c r="AI12" s="17">
        <v>-4.0999999999999996</v>
      </c>
      <c r="AJ12" s="17">
        <v>-5.8</v>
      </c>
      <c r="AK12" s="17"/>
      <c r="AL12" s="17"/>
      <c r="AM12" s="17"/>
      <c r="AN12" s="17">
        <v>-1.3</v>
      </c>
      <c r="AO12" s="17">
        <v>-32.4</v>
      </c>
      <c r="AP12" s="17">
        <v>-0.1</v>
      </c>
      <c r="AQ12" s="17">
        <v>0</v>
      </c>
      <c r="AR12" s="17">
        <v>8.6999999999999993</v>
      </c>
      <c r="AS12" s="17">
        <v>0.5</v>
      </c>
      <c r="AT12" s="17">
        <v>1.5</v>
      </c>
      <c r="AU12" s="17">
        <v>1.7</v>
      </c>
      <c r="AV12" s="17">
        <v>21.4</v>
      </c>
      <c r="AW12" s="17">
        <v>-8.4</v>
      </c>
      <c r="AX12" s="17">
        <v>-46.3</v>
      </c>
      <c r="AY12" s="17">
        <v>-4.8</v>
      </c>
      <c r="AZ12" s="17">
        <v>0</v>
      </c>
      <c r="BA12" s="17">
        <v>-1</v>
      </c>
      <c r="BB12" s="17">
        <v>0</v>
      </c>
      <c r="BC12" s="17">
        <v>3.7</v>
      </c>
      <c r="BD12" s="17">
        <v>0.5</v>
      </c>
      <c r="BE12" s="17">
        <v>0</v>
      </c>
      <c r="BF12" s="17">
        <v>1.3</v>
      </c>
      <c r="BG12" s="17"/>
      <c r="BH12" s="17"/>
      <c r="BI12" s="17">
        <v>-7</v>
      </c>
      <c r="BJ12" s="17"/>
      <c r="BK12" s="17"/>
      <c r="BL12" s="17">
        <v>0.3</v>
      </c>
      <c r="BM12" s="17"/>
      <c r="BN12" s="17"/>
      <c r="BO12" s="17"/>
      <c r="BP12" s="17">
        <v>1.2</v>
      </c>
      <c r="BQ12" s="17">
        <v>3.7</v>
      </c>
      <c r="BR12" s="17">
        <v>2.1</v>
      </c>
      <c r="BS12" s="17"/>
      <c r="BT12" s="17">
        <v>11.4</v>
      </c>
      <c r="BU12" s="17">
        <v>2.4</v>
      </c>
      <c r="BV12" s="17">
        <v>3.2</v>
      </c>
      <c r="BW12" s="17"/>
      <c r="BX12" s="17"/>
      <c r="BY12" s="17"/>
      <c r="BZ12" s="17"/>
      <c r="CA12" s="17"/>
      <c r="CB12" s="17"/>
      <c r="CC12" s="17">
        <v>-0.6</v>
      </c>
      <c r="CD12" s="17">
        <v>22.1</v>
      </c>
      <c r="CE12" s="17">
        <v>13.7</v>
      </c>
      <c r="CF12" s="17">
        <v>-1.6</v>
      </c>
      <c r="CG12" s="17">
        <v>1.5</v>
      </c>
      <c r="CH12" s="17">
        <v>-2.1</v>
      </c>
      <c r="CI12" s="17">
        <v>0</v>
      </c>
      <c r="CJ12" s="17"/>
      <c r="CK12" s="17"/>
      <c r="CL12" s="17">
        <v>5.2</v>
      </c>
      <c r="CM12" s="17">
        <v>9.6</v>
      </c>
      <c r="CN12" s="17">
        <v>-43.6</v>
      </c>
      <c r="CO12" s="17">
        <v>-25</v>
      </c>
      <c r="CP12" s="17"/>
      <c r="CQ12" s="17"/>
      <c r="CR12" s="17"/>
      <c r="CS12" s="17"/>
      <c r="CT12" s="17">
        <v>-0.5</v>
      </c>
      <c r="CU12" s="17">
        <v>-4.5</v>
      </c>
      <c r="CV12" s="17"/>
      <c r="CW12" s="17">
        <v>-8.6</v>
      </c>
      <c r="CX12" s="17">
        <v>0</v>
      </c>
      <c r="CY12" s="17">
        <v>-7</v>
      </c>
      <c r="CZ12" s="17"/>
      <c r="DA12" s="17">
        <v>0.3</v>
      </c>
      <c r="DB12" s="17">
        <v>2.3939999999999999E-2</v>
      </c>
      <c r="DC12" s="17">
        <v>0</v>
      </c>
      <c r="DD12" s="17"/>
      <c r="DE12" s="17"/>
      <c r="DF12" s="17">
        <v>0</v>
      </c>
      <c r="DG12" s="17">
        <v>0.8</v>
      </c>
      <c r="DH12" s="17">
        <v>0</v>
      </c>
      <c r="DI12" s="17">
        <v>0.7</v>
      </c>
      <c r="DJ12" s="17">
        <v>0</v>
      </c>
      <c r="DK12" s="17">
        <v>0.6</v>
      </c>
      <c r="DL12" s="17"/>
      <c r="DM12" s="17">
        <v>0</v>
      </c>
      <c r="DN12" s="17">
        <v>0</v>
      </c>
      <c r="DO12" s="17">
        <v>2.7</v>
      </c>
      <c r="DP12" s="17">
        <v>4.5</v>
      </c>
      <c r="DQ12" s="17">
        <v>1.8</v>
      </c>
      <c r="DR12" s="17">
        <v>0.4</v>
      </c>
      <c r="DS12" s="17">
        <v>0.3</v>
      </c>
      <c r="DT12" s="17">
        <v>1.5</v>
      </c>
      <c r="DU12" s="17">
        <v>0</v>
      </c>
      <c r="DV12" s="17">
        <v>-0.2</v>
      </c>
      <c r="DW12" s="17">
        <v>0.3</v>
      </c>
      <c r="DX12" s="17">
        <v>0.2</v>
      </c>
      <c r="DY12" s="17"/>
      <c r="DZ12" s="17">
        <v>-1.8</v>
      </c>
      <c r="EA12" s="17">
        <v>0.4</v>
      </c>
      <c r="EB12" s="17">
        <v>0.1</v>
      </c>
      <c r="EC12" s="17">
        <v>0.2</v>
      </c>
      <c r="ED12" s="17">
        <v>0</v>
      </c>
      <c r="EE12" s="17">
        <v>6</v>
      </c>
      <c r="EF12" s="17">
        <v>4.2</v>
      </c>
      <c r="EG12" s="17">
        <v>0</v>
      </c>
      <c r="EH12" s="17">
        <v>-7.1</v>
      </c>
      <c r="EI12" s="17">
        <v>-7.4</v>
      </c>
      <c r="EJ12" s="17">
        <v>-1</v>
      </c>
      <c r="EK12" s="17">
        <v>-0.8</v>
      </c>
      <c r="EL12" s="17">
        <v>1.1000000000000001</v>
      </c>
      <c r="EM12" s="17">
        <v>-0.1</v>
      </c>
      <c r="EN12" s="17"/>
      <c r="EO12" s="17">
        <v>0.1</v>
      </c>
      <c r="EP12" s="17">
        <v>0.1</v>
      </c>
      <c r="EQ12" s="17">
        <v>0.1</v>
      </c>
      <c r="ER12" s="17">
        <v>-6.3</v>
      </c>
      <c r="ES12" s="17">
        <v>0</v>
      </c>
      <c r="ET12" s="17">
        <v>0</v>
      </c>
      <c r="EU12" s="17">
        <v>0</v>
      </c>
      <c r="EV12" s="17">
        <v>-0.2</v>
      </c>
      <c r="EW12" s="17">
        <v>-2.6</v>
      </c>
      <c r="EX12" s="17">
        <v>0</v>
      </c>
      <c r="EY12" s="17">
        <v>0</v>
      </c>
      <c r="EZ12" s="17">
        <v>0</v>
      </c>
      <c r="FA12" s="17">
        <v>0.4</v>
      </c>
      <c r="FB12" s="17">
        <v>0</v>
      </c>
      <c r="FC12" s="17">
        <v>2.1</v>
      </c>
      <c r="FD12" s="17">
        <v>11.4</v>
      </c>
      <c r="FE12" s="17">
        <v>0.5</v>
      </c>
      <c r="FF12" s="17">
        <v>3</v>
      </c>
      <c r="FG12" s="17">
        <v>0.4</v>
      </c>
      <c r="FH12" s="17">
        <v>2.8</v>
      </c>
      <c r="FI12" s="17">
        <v>4.3</v>
      </c>
      <c r="FJ12" s="17">
        <v>-80.676060000000007</v>
      </c>
      <c r="FK12" s="15"/>
      <c r="FL12" s="17">
        <v>1.4753099999999999</v>
      </c>
      <c r="FM12" s="17">
        <v>0</v>
      </c>
      <c r="FN12" s="17">
        <v>1.496</v>
      </c>
      <c r="FO12" s="17">
        <v>0.8</v>
      </c>
      <c r="FP12" s="17">
        <v>0.27712999999999999</v>
      </c>
      <c r="FQ12" s="17">
        <v>0.12856000000000001</v>
      </c>
      <c r="FR12" s="17">
        <v>-0.3</v>
      </c>
      <c r="FS12" s="17">
        <v>1</v>
      </c>
      <c r="FT12" s="17"/>
      <c r="FU12" s="17">
        <v>4.8769999999999998</v>
      </c>
    </row>
    <row r="13" spans="1:177" ht="24" customHeight="1" x14ac:dyDescent="0.3">
      <c r="A13" s="16" t="s">
        <v>51</v>
      </c>
      <c r="B13" s="16" t="s">
        <v>748</v>
      </c>
      <c r="C13" s="17">
        <v>1.9</v>
      </c>
      <c r="D13" s="17">
        <v>5.5</v>
      </c>
      <c r="E13" s="17">
        <v>6.8</v>
      </c>
      <c r="F13" s="17"/>
      <c r="G13" s="17"/>
      <c r="H13" s="17">
        <v>-0.1</v>
      </c>
      <c r="I13" s="17">
        <v>4.5</v>
      </c>
      <c r="J13" s="17">
        <v>0</v>
      </c>
      <c r="K13" s="17"/>
      <c r="L13" s="17">
        <v>-39.1</v>
      </c>
      <c r="M13" s="17">
        <v>-38.9</v>
      </c>
      <c r="N13" s="17">
        <v>0.1</v>
      </c>
      <c r="O13" s="17">
        <v>20.5</v>
      </c>
      <c r="P13" s="17">
        <v>-9.6999999999999993</v>
      </c>
      <c r="Q13" s="17">
        <v>-19.5</v>
      </c>
      <c r="R13" s="17">
        <v>50</v>
      </c>
      <c r="S13" s="17">
        <v>0.2</v>
      </c>
      <c r="T13" s="17">
        <v>0</v>
      </c>
      <c r="U13" s="17"/>
      <c r="V13" s="17"/>
      <c r="W13" s="17"/>
      <c r="X13" s="17">
        <v>7.6</v>
      </c>
      <c r="Y13" s="17">
        <v>1.9</v>
      </c>
      <c r="Z13" s="17">
        <v>0.4</v>
      </c>
      <c r="AA13" s="17">
        <v>2.5</v>
      </c>
      <c r="AB13" s="17">
        <v>-3.2</v>
      </c>
      <c r="AC13" s="17">
        <v>4</v>
      </c>
      <c r="AD13" s="17">
        <v>1.7</v>
      </c>
      <c r="AE13" s="17"/>
      <c r="AF13" s="17"/>
      <c r="AG13" s="17"/>
      <c r="AH13" s="17"/>
      <c r="AI13" s="17">
        <v>-4.4000000000000004</v>
      </c>
      <c r="AJ13" s="17">
        <v>-5.9</v>
      </c>
      <c r="AK13" s="17"/>
      <c r="AL13" s="17"/>
      <c r="AM13" s="17"/>
      <c r="AN13" s="17">
        <v>-1.5</v>
      </c>
      <c r="AO13" s="17">
        <v>-33.700000000000003</v>
      </c>
      <c r="AP13" s="17">
        <v>0.1</v>
      </c>
      <c r="AQ13" s="17">
        <v>0</v>
      </c>
      <c r="AR13" s="17">
        <v>8.6999999999999993</v>
      </c>
      <c r="AS13" s="17">
        <v>0.7</v>
      </c>
      <c r="AT13" s="17">
        <v>1.5</v>
      </c>
      <c r="AU13" s="17">
        <v>1.1000000000000001</v>
      </c>
      <c r="AV13" s="17">
        <v>19.600000000000001</v>
      </c>
      <c r="AW13" s="17">
        <v>-10.3</v>
      </c>
      <c r="AX13" s="17">
        <v>-43.7</v>
      </c>
      <c r="AY13" s="17">
        <v>-4</v>
      </c>
      <c r="AZ13" s="17">
        <v>0</v>
      </c>
      <c r="BA13" s="17">
        <v>-1</v>
      </c>
      <c r="BB13" s="17">
        <v>-0.7</v>
      </c>
      <c r="BC13" s="17">
        <v>3.2</v>
      </c>
      <c r="BD13" s="17">
        <v>0.5</v>
      </c>
      <c r="BE13" s="17">
        <v>0</v>
      </c>
      <c r="BF13" s="17">
        <v>5.8</v>
      </c>
      <c r="BG13" s="17"/>
      <c r="BH13" s="17"/>
      <c r="BI13" s="17">
        <v>-8</v>
      </c>
      <c r="BJ13" s="17"/>
      <c r="BK13" s="17"/>
      <c r="BL13" s="17">
        <v>0.8</v>
      </c>
      <c r="BM13" s="17"/>
      <c r="BN13" s="17"/>
      <c r="BO13" s="17"/>
      <c r="BP13" s="17">
        <v>-0.1</v>
      </c>
      <c r="BQ13" s="17">
        <v>2.2999999999999998</v>
      </c>
      <c r="BR13" s="17">
        <v>0.9</v>
      </c>
      <c r="BS13" s="17"/>
      <c r="BT13" s="17">
        <v>9.5</v>
      </c>
      <c r="BU13" s="17">
        <v>1.7</v>
      </c>
      <c r="BV13" s="17">
        <v>3</v>
      </c>
      <c r="BW13" s="17"/>
      <c r="BX13" s="17"/>
      <c r="BY13" s="17"/>
      <c r="BZ13" s="17"/>
      <c r="CA13" s="17"/>
      <c r="CB13" s="17"/>
      <c r="CC13" s="17">
        <v>-0.6</v>
      </c>
      <c r="CD13" s="17">
        <v>21.3</v>
      </c>
      <c r="CE13" s="17">
        <v>13.6</v>
      </c>
      <c r="CF13" s="17">
        <v>-2</v>
      </c>
      <c r="CG13" s="17">
        <v>1.5</v>
      </c>
      <c r="CH13" s="17">
        <v>-2.2000000000000002</v>
      </c>
      <c r="CI13" s="17">
        <v>0</v>
      </c>
      <c r="CJ13" s="17"/>
      <c r="CK13" s="17"/>
      <c r="CL13" s="17">
        <v>2.1</v>
      </c>
      <c r="CM13" s="17">
        <v>6.5</v>
      </c>
      <c r="CN13" s="17">
        <v>-49.5</v>
      </c>
      <c r="CO13" s="17">
        <v>0</v>
      </c>
      <c r="CP13" s="17"/>
      <c r="CQ13" s="17"/>
      <c r="CR13" s="17"/>
      <c r="CS13" s="17"/>
      <c r="CT13" s="17">
        <v>-1.9</v>
      </c>
      <c r="CU13" s="17">
        <v>-5.3</v>
      </c>
      <c r="CV13" s="17"/>
      <c r="CW13" s="17">
        <v>-9.4</v>
      </c>
      <c r="CX13" s="17">
        <v>0</v>
      </c>
      <c r="CY13" s="17">
        <v>-6.9</v>
      </c>
      <c r="CZ13" s="17"/>
      <c r="DA13" s="17">
        <v>0.3</v>
      </c>
      <c r="DB13" s="17">
        <v>1.7260000000000001E-2</v>
      </c>
      <c r="DC13" s="17">
        <v>0</v>
      </c>
      <c r="DD13" s="17"/>
      <c r="DE13" s="17"/>
      <c r="DF13" s="17">
        <v>0</v>
      </c>
      <c r="DG13" s="17">
        <v>0.8</v>
      </c>
      <c r="DH13" s="17">
        <v>0.1</v>
      </c>
      <c r="DI13" s="17">
        <v>0.7</v>
      </c>
      <c r="DJ13" s="17">
        <v>0</v>
      </c>
      <c r="DK13" s="17">
        <v>0.5</v>
      </c>
      <c r="DL13" s="17"/>
      <c r="DM13" s="17">
        <v>0</v>
      </c>
      <c r="DN13" s="17">
        <v>0</v>
      </c>
      <c r="DO13" s="17">
        <v>2.6</v>
      </c>
      <c r="DP13" s="17">
        <v>3.9</v>
      </c>
      <c r="DQ13" s="17">
        <v>1.8</v>
      </c>
      <c r="DR13" s="17">
        <v>0.4</v>
      </c>
      <c r="DS13" s="17">
        <v>0.3</v>
      </c>
      <c r="DT13" s="17">
        <v>1.5</v>
      </c>
      <c r="DU13" s="17">
        <v>0</v>
      </c>
      <c r="DV13" s="17">
        <v>-0.1</v>
      </c>
      <c r="DW13" s="17">
        <v>0.3</v>
      </c>
      <c r="DX13" s="17">
        <v>0.2</v>
      </c>
      <c r="DY13" s="17"/>
      <c r="DZ13" s="17">
        <v>-1.8</v>
      </c>
      <c r="EA13" s="17">
        <v>0.6</v>
      </c>
      <c r="EB13" s="17">
        <v>0.1</v>
      </c>
      <c r="EC13" s="17">
        <v>0.2</v>
      </c>
      <c r="ED13" s="17">
        <v>0</v>
      </c>
      <c r="EE13" s="17">
        <v>7.1</v>
      </c>
      <c r="EF13" s="17">
        <v>4</v>
      </c>
      <c r="EG13" s="17">
        <v>0</v>
      </c>
      <c r="EH13" s="17">
        <v>-6.5</v>
      </c>
      <c r="EI13" s="17">
        <v>-7</v>
      </c>
      <c r="EJ13" s="17">
        <v>-0.9</v>
      </c>
      <c r="EK13" s="17">
        <v>-0.8</v>
      </c>
      <c r="EL13" s="17">
        <v>1.1000000000000001</v>
      </c>
      <c r="EM13" s="17">
        <v>-0.1</v>
      </c>
      <c r="EN13" s="17"/>
      <c r="EO13" s="17">
        <v>0.1</v>
      </c>
      <c r="EP13" s="17">
        <v>0.1</v>
      </c>
      <c r="EQ13" s="17">
        <v>0.1</v>
      </c>
      <c r="ER13" s="17">
        <v>-6.5</v>
      </c>
      <c r="ES13" s="17">
        <v>0</v>
      </c>
      <c r="ET13" s="17">
        <v>0</v>
      </c>
      <c r="EU13" s="17">
        <v>0</v>
      </c>
      <c r="EV13" s="17">
        <v>-0.2</v>
      </c>
      <c r="EW13" s="17">
        <v>-3</v>
      </c>
      <c r="EX13" s="17">
        <v>0</v>
      </c>
      <c r="EY13" s="17">
        <v>0</v>
      </c>
      <c r="EZ13" s="17">
        <v>0</v>
      </c>
      <c r="FA13" s="17">
        <v>0.4</v>
      </c>
      <c r="FB13" s="17">
        <v>0</v>
      </c>
      <c r="FC13" s="17">
        <v>2.1</v>
      </c>
      <c r="FD13" s="17">
        <v>11.4</v>
      </c>
      <c r="FE13" s="17">
        <v>0</v>
      </c>
      <c r="FF13" s="17">
        <v>2.2000000000000002</v>
      </c>
      <c r="FG13" s="17">
        <v>0.3</v>
      </c>
      <c r="FH13" s="17">
        <v>2.5</v>
      </c>
      <c r="FI13" s="17">
        <v>4.25</v>
      </c>
      <c r="FJ13" s="17">
        <v>-66.532740000000004</v>
      </c>
      <c r="FK13" s="15"/>
      <c r="FL13" s="17">
        <v>1.35782</v>
      </c>
      <c r="FM13" s="17">
        <v>0</v>
      </c>
      <c r="FN13" s="17">
        <v>1.546</v>
      </c>
      <c r="FO13" s="17">
        <v>0.8</v>
      </c>
      <c r="FP13" s="17">
        <v>0.27711000000000002</v>
      </c>
      <c r="FQ13" s="17">
        <v>9.9080000000000001E-2</v>
      </c>
      <c r="FR13" s="17">
        <v>-0.2</v>
      </c>
      <c r="FS13" s="17">
        <v>1</v>
      </c>
      <c r="FT13" s="17"/>
      <c r="FU13" s="17">
        <v>4.8800100000000004</v>
      </c>
    </row>
    <row r="14" spans="1:177" ht="24" customHeight="1" x14ac:dyDescent="0.3">
      <c r="A14" s="16" t="s">
        <v>51</v>
      </c>
      <c r="B14" s="16" t="s">
        <v>749</v>
      </c>
      <c r="C14" s="17">
        <v>1.6</v>
      </c>
      <c r="D14" s="17">
        <v>-4.5</v>
      </c>
      <c r="E14" s="17">
        <v>3.8</v>
      </c>
      <c r="F14" s="17"/>
      <c r="G14" s="17"/>
      <c r="H14" s="17">
        <v>0</v>
      </c>
      <c r="I14" s="17">
        <v>-3</v>
      </c>
      <c r="J14" s="17">
        <v>0</v>
      </c>
      <c r="K14" s="17"/>
      <c r="L14" s="17">
        <v>-44.7</v>
      </c>
      <c r="M14" s="17">
        <v>-46.8</v>
      </c>
      <c r="N14" s="17">
        <v>-9</v>
      </c>
      <c r="O14" s="17">
        <v>12.9</v>
      </c>
      <c r="P14" s="17">
        <v>-12.1</v>
      </c>
      <c r="Q14" s="17">
        <v>-21.1</v>
      </c>
      <c r="R14" s="17">
        <v>58.4</v>
      </c>
      <c r="S14" s="17">
        <v>0.2</v>
      </c>
      <c r="T14" s="17">
        <v>0</v>
      </c>
      <c r="U14" s="17"/>
      <c r="V14" s="17"/>
      <c r="W14" s="17"/>
      <c r="X14" s="17">
        <v>6.2</v>
      </c>
      <c r="Y14" s="17">
        <v>1.5</v>
      </c>
      <c r="Z14" s="17">
        <v>-0.1</v>
      </c>
      <c r="AA14" s="17">
        <v>2.9</v>
      </c>
      <c r="AB14" s="17">
        <v>-3.2</v>
      </c>
      <c r="AC14" s="17">
        <v>3.7</v>
      </c>
      <c r="AD14" s="17">
        <v>1.5</v>
      </c>
      <c r="AE14" s="17"/>
      <c r="AF14" s="17"/>
      <c r="AG14" s="17"/>
      <c r="AH14" s="17"/>
      <c r="AI14" s="17">
        <v>-4.5</v>
      </c>
      <c r="AJ14" s="17">
        <v>-9</v>
      </c>
      <c r="AK14" s="17"/>
      <c r="AL14" s="17"/>
      <c r="AM14" s="17"/>
      <c r="AN14" s="17">
        <v>-1.5</v>
      </c>
      <c r="AO14" s="17">
        <v>-33</v>
      </c>
      <c r="AP14" s="17">
        <v>-0.1</v>
      </c>
      <c r="AQ14" s="17">
        <v>0</v>
      </c>
      <c r="AR14" s="17">
        <v>8.5</v>
      </c>
      <c r="AS14" s="17">
        <v>0.3</v>
      </c>
      <c r="AT14" s="17">
        <v>1.5</v>
      </c>
      <c r="AU14" s="17">
        <v>1.3</v>
      </c>
      <c r="AV14" s="17">
        <v>15.9</v>
      </c>
      <c r="AW14" s="17">
        <v>-13.8</v>
      </c>
      <c r="AX14" s="17">
        <v>-47.1</v>
      </c>
      <c r="AY14" s="17">
        <v>-3</v>
      </c>
      <c r="AZ14" s="17">
        <v>0</v>
      </c>
      <c r="BA14" s="17">
        <v>-1</v>
      </c>
      <c r="BB14" s="17">
        <v>0</v>
      </c>
      <c r="BC14" s="17">
        <v>3.8</v>
      </c>
      <c r="BD14" s="17">
        <v>0.5</v>
      </c>
      <c r="BE14" s="17">
        <v>0</v>
      </c>
      <c r="BF14" s="17">
        <v>3</v>
      </c>
      <c r="BG14" s="17"/>
      <c r="BH14" s="17"/>
      <c r="BI14" s="17">
        <v>-8.9</v>
      </c>
      <c r="BJ14" s="17"/>
      <c r="BK14" s="17"/>
      <c r="BL14" s="17">
        <v>0.1</v>
      </c>
      <c r="BM14" s="17"/>
      <c r="BN14" s="17"/>
      <c r="BO14" s="17"/>
      <c r="BP14" s="17">
        <v>0.6</v>
      </c>
      <c r="BQ14" s="17">
        <v>-0.2</v>
      </c>
      <c r="BR14" s="17">
        <v>-1.8</v>
      </c>
      <c r="BS14" s="17"/>
      <c r="BT14" s="17">
        <v>6.9</v>
      </c>
      <c r="BU14" s="17">
        <v>0.8</v>
      </c>
      <c r="BV14" s="17">
        <v>2.4</v>
      </c>
      <c r="BW14" s="17"/>
      <c r="BX14" s="17"/>
      <c r="BY14" s="17"/>
      <c r="BZ14" s="17"/>
      <c r="CA14" s="17"/>
      <c r="CB14" s="17"/>
      <c r="CC14" s="17">
        <v>-0.6</v>
      </c>
      <c r="CD14" s="17">
        <v>22.5</v>
      </c>
      <c r="CE14" s="17">
        <v>14.3</v>
      </c>
      <c r="CF14" s="17">
        <v>-1.1000000000000001</v>
      </c>
      <c r="CG14" s="17">
        <v>1.4</v>
      </c>
      <c r="CH14" s="17">
        <v>-2.1</v>
      </c>
      <c r="CI14" s="17">
        <v>0</v>
      </c>
      <c r="CJ14" s="17"/>
      <c r="CK14" s="17"/>
      <c r="CL14" s="17">
        <v>-1.7</v>
      </c>
      <c r="CM14" s="17">
        <v>2.4</v>
      </c>
      <c r="CN14" s="17">
        <v>-55.3</v>
      </c>
      <c r="CO14" s="17">
        <v>0</v>
      </c>
      <c r="CP14" s="17"/>
      <c r="CQ14" s="17"/>
      <c r="CR14" s="17"/>
      <c r="CS14" s="17"/>
      <c r="CT14" s="17">
        <v>-4</v>
      </c>
      <c r="CU14" s="17">
        <v>-5.9</v>
      </c>
      <c r="CV14" s="17"/>
      <c r="CW14" s="17">
        <v>-8.9</v>
      </c>
      <c r="CX14" s="17">
        <v>0</v>
      </c>
      <c r="CY14" s="17">
        <v>-6.9</v>
      </c>
      <c r="CZ14" s="17"/>
      <c r="DA14" s="17">
        <v>0.3</v>
      </c>
      <c r="DB14" s="17">
        <v>1.189E-2</v>
      </c>
      <c r="DC14" s="17">
        <v>0</v>
      </c>
      <c r="DD14" s="17"/>
      <c r="DE14" s="17"/>
      <c r="DF14" s="17">
        <v>0.1</v>
      </c>
      <c r="DG14" s="17">
        <v>0.8</v>
      </c>
      <c r="DH14" s="17">
        <v>0</v>
      </c>
      <c r="DI14" s="17">
        <v>0.5</v>
      </c>
      <c r="DJ14" s="17">
        <v>0</v>
      </c>
      <c r="DK14" s="17">
        <v>0.5</v>
      </c>
      <c r="DL14" s="17"/>
      <c r="DM14" s="17">
        <v>0</v>
      </c>
      <c r="DN14" s="17">
        <v>0</v>
      </c>
      <c r="DO14" s="17">
        <v>2.2999999999999998</v>
      </c>
      <c r="DP14" s="17">
        <v>2.9</v>
      </c>
      <c r="DQ14" s="17">
        <v>1.8</v>
      </c>
      <c r="DR14" s="17">
        <v>0.4</v>
      </c>
      <c r="DS14" s="17">
        <v>0.3</v>
      </c>
      <c r="DT14" s="17">
        <v>1.5</v>
      </c>
      <c r="DU14" s="17">
        <v>0</v>
      </c>
      <c r="DV14" s="17">
        <v>-0.3</v>
      </c>
      <c r="DW14" s="17">
        <v>0.3</v>
      </c>
      <c r="DX14" s="17">
        <v>0.2</v>
      </c>
      <c r="DY14" s="17"/>
      <c r="DZ14" s="17">
        <v>-1.8</v>
      </c>
      <c r="EA14" s="17">
        <v>0.1</v>
      </c>
      <c r="EB14" s="17">
        <v>0.1</v>
      </c>
      <c r="EC14" s="17">
        <v>0.2</v>
      </c>
      <c r="ED14" s="17">
        <v>0</v>
      </c>
      <c r="EE14" s="17">
        <v>5.4</v>
      </c>
      <c r="EF14" s="17">
        <v>4</v>
      </c>
      <c r="EG14" s="17">
        <v>0</v>
      </c>
      <c r="EH14" s="17">
        <v>-9.6</v>
      </c>
      <c r="EI14" s="17">
        <v>-10.1</v>
      </c>
      <c r="EJ14" s="17">
        <v>-1.5</v>
      </c>
      <c r="EK14" s="17">
        <v>-1.3</v>
      </c>
      <c r="EL14" s="17">
        <v>1.1000000000000001</v>
      </c>
      <c r="EM14" s="17">
        <v>-0.1</v>
      </c>
      <c r="EN14" s="17"/>
      <c r="EO14" s="17">
        <v>0.1</v>
      </c>
      <c r="EP14" s="17">
        <v>0.1</v>
      </c>
      <c r="EQ14" s="17">
        <v>0.1</v>
      </c>
      <c r="ER14" s="17">
        <v>-6.3</v>
      </c>
      <c r="ES14" s="17">
        <v>0</v>
      </c>
      <c r="ET14" s="17">
        <v>0</v>
      </c>
      <c r="EU14" s="17">
        <v>0</v>
      </c>
      <c r="EV14" s="17">
        <v>-0.2</v>
      </c>
      <c r="EW14" s="17">
        <v>-4.9000000000000004</v>
      </c>
      <c r="EX14" s="17">
        <v>0</v>
      </c>
      <c r="EY14" s="17">
        <v>0</v>
      </c>
      <c r="EZ14" s="17">
        <v>0</v>
      </c>
      <c r="FA14" s="17">
        <v>0.4</v>
      </c>
      <c r="FB14" s="17">
        <v>0.2</v>
      </c>
      <c r="FC14" s="17">
        <v>2.1</v>
      </c>
      <c r="FD14" s="17">
        <v>10.6</v>
      </c>
      <c r="FE14" s="17">
        <v>0.4</v>
      </c>
      <c r="FF14" s="17">
        <v>4.5</v>
      </c>
      <c r="FG14" s="17">
        <v>0.1</v>
      </c>
      <c r="FH14" s="17">
        <v>2.2999999999999998</v>
      </c>
      <c r="FI14" s="17">
        <v>3.75</v>
      </c>
      <c r="FJ14" s="17">
        <v>-164.63811000000001</v>
      </c>
      <c r="FK14" s="15"/>
      <c r="FL14" s="17">
        <v>1.45526</v>
      </c>
      <c r="FM14" s="17">
        <v>0</v>
      </c>
      <c r="FN14" s="17">
        <v>1.278</v>
      </c>
      <c r="FO14" s="17">
        <v>0.8</v>
      </c>
      <c r="FP14" s="17">
        <v>0.27511000000000002</v>
      </c>
      <c r="FQ14" s="17">
        <v>0.14724999999999999</v>
      </c>
      <c r="FR14" s="17">
        <v>-0.3</v>
      </c>
      <c r="FS14" s="17">
        <v>1.1000000000000001</v>
      </c>
      <c r="FT14" s="17"/>
      <c r="FU14" s="17">
        <v>4.7556200000000004</v>
      </c>
    </row>
    <row r="15" spans="1:177" ht="24" customHeight="1" x14ac:dyDescent="0.3">
      <c r="A15" s="16" t="s">
        <v>51</v>
      </c>
      <c r="B15" s="16" t="s">
        <v>750</v>
      </c>
      <c r="C15" s="17">
        <v>1.5</v>
      </c>
      <c r="D15" s="17">
        <v>2.2999999999999998</v>
      </c>
      <c r="E15" s="17">
        <v>5.0999999999999996</v>
      </c>
      <c r="F15" s="17"/>
      <c r="G15" s="17"/>
      <c r="H15" s="17">
        <v>0</v>
      </c>
      <c r="I15" s="17">
        <v>-2.9</v>
      </c>
      <c r="J15" s="17">
        <v>0</v>
      </c>
      <c r="K15" s="17"/>
      <c r="L15" s="17">
        <v>-37.799999999999997</v>
      </c>
      <c r="M15" s="17">
        <v>-44.4</v>
      </c>
      <c r="N15" s="17">
        <v>-7.1</v>
      </c>
      <c r="O15" s="17">
        <v>21.1</v>
      </c>
      <c r="P15" s="17">
        <v>0.3</v>
      </c>
      <c r="Q15" s="17">
        <v>-12.6</v>
      </c>
      <c r="R15" s="17">
        <v>61.3</v>
      </c>
      <c r="S15" s="17">
        <v>0</v>
      </c>
      <c r="T15" s="17">
        <v>0</v>
      </c>
      <c r="U15" s="17"/>
      <c r="V15" s="17"/>
      <c r="W15" s="17"/>
      <c r="X15" s="17">
        <v>5.8</v>
      </c>
      <c r="Y15" s="17">
        <v>1.6</v>
      </c>
      <c r="Z15" s="17">
        <v>-0.1</v>
      </c>
      <c r="AA15" s="17">
        <v>2.8</v>
      </c>
      <c r="AB15" s="17">
        <v>-3.2</v>
      </c>
      <c r="AC15" s="17">
        <v>3.7</v>
      </c>
      <c r="AD15" s="17">
        <v>1.5</v>
      </c>
      <c r="AE15" s="17"/>
      <c r="AF15" s="17"/>
      <c r="AG15" s="17"/>
      <c r="AH15" s="17"/>
      <c r="AI15" s="17">
        <v>-4.8</v>
      </c>
      <c r="AJ15" s="17">
        <v>-5.2</v>
      </c>
      <c r="AK15" s="17"/>
      <c r="AL15" s="17"/>
      <c r="AM15" s="17"/>
      <c r="AN15" s="17">
        <v>-1.4</v>
      </c>
      <c r="AO15" s="17">
        <v>-32.200000000000003</v>
      </c>
      <c r="AP15" s="17">
        <v>0.3</v>
      </c>
      <c r="AQ15" s="17">
        <v>9.1999999999999993</v>
      </c>
      <c r="AR15" s="17">
        <v>8.4</v>
      </c>
      <c r="AS15" s="17">
        <v>0.4</v>
      </c>
      <c r="AT15" s="17">
        <v>1.5</v>
      </c>
      <c r="AU15" s="17">
        <v>1.6</v>
      </c>
      <c r="AV15" s="17">
        <v>20.9</v>
      </c>
      <c r="AW15" s="17">
        <v>-8.9</v>
      </c>
      <c r="AX15" s="17">
        <v>-42.1</v>
      </c>
      <c r="AY15" s="17">
        <v>-4.8</v>
      </c>
      <c r="AZ15" s="17">
        <v>0</v>
      </c>
      <c r="BA15" s="17">
        <v>-0.9</v>
      </c>
      <c r="BB15" s="17">
        <v>0</v>
      </c>
      <c r="BC15" s="17">
        <v>3.2</v>
      </c>
      <c r="BD15" s="17">
        <v>0.5</v>
      </c>
      <c r="BE15" s="17">
        <v>0</v>
      </c>
      <c r="BF15" s="17">
        <v>2.2999999999999998</v>
      </c>
      <c r="BG15" s="17"/>
      <c r="BH15" s="17"/>
      <c r="BI15" s="17">
        <v>-8.9</v>
      </c>
      <c r="BJ15" s="17"/>
      <c r="BK15" s="17"/>
      <c r="BL15" s="17">
        <v>-0.1</v>
      </c>
      <c r="BM15" s="17"/>
      <c r="BN15" s="17"/>
      <c r="BO15" s="17"/>
      <c r="BP15" s="17">
        <v>1</v>
      </c>
      <c r="BQ15" s="17">
        <v>-24.5</v>
      </c>
      <c r="BR15" s="17">
        <v>-26</v>
      </c>
      <c r="BS15" s="17"/>
      <c r="BT15" s="17">
        <v>-11.9</v>
      </c>
      <c r="BU15" s="17">
        <v>6.8</v>
      </c>
      <c r="BV15" s="17">
        <v>5</v>
      </c>
      <c r="BW15" s="17"/>
      <c r="BX15" s="17"/>
      <c r="BY15" s="17"/>
      <c r="BZ15" s="17"/>
      <c r="CA15" s="17"/>
      <c r="CB15" s="17"/>
      <c r="CC15" s="17">
        <v>-0.6</v>
      </c>
      <c r="CD15" s="17">
        <v>22.5</v>
      </c>
      <c r="CE15" s="17">
        <v>14.9</v>
      </c>
      <c r="CF15" s="17">
        <v>-1.5</v>
      </c>
      <c r="CG15" s="17">
        <v>1.5</v>
      </c>
      <c r="CH15" s="17">
        <v>-2</v>
      </c>
      <c r="CI15" s="17">
        <v>0</v>
      </c>
      <c r="CJ15" s="17"/>
      <c r="CK15" s="17"/>
      <c r="CL15" s="17">
        <v>0</v>
      </c>
      <c r="CM15" s="17">
        <v>4.3</v>
      </c>
      <c r="CN15" s="17">
        <v>-52.7</v>
      </c>
      <c r="CO15" s="17">
        <v>0</v>
      </c>
      <c r="CP15" s="17"/>
      <c r="CQ15" s="17"/>
      <c r="CR15" s="17"/>
      <c r="CS15" s="17"/>
      <c r="CT15" s="17">
        <v>-1.4</v>
      </c>
      <c r="CU15" s="17">
        <v>-4.3</v>
      </c>
      <c r="CV15" s="17"/>
      <c r="CW15" s="17">
        <v>-8.1999999999999993</v>
      </c>
      <c r="CX15" s="17">
        <v>0</v>
      </c>
      <c r="CY15" s="17">
        <v>-6.8</v>
      </c>
      <c r="CZ15" s="17"/>
      <c r="DA15" s="17">
        <v>0.3</v>
      </c>
      <c r="DB15" s="17">
        <v>4.2100000000000002E-3</v>
      </c>
      <c r="DC15" s="17">
        <v>0</v>
      </c>
      <c r="DD15" s="17"/>
      <c r="DE15" s="17"/>
      <c r="DF15" s="17">
        <v>0</v>
      </c>
      <c r="DG15" s="17">
        <v>0.9</v>
      </c>
      <c r="DH15" s="17">
        <v>0.1</v>
      </c>
      <c r="DI15" s="17">
        <v>0.6</v>
      </c>
      <c r="DJ15" s="17">
        <v>0</v>
      </c>
      <c r="DK15" s="17">
        <v>0.5</v>
      </c>
      <c r="DL15" s="17"/>
      <c r="DM15" s="17">
        <v>0</v>
      </c>
      <c r="DN15" s="17">
        <v>0</v>
      </c>
      <c r="DO15" s="17">
        <v>2.5</v>
      </c>
      <c r="DP15" s="17">
        <v>3.9</v>
      </c>
      <c r="DQ15" s="17">
        <v>1.8</v>
      </c>
      <c r="DR15" s="17">
        <v>0.4</v>
      </c>
      <c r="DS15" s="17">
        <v>0.3</v>
      </c>
      <c r="DT15" s="17">
        <v>1.5</v>
      </c>
      <c r="DU15" s="17">
        <v>0</v>
      </c>
      <c r="DV15" s="17">
        <v>0.1</v>
      </c>
      <c r="DW15" s="17">
        <v>0.3</v>
      </c>
      <c r="DX15" s="17">
        <v>0.2</v>
      </c>
      <c r="DY15" s="17"/>
      <c r="DZ15" s="17">
        <v>-1.8</v>
      </c>
      <c r="EA15" s="17">
        <v>0.1</v>
      </c>
      <c r="EB15" s="17">
        <v>0.1</v>
      </c>
      <c r="EC15" s="17">
        <v>0.2</v>
      </c>
      <c r="ED15" s="17">
        <v>0.1</v>
      </c>
      <c r="EE15" s="17">
        <v>3.2</v>
      </c>
      <c r="EF15" s="17">
        <v>4</v>
      </c>
      <c r="EG15" s="17">
        <v>0</v>
      </c>
      <c r="EH15" s="17">
        <v>-6.8</v>
      </c>
      <c r="EI15" s="17">
        <v>-6.8</v>
      </c>
      <c r="EJ15" s="17">
        <v>-1</v>
      </c>
      <c r="EK15" s="17">
        <v>-0.9</v>
      </c>
      <c r="EL15" s="17">
        <v>1.1000000000000001</v>
      </c>
      <c r="EM15" s="17">
        <v>-0.1</v>
      </c>
      <c r="EN15" s="17"/>
      <c r="EO15" s="17">
        <v>0.1</v>
      </c>
      <c r="EP15" s="17">
        <v>0.1</v>
      </c>
      <c r="EQ15" s="17">
        <v>0.1</v>
      </c>
      <c r="ER15" s="17">
        <v>-6.3</v>
      </c>
      <c r="ES15" s="17">
        <v>0</v>
      </c>
      <c r="ET15" s="17">
        <v>0</v>
      </c>
      <c r="EU15" s="17">
        <v>0</v>
      </c>
      <c r="EV15" s="17">
        <v>-0.2</v>
      </c>
      <c r="EW15" s="17">
        <v>-4.3</v>
      </c>
      <c r="EX15" s="17">
        <v>0</v>
      </c>
      <c r="EY15" s="17">
        <v>0</v>
      </c>
      <c r="EZ15" s="17">
        <v>0</v>
      </c>
      <c r="FA15" s="17">
        <v>0.4</v>
      </c>
      <c r="FB15" s="17">
        <v>0.2</v>
      </c>
      <c r="FC15" s="17">
        <v>1.4</v>
      </c>
      <c r="FD15" s="17">
        <v>10.9</v>
      </c>
      <c r="FE15" s="17">
        <v>0</v>
      </c>
      <c r="FF15" s="17">
        <v>0.3</v>
      </c>
      <c r="FG15" s="17">
        <v>0.3</v>
      </c>
      <c r="FH15" s="17">
        <v>3.3</v>
      </c>
      <c r="FI15" s="17">
        <v>3.73</v>
      </c>
      <c r="FJ15" s="17">
        <v>-131.16578999999999</v>
      </c>
      <c r="FK15" s="15"/>
      <c r="FL15" s="17">
        <v>1.4632099999999999</v>
      </c>
      <c r="FM15" s="17">
        <v>0</v>
      </c>
      <c r="FN15" s="17">
        <v>1.512</v>
      </c>
      <c r="FO15" s="17">
        <v>0.8</v>
      </c>
      <c r="FP15" s="17">
        <v>0.27240999999999999</v>
      </c>
      <c r="FQ15" s="17">
        <v>0.20286999999999999</v>
      </c>
      <c r="FR15" s="17">
        <v>-0.3</v>
      </c>
      <c r="FS15" s="17">
        <v>1</v>
      </c>
      <c r="FT15" s="17"/>
      <c r="FU15" s="17">
        <v>4.9504900000000003</v>
      </c>
    </row>
    <row r="16" spans="1:177" ht="24" customHeight="1" x14ac:dyDescent="0.3">
      <c r="A16" s="16" t="s">
        <v>51</v>
      </c>
      <c r="B16" s="16" t="s">
        <v>751</v>
      </c>
      <c r="C16" s="17">
        <v>1.4</v>
      </c>
      <c r="D16" s="17">
        <v>4.0999999999999996</v>
      </c>
      <c r="E16" s="17">
        <v>5.9</v>
      </c>
      <c r="F16" s="17"/>
      <c r="G16" s="17"/>
      <c r="H16" s="17">
        <v>0</v>
      </c>
      <c r="I16" s="17">
        <v>4.2</v>
      </c>
      <c r="J16" s="17">
        <v>0</v>
      </c>
      <c r="K16" s="17"/>
      <c r="L16" s="17">
        <v>-37.6</v>
      </c>
      <c r="M16" s="17">
        <v>-43.9</v>
      </c>
      <c r="N16" s="17">
        <v>-5.8</v>
      </c>
      <c r="O16" s="17">
        <v>22.1</v>
      </c>
      <c r="P16" s="17">
        <v>2.6</v>
      </c>
      <c r="Q16" s="17">
        <v>-10.9</v>
      </c>
      <c r="R16" s="17">
        <v>64.8</v>
      </c>
      <c r="S16" s="17">
        <v>0</v>
      </c>
      <c r="T16" s="17">
        <v>0</v>
      </c>
      <c r="U16" s="17"/>
      <c r="V16" s="17"/>
      <c r="W16" s="17"/>
      <c r="X16" s="17">
        <v>6.7</v>
      </c>
      <c r="Y16" s="17">
        <v>1.7</v>
      </c>
      <c r="Z16" s="17">
        <v>0.3</v>
      </c>
      <c r="AA16" s="17">
        <v>2.9</v>
      </c>
      <c r="AB16" s="17">
        <v>-3.2</v>
      </c>
      <c r="AC16" s="17">
        <v>3.7</v>
      </c>
      <c r="AD16" s="17">
        <v>2.2000000000000002</v>
      </c>
      <c r="AE16" s="17"/>
      <c r="AF16" s="17"/>
      <c r="AG16" s="17"/>
      <c r="AH16" s="17"/>
      <c r="AI16" s="17">
        <v>-5.3</v>
      </c>
      <c r="AJ16" s="17">
        <v>-9.6999999999999993</v>
      </c>
      <c r="AK16" s="17"/>
      <c r="AL16" s="17"/>
      <c r="AM16" s="17"/>
      <c r="AN16" s="17">
        <v>-1.4</v>
      </c>
      <c r="AO16" s="17">
        <v>-32.799999999999997</v>
      </c>
      <c r="AP16" s="17">
        <v>0.1</v>
      </c>
      <c r="AQ16" s="17">
        <v>8.4</v>
      </c>
      <c r="AR16" s="17">
        <v>9</v>
      </c>
      <c r="AS16" s="17">
        <v>0.6</v>
      </c>
      <c r="AT16" s="17">
        <v>1.5</v>
      </c>
      <c r="AU16" s="17">
        <v>1.8</v>
      </c>
      <c r="AV16" s="17">
        <v>23</v>
      </c>
      <c r="AW16" s="17">
        <v>-6.6</v>
      </c>
      <c r="AX16" s="17">
        <v>-40.200000000000003</v>
      </c>
      <c r="AY16" s="17">
        <v>-4.0999999999999996</v>
      </c>
      <c r="AZ16" s="17">
        <v>0</v>
      </c>
      <c r="BA16" s="17">
        <v>-1</v>
      </c>
      <c r="BB16" s="17">
        <v>-0.8</v>
      </c>
      <c r="BC16" s="17">
        <v>2.9</v>
      </c>
      <c r="BD16" s="17">
        <v>0.5</v>
      </c>
      <c r="BE16" s="17">
        <v>0</v>
      </c>
      <c r="BF16" s="17">
        <v>2.4</v>
      </c>
      <c r="BG16" s="17"/>
      <c r="BH16" s="17"/>
      <c r="BI16" s="17">
        <v>-8.8000000000000007</v>
      </c>
      <c r="BJ16" s="17"/>
      <c r="BK16" s="17"/>
      <c r="BL16" s="17">
        <v>-0.3</v>
      </c>
      <c r="BM16" s="17"/>
      <c r="BN16" s="17"/>
      <c r="BO16" s="17"/>
      <c r="BP16" s="17">
        <v>1.4</v>
      </c>
      <c r="BQ16" s="17">
        <v>-35.5</v>
      </c>
      <c r="BR16" s="17">
        <v>-37.5</v>
      </c>
      <c r="BS16" s="17"/>
      <c r="BT16" s="17">
        <v>-8.9</v>
      </c>
      <c r="BU16" s="17">
        <v>8.1999999999999993</v>
      </c>
      <c r="BV16" s="17">
        <v>5.7</v>
      </c>
      <c r="BW16" s="17"/>
      <c r="BX16" s="17"/>
      <c r="BY16" s="17"/>
      <c r="BZ16" s="17"/>
      <c r="CA16" s="17"/>
      <c r="CB16" s="17"/>
      <c r="CC16" s="17">
        <v>-0.6</v>
      </c>
      <c r="CD16" s="17">
        <v>21.9</v>
      </c>
      <c r="CE16" s="17">
        <v>14</v>
      </c>
      <c r="CF16" s="17">
        <v>-1.6</v>
      </c>
      <c r="CG16" s="17">
        <v>1.5</v>
      </c>
      <c r="CH16" s="17">
        <v>-2</v>
      </c>
      <c r="CI16" s="17">
        <v>0</v>
      </c>
      <c r="CJ16" s="17"/>
      <c r="CK16" s="17"/>
      <c r="CL16" s="17">
        <v>0.7</v>
      </c>
      <c r="CM16" s="17">
        <v>5.0999999999999996</v>
      </c>
      <c r="CN16" s="17">
        <v>-51.5</v>
      </c>
      <c r="CO16" s="17">
        <v>0</v>
      </c>
      <c r="CP16" s="17"/>
      <c r="CQ16" s="17"/>
      <c r="CR16" s="17"/>
      <c r="CS16" s="17"/>
      <c r="CT16" s="17">
        <v>0.6</v>
      </c>
      <c r="CU16" s="17">
        <v>-3.2</v>
      </c>
      <c r="CV16" s="17"/>
      <c r="CW16" s="17">
        <v>-7.5</v>
      </c>
      <c r="CX16" s="17">
        <v>0</v>
      </c>
      <c r="CY16" s="17">
        <v>-6.9</v>
      </c>
      <c r="CZ16" s="17"/>
      <c r="DA16" s="17">
        <v>0.3</v>
      </c>
      <c r="DB16" s="17">
        <v>2.0590000000000001E-2</v>
      </c>
      <c r="DC16" s="17">
        <v>0</v>
      </c>
      <c r="DD16" s="17"/>
      <c r="DE16" s="17"/>
      <c r="DF16" s="17">
        <v>0</v>
      </c>
      <c r="DG16" s="17">
        <v>0.8</v>
      </c>
      <c r="DH16" s="17">
        <v>0.2</v>
      </c>
      <c r="DI16" s="17">
        <v>0.7</v>
      </c>
      <c r="DJ16" s="17">
        <v>0</v>
      </c>
      <c r="DK16" s="17">
        <v>0.5</v>
      </c>
      <c r="DL16" s="17"/>
      <c r="DM16" s="17">
        <v>0</v>
      </c>
      <c r="DN16" s="17">
        <v>0</v>
      </c>
      <c r="DO16" s="17">
        <v>2.7</v>
      </c>
      <c r="DP16" s="17">
        <v>4.5</v>
      </c>
      <c r="DQ16" s="17">
        <v>1.8</v>
      </c>
      <c r="DR16" s="17">
        <v>0.4</v>
      </c>
      <c r="DS16" s="17">
        <v>0.3</v>
      </c>
      <c r="DT16" s="17">
        <v>1.5</v>
      </c>
      <c r="DU16" s="17">
        <v>0</v>
      </c>
      <c r="DV16" s="17">
        <v>0.3</v>
      </c>
      <c r="DW16" s="17">
        <v>0.2</v>
      </c>
      <c r="DX16" s="17">
        <v>0.2</v>
      </c>
      <c r="DY16" s="17"/>
      <c r="DZ16" s="17">
        <v>-1.8</v>
      </c>
      <c r="EA16" s="17">
        <v>0</v>
      </c>
      <c r="EB16" s="17">
        <v>0.1</v>
      </c>
      <c r="EC16" s="17">
        <v>0.2</v>
      </c>
      <c r="ED16" s="17">
        <v>0</v>
      </c>
      <c r="EE16" s="17">
        <v>3.5</v>
      </c>
      <c r="EF16" s="17">
        <v>4</v>
      </c>
      <c r="EG16" s="17">
        <v>0</v>
      </c>
      <c r="EH16" s="17">
        <v>-5.9</v>
      </c>
      <c r="EI16" s="17">
        <v>-6.5</v>
      </c>
      <c r="EJ16" s="17">
        <v>-0.9</v>
      </c>
      <c r="EK16" s="17">
        <v>-0.9</v>
      </c>
      <c r="EL16" s="17">
        <v>1.1000000000000001</v>
      </c>
      <c r="EM16" s="17">
        <v>-0.1</v>
      </c>
      <c r="EN16" s="17"/>
      <c r="EO16" s="17">
        <v>0.1</v>
      </c>
      <c r="EP16" s="17">
        <v>0.1</v>
      </c>
      <c r="EQ16" s="17">
        <v>0.1</v>
      </c>
      <c r="ER16" s="17">
        <v>-6.3</v>
      </c>
      <c r="ES16" s="17">
        <v>0</v>
      </c>
      <c r="ET16" s="17">
        <v>0</v>
      </c>
      <c r="EU16" s="17">
        <v>0</v>
      </c>
      <c r="EV16" s="17">
        <v>-0.2</v>
      </c>
      <c r="EW16" s="17">
        <v>-4.2</v>
      </c>
      <c r="EX16" s="17">
        <v>0</v>
      </c>
      <c r="EY16" s="17">
        <v>0</v>
      </c>
      <c r="EZ16" s="17">
        <v>0</v>
      </c>
      <c r="FA16" s="17">
        <v>0.4</v>
      </c>
      <c r="FB16" s="17">
        <v>0.2</v>
      </c>
      <c r="FC16" s="17">
        <v>1.5</v>
      </c>
      <c r="FD16" s="17">
        <v>10.8</v>
      </c>
      <c r="FE16" s="17">
        <v>0</v>
      </c>
      <c r="FF16" s="17">
        <v>0.6</v>
      </c>
      <c r="FG16" s="17">
        <v>0.4</v>
      </c>
      <c r="FH16" s="17">
        <v>2.6</v>
      </c>
      <c r="FI16" s="17">
        <v>3.56</v>
      </c>
      <c r="FJ16" s="17">
        <v>-118.81941</v>
      </c>
      <c r="FK16" s="15"/>
      <c r="FL16" s="17">
        <v>1.46716</v>
      </c>
      <c r="FM16" s="17">
        <v>0</v>
      </c>
      <c r="FN16" s="17">
        <v>1.304</v>
      </c>
      <c r="FO16" s="17">
        <v>0.8</v>
      </c>
      <c r="FP16" s="17">
        <v>0.27229999999999999</v>
      </c>
      <c r="FQ16" s="17">
        <v>0.26817000000000002</v>
      </c>
      <c r="FR16" s="17">
        <v>-0.3</v>
      </c>
      <c r="FS16" s="17">
        <v>1</v>
      </c>
      <c r="FT16" s="17"/>
      <c r="FU16" s="17">
        <v>4.8116300000000001</v>
      </c>
    </row>
    <row r="17" spans="1:177" ht="24" customHeight="1" x14ac:dyDescent="0.3">
      <c r="A17" s="16" t="s">
        <v>51</v>
      </c>
      <c r="B17" s="16" t="s">
        <v>752</v>
      </c>
      <c r="C17" s="17">
        <v>1.6</v>
      </c>
      <c r="D17" s="17">
        <v>9.9</v>
      </c>
      <c r="E17" s="17">
        <v>7.9</v>
      </c>
      <c r="F17" s="17"/>
      <c r="G17" s="17"/>
      <c r="H17" s="17">
        <v>0</v>
      </c>
      <c r="I17" s="17">
        <v>-2.5</v>
      </c>
      <c r="J17" s="17">
        <v>0</v>
      </c>
      <c r="K17" s="17"/>
      <c r="L17" s="17">
        <v>-38</v>
      </c>
      <c r="M17" s="17">
        <v>-43.2</v>
      </c>
      <c r="N17" s="17">
        <v>-4.5999999999999996</v>
      </c>
      <c r="O17" s="17">
        <v>20.5</v>
      </c>
      <c r="P17" s="17">
        <v>2.9</v>
      </c>
      <c r="Q17" s="17">
        <v>-10.6</v>
      </c>
      <c r="R17" s="17">
        <v>64.8</v>
      </c>
      <c r="S17" s="17">
        <v>0.1</v>
      </c>
      <c r="T17" s="17">
        <v>0</v>
      </c>
      <c r="U17" s="17"/>
      <c r="V17" s="17"/>
      <c r="W17" s="17"/>
      <c r="X17" s="17">
        <v>7.5</v>
      </c>
      <c r="Y17" s="17">
        <v>1.7</v>
      </c>
      <c r="Z17" s="17">
        <v>0.3</v>
      </c>
      <c r="AA17" s="17">
        <v>2.8</v>
      </c>
      <c r="AB17" s="17">
        <v>-3.2</v>
      </c>
      <c r="AC17" s="17">
        <v>3.9</v>
      </c>
      <c r="AD17" s="17">
        <v>2.5</v>
      </c>
      <c r="AE17" s="17"/>
      <c r="AF17" s="17"/>
      <c r="AG17" s="17"/>
      <c r="AH17" s="17"/>
      <c r="AI17" s="17">
        <v>-5.2</v>
      </c>
      <c r="AJ17" s="17">
        <v>-8.1999999999999993</v>
      </c>
      <c r="AK17" s="17"/>
      <c r="AL17" s="17"/>
      <c r="AM17" s="17"/>
      <c r="AN17" s="17">
        <v>-1.4</v>
      </c>
      <c r="AO17" s="17">
        <v>-32.200000000000003</v>
      </c>
      <c r="AP17" s="17">
        <v>-0.1</v>
      </c>
      <c r="AQ17" s="17">
        <v>8</v>
      </c>
      <c r="AR17" s="17">
        <v>8.6999999999999993</v>
      </c>
      <c r="AS17" s="17">
        <v>0.7</v>
      </c>
      <c r="AT17" s="17">
        <v>1.5</v>
      </c>
      <c r="AU17" s="17">
        <v>1.2</v>
      </c>
      <c r="AV17" s="17">
        <v>21.9</v>
      </c>
      <c r="AW17" s="17">
        <v>-8.1</v>
      </c>
      <c r="AX17" s="17">
        <v>-41.4</v>
      </c>
      <c r="AY17" s="17">
        <v>-3.8</v>
      </c>
      <c r="AZ17" s="17">
        <v>0</v>
      </c>
      <c r="BA17" s="17">
        <v>-1</v>
      </c>
      <c r="BB17" s="17">
        <v>-1</v>
      </c>
      <c r="BC17" s="17">
        <v>2.4</v>
      </c>
      <c r="BD17" s="17">
        <v>0.5</v>
      </c>
      <c r="BE17" s="17">
        <v>0</v>
      </c>
      <c r="BF17" s="17">
        <v>1.2</v>
      </c>
      <c r="BG17" s="17"/>
      <c r="BH17" s="17"/>
      <c r="BI17" s="17">
        <v>-8.8000000000000007</v>
      </c>
      <c r="BJ17" s="17"/>
      <c r="BK17" s="17"/>
      <c r="BL17" s="17">
        <v>-0.5</v>
      </c>
      <c r="BM17" s="17"/>
      <c r="BN17" s="17"/>
      <c r="BO17" s="17"/>
      <c r="BP17" s="17">
        <v>1.3</v>
      </c>
      <c r="BQ17" s="17">
        <v>-36.299999999999997</v>
      </c>
      <c r="BR17" s="17">
        <v>-37.700000000000003</v>
      </c>
      <c r="BS17" s="17"/>
      <c r="BT17" s="17">
        <v>-9.4</v>
      </c>
      <c r="BU17" s="17">
        <v>7.9</v>
      </c>
      <c r="BV17" s="17">
        <v>5.5</v>
      </c>
      <c r="BW17" s="17"/>
      <c r="BX17" s="17"/>
      <c r="BY17" s="17"/>
      <c r="BZ17" s="17"/>
      <c r="CA17" s="17"/>
      <c r="CB17" s="17"/>
      <c r="CC17" s="17">
        <v>-0.6</v>
      </c>
      <c r="CD17" s="17">
        <v>22.8</v>
      </c>
      <c r="CE17" s="17">
        <v>14.5</v>
      </c>
      <c r="CF17" s="17">
        <v>-0.9</v>
      </c>
      <c r="CG17" s="17">
        <v>1.5</v>
      </c>
      <c r="CH17" s="17">
        <v>-2.1</v>
      </c>
      <c r="CI17" s="17">
        <v>0</v>
      </c>
      <c r="CJ17" s="17"/>
      <c r="CK17" s="17"/>
      <c r="CL17" s="17">
        <v>-1</v>
      </c>
      <c r="CM17" s="17">
        <v>3.2</v>
      </c>
      <c r="CN17" s="17">
        <v>-53.4</v>
      </c>
      <c r="CO17" s="17">
        <v>0</v>
      </c>
      <c r="CP17" s="17"/>
      <c r="CQ17" s="17"/>
      <c r="CR17" s="17"/>
      <c r="CS17" s="17"/>
      <c r="CT17" s="17">
        <v>1.1000000000000001</v>
      </c>
      <c r="CU17" s="17">
        <v>-3</v>
      </c>
      <c r="CV17" s="17"/>
      <c r="CW17" s="17">
        <v>-7.2</v>
      </c>
      <c r="CX17" s="17">
        <v>0</v>
      </c>
      <c r="CY17" s="17">
        <v>-6.5</v>
      </c>
      <c r="CZ17" s="17"/>
      <c r="DA17" s="17">
        <v>0.3</v>
      </c>
      <c r="DB17" s="17">
        <v>1.17E-2</v>
      </c>
      <c r="DC17" s="17">
        <v>0</v>
      </c>
      <c r="DD17" s="17"/>
      <c r="DE17" s="17"/>
      <c r="DF17" s="17">
        <v>0</v>
      </c>
      <c r="DG17" s="17">
        <v>0.9</v>
      </c>
      <c r="DH17" s="17">
        <v>0.1</v>
      </c>
      <c r="DI17" s="17">
        <v>0.5</v>
      </c>
      <c r="DJ17" s="17">
        <v>0</v>
      </c>
      <c r="DK17" s="17">
        <v>0.6</v>
      </c>
      <c r="DL17" s="17"/>
      <c r="DM17" s="17">
        <v>0</v>
      </c>
      <c r="DN17" s="17">
        <v>0</v>
      </c>
      <c r="DO17" s="17">
        <v>3</v>
      </c>
      <c r="DP17" s="17">
        <v>4.9000000000000004</v>
      </c>
      <c r="DQ17" s="17">
        <v>1.8</v>
      </c>
      <c r="DR17" s="17">
        <v>0.4</v>
      </c>
      <c r="DS17" s="17">
        <v>0.3</v>
      </c>
      <c r="DT17" s="17">
        <v>1.5</v>
      </c>
      <c r="DU17" s="17">
        <v>0</v>
      </c>
      <c r="DV17" s="17">
        <v>0</v>
      </c>
      <c r="DW17" s="17">
        <v>0.2</v>
      </c>
      <c r="DX17" s="17">
        <v>0.2</v>
      </c>
      <c r="DY17" s="17"/>
      <c r="DZ17" s="17">
        <v>-2</v>
      </c>
      <c r="EA17" s="17">
        <v>0.2</v>
      </c>
      <c r="EB17" s="17">
        <v>0.1</v>
      </c>
      <c r="EC17" s="17">
        <v>0.2</v>
      </c>
      <c r="ED17" s="17">
        <v>0.1</v>
      </c>
      <c r="EE17" s="17">
        <v>3.3</v>
      </c>
      <c r="EF17" s="17">
        <v>4</v>
      </c>
      <c r="EG17" s="17">
        <v>0</v>
      </c>
      <c r="EH17" s="17">
        <v>-5</v>
      </c>
      <c r="EI17" s="17">
        <v>-5.3</v>
      </c>
      <c r="EJ17" s="17">
        <v>-0.7</v>
      </c>
      <c r="EK17" s="17">
        <v>-0.7</v>
      </c>
      <c r="EL17" s="17">
        <v>1</v>
      </c>
      <c r="EM17" s="17">
        <v>-0.1</v>
      </c>
      <c r="EN17" s="17"/>
      <c r="EO17" s="17">
        <v>0.1</v>
      </c>
      <c r="EP17" s="17">
        <v>0.1</v>
      </c>
      <c r="EQ17" s="17">
        <v>0.1</v>
      </c>
      <c r="ER17" s="17">
        <v>-5.9</v>
      </c>
      <c r="ES17" s="17">
        <v>0</v>
      </c>
      <c r="ET17" s="17">
        <v>0</v>
      </c>
      <c r="EU17" s="17">
        <v>0</v>
      </c>
      <c r="EV17" s="17">
        <v>-0.2</v>
      </c>
      <c r="EW17" s="17">
        <v>-4.4000000000000004</v>
      </c>
      <c r="EX17" s="17">
        <v>0</v>
      </c>
      <c r="EY17" s="17">
        <v>0</v>
      </c>
      <c r="EZ17" s="17">
        <v>0</v>
      </c>
      <c r="FA17" s="17">
        <v>0.4</v>
      </c>
      <c r="FB17" s="17">
        <v>0.2</v>
      </c>
      <c r="FC17" s="17">
        <v>1.4</v>
      </c>
      <c r="FD17" s="17">
        <v>10.9</v>
      </c>
      <c r="FE17" s="17">
        <v>0</v>
      </c>
      <c r="FF17" s="17">
        <v>0.7</v>
      </c>
      <c r="FG17" s="17">
        <v>0.5</v>
      </c>
      <c r="FH17" s="17">
        <v>2.2999999999999998</v>
      </c>
      <c r="FI17" s="17">
        <v>4.1100000000000003</v>
      </c>
      <c r="FJ17" s="17">
        <v>-121.4783</v>
      </c>
      <c r="FK17" s="15"/>
      <c r="FL17" s="17">
        <v>1.45899</v>
      </c>
      <c r="FM17" s="17">
        <v>0</v>
      </c>
      <c r="FN17" s="17">
        <v>1.3520000000000001</v>
      </c>
      <c r="FO17" s="17">
        <v>0.8</v>
      </c>
      <c r="FP17" s="17">
        <v>0.27251999999999998</v>
      </c>
      <c r="FQ17" s="17">
        <v>0.25817000000000001</v>
      </c>
      <c r="FR17" s="17">
        <v>-0.5</v>
      </c>
      <c r="FS17" s="17">
        <v>1</v>
      </c>
      <c r="FT17" s="17"/>
      <c r="FU17" s="17">
        <v>4.64168</v>
      </c>
    </row>
    <row r="18" spans="1:177" ht="24" customHeight="1" x14ac:dyDescent="0.3">
      <c r="A18" s="18" t="s">
        <v>51</v>
      </c>
      <c r="B18" s="18" t="s">
        <v>753</v>
      </c>
      <c r="C18" s="19">
        <v>2.2999999999999998</v>
      </c>
      <c r="D18" s="19">
        <v>10</v>
      </c>
      <c r="E18" s="19">
        <v>8.4</v>
      </c>
      <c r="F18" s="19"/>
      <c r="G18" s="19"/>
      <c r="H18" s="19">
        <v>0</v>
      </c>
      <c r="I18" s="19">
        <v>-4.2</v>
      </c>
      <c r="J18" s="19">
        <v>0</v>
      </c>
      <c r="K18" s="19"/>
      <c r="L18" s="19">
        <v>-38.1</v>
      </c>
      <c r="M18" s="19">
        <v>-38.700000000000003</v>
      </c>
      <c r="N18" s="19">
        <v>0.6</v>
      </c>
      <c r="O18" s="19">
        <v>23.2</v>
      </c>
      <c r="P18" s="19">
        <v>4.0999999999999996</v>
      </c>
      <c r="Q18" s="19">
        <v>-10.6</v>
      </c>
      <c r="R18" s="19">
        <v>67.900000000000006</v>
      </c>
      <c r="S18" s="19">
        <v>0.1</v>
      </c>
      <c r="T18" s="19">
        <v>0</v>
      </c>
      <c r="U18" s="19"/>
      <c r="V18" s="19"/>
      <c r="W18" s="19"/>
      <c r="X18" s="19">
        <v>8.1</v>
      </c>
      <c r="Y18" s="19">
        <v>1.7</v>
      </c>
      <c r="Z18" s="19">
        <v>0.3</v>
      </c>
      <c r="AA18" s="19">
        <v>2.7</v>
      </c>
      <c r="AB18" s="19">
        <v>-3.2</v>
      </c>
      <c r="AC18" s="19">
        <v>3.9</v>
      </c>
      <c r="AD18" s="19">
        <v>2.8</v>
      </c>
      <c r="AE18" s="19"/>
      <c r="AF18" s="19"/>
      <c r="AG18" s="19"/>
      <c r="AH18" s="19"/>
      <c r="AI18" s="19">
        <v>-4.4000000000000004</v>
      </c>
      <c r="AJ18" s="19">
        <v>-9.5</v>
      </c>
      <c r="AK18" s="19"/>
      <c r="AL18" s="19"/>
      <c r="AM18" s="19"/>
      <c r="AN18" s="19">
        <v>-1.4</v>
      </c>
      <c r="AO18" s="19">
        <v>-33.200000000000003</v>
      </c>
      <c r="AP18" s="19">
        <v>-0.2</v>
      </c>
      <c r="AQ18" s="19">
        <v>7.2</v>
      </c>
      <c r="AR18" s="19">
        <v>8.8000000000000007</v>
      </c>
      <c r="AS18" s="19">
        <v>0.5</v>
      </c>
      <c r="AT18" s="19">
        <v>1.5</v>
      </c>
      <c r="AU18" s="19">
        <v>1.4</v>
      </c>
      <c r="AV18" s="19">
        <v>22.2</v>
      </c>
      <c r="AW18" s="19">
        <v>-7.1</v>
      </c>
      <c r="AX18" s="19">
        <v>-40.4</v>
      </c>
      <c r="AY18" s="19">
        <v>-2</v>
      </c>
      <c r="AZ18" s="19">
        <v>0</v>
      </c>
      <c r="BA18" s="19">
        <v>-1</v>
      </c>
      <c r="BB18" s="19">
        <v>-0.8</v>
      </c>
      <c r="BC18" s="19">
        <v>3.4</v>
      </c>
      <c r="BD18" s="19">
        <v>0.5</v>
      </c>
      <c r="BE18" s="19">
        <v>0</v>
      </c>
      <c r="BF18" s="19">
        <v>3.1</v>
      </c>
      <c r="BG18" s="19"/>
      <c r="BH18" s="19"/>
      <c r="BI18" s="19">
        <v>-7.3</v>
      </c>
      <c r="BJ18" s="19"/>
      <c r="BK18" s="19"/>
      <c r="BL18" s="19">
        <v>-0.6</v>
      </c>
      <c r="BM18" s="19"/>
      <c r="BN18" s="19"/>
      <c r="BO18" s="19"/>
      <c r="BP18" s="19">
        <v>-0.1</v>
      </c>
      <c r="BQ18" s="19">
        <v>-35.4</v>
      </c>
      <c r="BR18" s="19">
        <v>-36.9</v>
      </c>
      <c r="BS18" s="19"/>
      <c r="BT18" s="19">
        <v>-9.3000000000000007</v>
      </c>
      <c r="BU18" s="19">
        <v>7.9</v>
      </c>
      <c r="BV18" s="19">
        <v>5.6</v>
      </c>
      <c r="BW18" s="19"/>
      <c r="BX18" s="19"/>
      <c r="BY18" s="19"/>
      <c r="BZ18" s="19"/>
      <c r="CA18" s="19"/>
      <c r="CB18" s="19"/>
      <c r="CC18" s="19">
        <v>-0.6</v>
      </c>
      <c r="CD18" s="19">
        <v>23.1</v>
      </c>
      <c r="CE18" s="19">
        <v>13.9</v>
      </c>
      <c r="CF18" s="19">
        <v>-1.9</v>
      </c>
      <c r="CG18" s="19">
        <v>3.4</v>
      </c>
      <c r="CH18" s="19">
        <v>-2</v>
      </c>
      <c r="CI18" s="19">
        <v>0</v>
      </c>
      <c r="CJ18" s="19"/>
      <c r="CK18" s="19"/>
      <c r="CL18" s="19">
        <v>0.1</v>
      </c>
      <c r="CM18" s="19">
        <v>4.3</v>
      </c>
      <c r="CN18" s="19">
        <v>-53.7</v>
      </c>
      <c r="CO18" s="19">
        <v>0</v>
      </c>
      <c r="CP18" s="19"/>
      <c r="CQ18" s="19"/>
      <c r="CR18" s="19"/>
      <c r="CS18" s="19"/>
      <c r="CT18" s="19">
        <v>0.7</v>
      </c>
      <c r="CU18" s="19">
        <v>-3.6</v>
      </c>
      <c r="CV18" s="19"/>
      <c r="CW18" s="19">
        <v>-6.7</v>
      </c>
      <c r="CX18" s="19">
        <v>0</v>
      </c>
      <c r="CY18" s="19">
        <v>-6.5</v>
      </c>
      <c r="CZ18" s="19"/>
      <c r="DA18" s="19">
        <v>0.3</v>
      </c>
      <c r="DB18" s="19">
        <v>8.8000000000000005E-3</v>
      </c>
      <c r="DC18" s="19">
        <v>0</v>
      </c>
      <c r="DD18" s="19"/>
      <c r="DE18" s="19"/>
      <c r="DF18" s="19">
        <v>0</v>
      </c>
      <c r="DG18" s="19">
        <v>0.9</v>
      </c>
      <c r="DH18" s="19">
        <v>0</v>
      </c>
      <c r="DI18" s="19">
        <v>0.6</v>
      </c>
      <c r="DJ18" s="19">
        <v>0</v>
      </c>
      <c r="DK18" s="19">
        <v>0.5</v>
      </c>
      <c r="DL18" s="19"/>
      <c r="DM18" s="19">
        <v>0</v>
      </c>
      <c r="DN18" s="19">
        <v>0</v>
      </c>
      <c r="DO18" s="19">
        <v>3</v>
      </c>
      <c r="DP18" s="19">
        <v>5.4</v>
      </c>
      <c r="DQ18" s="19">
        <v>1.8</v>
      </c>
      <c r="DR18" s="19">
        <v>0.4</v>
      </c>
      <c r="DS18" s="19">
        <v>0.3</v>
      </c>
      <c r="DT18" s="19">
        <v>1.5</v>
      </c>
      <c r="DU18" s="19">
        <v>0</v>
      </c>
      <c r="DV18" s="19">
        <v>0</v>
      </c>
      <c r="DW18" s="19">
        <v>0.2</v>
      </c>
      <c r="DX18" s="19">
        <v>0.2</v>
      </c>
      <c r="DY18" s="19"/>
      <c r="DZ18" s="19">
        <v>-1.9</v>
      </c>
      <c r="EA18" s="19">
        <v>0</v>
      </c>
      <c r="EB18" s="19">
        <v>0.1</v>
      </c>
      <c r="EC18" s="19">
        <v>0.2</v>
      </c>
      <c r="ED18" s="19">
        <v>0.1</v>
      </c>
      <c r="EE18" s="19">
        <v>3.4</v>
      </c>
      <c r="EF18" s="19">
        <v>4</v>
      </c>
      <c r="EG18" s="19">
        <v>0</v>
      </c>
      <c r="EH18" s="19">
        <v>-7.3</v>
      </c>
      <c r="EI18" s="19">
        <v>-7.1</v>
      </c>
      <c r="EJ18" s="19">
        <v>-1.1000000000000001</v>
      </c>
      <c r="EK18" s="19">
        <v>-1</v>
      </c>
      <c r="EL18" s="19">
        <v>1</v>
      </c>
      <c r="EM18" s="19">
        <v>-0.1</v>
      </c>
      <c r="EN18" s="19"/>
      <c r="EO18" s="19">
        <v>0.1</v>
      </c>
      <c r="EP18" s="19">
        <v>0.1</v>
      </c>
      <c r="EQ18" s="19">
        <v>0.1</v>
      </c>
      <c r="ER18" s="19">
        <v>-6</v>
      </c>
      <c r="ES18" s="19">
        <v>0</v>
      </c>
      <c r="ET18" s="19">
        <v>0</v>
      </c>
      <c r="EU18" s="19">
        <v>0</v>
      </c>
      <c r="EV18" s="19">
        <v>-0.2</v>
      </c>
      <c r="EW18" s="19">
        <v>-4.5999999999999996</v>
      </c>
      <c r="EX18" s="19">
        <v>0</v>
      </c>
      <c r="EY18" s="19">
        <v>0</v>
      </c>
      <c r="EZ18" s="19">
        <v>0</v>
      </c>
      <c r="FA18" s="19">
        <v>0.4</v>
      </c>
      <c r="FB18" s="19">
        <v>0.2</v>
      </c>
      <c r="FC18" s="19">
        <v>1.1000000000000001</v>
      </c>
      <c r="FD18" s="19">
        <v>10.5</v>
      </c>
      <c r="FE18" s="19">
        <v>0.4</v>
      </c>
      <c r="FF18" s="19">
        <v>0.5</v>
      </c>
      <c r="FG18" s="19">
        <v>0.5</v>
      </c>
      <c r="FH18" s="19">
        <v>2.2000000000000002</v>
      </c>
      <c r="FI18" s="19">
        <v>3.73</v>
      </c>
      <c r="FJ18" s="19">
        <v>-101.2612</v>
      </c>
      <c r="FK18" s="15"/>
      <c r="FL18" s="19">
        <v>1.2718100000000001</v>
      </c>
      <c r="FM18" s="19">
        <v>0</v>
      </c>
      <c r="FN18" s="19">
        <v>1.1739999999999999</v>
      </c>
      <c r="FO18" s="19">
        <v>0.9</v>
      </c>
      <c r="FP18" s="19">
        <v>0.26849000000000001</v>
      </c>
      <c r="FQ18" s="19">
        <v>0.20968000000000001</v>
      </c>
      <c r="FR18" s="19">
        <v>-0.5</v>
      </c>
      <c r="FS18" s="19">
        <v>1</v>
      </c>
      <c r="FT18" s="19"/>
      <c r="FU18" s="19">
        <v>4.3239799999999997</v>
      </c>
    </row>
    <row r="19" spans="1:177" ht="24" customHeight="1" x14ac:dyDescent="0.3">
      <c r="A19" s="13" t="s">
        <v>51</v>
      </c>
      <c r="B19" s="13" t="s">
        <v>754</v>
      </c>
      <c r="C19" s="14">
        <v>2.2999999999999998</v>
      </c>
      <c r="D19" s="14">
        <v>10.1</v>
      </c>
      <c r="E19" s="14">
        <v>8.3000000000000007</v>
      </c>
      <c r="F19" s="14"/>
      <c r="G19" s="14"/>
      <c r="H19" s="14">
        <v>-7.2</v>
      </c>
      <c r="I19" s="14">
        <v>-0.4</v>
      </c>
      <c r="J19" s="14">
        <v>0</v>
      </c>
      <c r="K19" s="14"/>
      <c r="L19" s="14">
        <v>-36.200000000000003</v>
      </c>
      <c r="M19" s="14">
        <v>-43</v>
      </c>
      <c r="N19" s="14">
        <v>-5.4</v>
      </c>
      <c r="O19" s="14">
        <v>23.5</v>
      </c>
      <c r="P19" s="14">
        <v>3.7</v>
      </c>
      <c r="Q19" s="14">
        <v>-10.6</v>
      </c>
      <c r="R19" s="14">
        <v>69.3</v>
      </c>
      <c r="S19" s="14">
        <v>0.1</v>
      </c>
      <c r="T19" s="14">
        <v>0</v>
      </c>
      <c r="U19" s="14"/>
      <c r="V19" s="14"/>
      <c r="W19" s="14"/>
      <c r="X19" s="14">
        <v>8.5</v>
      </c>
      <c r="Y19" s="14">
        <v>2</v>
      </c>
      <c r="Z19" s="14">
        <v>0.6</v>
      </c>
      <c r="AA19" s="14">
        <v>2.8</v>
      </c>
      <c r="AB19" s="14">
        <v>-3.2</v>
      </c>
      <c r="AC19" s="14">
        <v>3.9</v>
      </c>
      <c r="AD19" s="14">
        <v>3.4</v>
      </c>
      <c r="AE19" s="14"/>
      <c r="AF19" s="14"/>
      <c r="AG19" s="14"/>
      <c r="AH19" s="14"/>
      <c r="AI19" s="14">
        <v>-4.5999999999999996</v>
      </c>
      <c r="AJ19" s="14">
        <v>-6.6</v>
      </c>
      <c r="AK19" s="14"/>
      <c r="AL19" s="14"/>
      <c r="AM19" s="14"/>
      <c r="AN19" s="14">
        <v>-1.4</v>
      </c>
      <c r="AO19" s="14">
        <v>-34.9</v>
      </c>
      <c r="AP19" s="14">
        <v>-0.3</v>
      </c>
      <c r="AQ19" s="14">
        <v>8.3000000000000007</v>
      </c>
      <c r="AR19" s="14">
        <v>8.6999999999999993</v>
      </c>
      <c r="AS19" s="14">
        <v>1.1000000000000001</v>
      </c>
      <c r="AT19" s="14">
        <v>1.5</v>
      </c>
      <c r="AU19" s="14">
        <v>2.1</v>
      </c>
      <c r="AV19" s="14">
        <v>23.6</v>
      </c>
      <c r="AW19" s="14">
        <v>-6.4</v>
      </c>
      <c r="AX19" s="14">
        <v>-39.6</v>
      </c>
      <c r="AY19" s="14">
        <v>-6.6</v>
      </c>
      <c r="AZ19" s="14">
        <v>0</v>
      </c>
      <c r="BA19" s="14">
        <v>-1.1000000000000001</v>
      </c>
      <c r="BB19" s="14">
        <v>-1.5</v>
      </c>
      <c r="BC19" s="14">
        <v>2.4</v>
      </c>
      <c r="BD19" s="14">
        <v>0.5</v>
      </c>
      <c r="BE19" s="14">
        <v>0</v>
      </c>
      <c r="BF19" s="14">
        <v>-0.7</v>
      </c>
      <c r="BG19" s="14"/>
      <c r="BH19" s="14"/>
      <c r="BI19" s="14">
        <v>-7.3</v>
      </c>
      <c r="BJ19" s="14"/>
      <c r="BK19" s="14"/>
      <c r="BL19" s="14">
        <v>-0.5</v>
      </c>
      <c r="BM19" s="14"/>
      <c r="BN19" s="14"/>
      <c r="BO19" s="14"/>
      <c r="BP19" s="14">
        <v>0.5</v>
      </c>
      <c r="BQ19" s="14">
        <v>-35.299999999999997</v>
      </c>
      <c r="BR19" s="14">
        <v>-36.700000000000003</v>
      </c>
      <c r="BS19" s="14"/>
      <c r="BT19" s="14">
        <v>-8.1999999999999993</v>
      </c>
      <c r="BU19" s="14">
        <v>8.5</v>
      </c>
      <c r="BV19" s="14">
        <v>5.8</v>
      </c>
      <c r="BW19" s="14"/>
      <c r="BX19" s="14"/>
      <c r="BY19" s="14"/>
      <c r="BZ19" s="14"/>
      <c r="CA19" s="14"/>
      <c r="CB19" s="14"/>
      <c r="CC19" s="14">
        <v>-0.6</v>
      </c>
      <c r="CD19" s="14">
        <v>22.7</v>
      </c>
      <c r="CE19" s="14">
        <v>13.8</v>
      </c>
      <c r="CF19" s="14">
        <v>-1.4</v>
      </c>
      <c r="CG19" s="14">
        <v>1.6</v>
      </c>
      <c r="CH19" s="14">
        <v>-1.9</v>
      </c>
      <c r="CI19" s="14">
        <v>0</v>
      </c>
      <c r="CJ19" s="14"/>
      <c r="CK19" s="14"/>
      <c r="CL19" s="14">
        <v>-0.8</v>
      </c>
      <c r="CM19" s="14">
        <v>3.5</v>
      </c>
      <c r="CN19" s="14">
        <v>-41.5</v>
      </c>
      <c r="CO19" s="14">
        <v>0</v>
      </c>
      <c r="CP19" s="14"/>
      <c r="CQ19" s="14"/>
      <c r="CR19" s="14"/>
      <c r="CS19" s="14"/>
      <c r="CT19" s="14">
        <v>1.5</v>
      </c>
      <c r="CU19" s="14">
        <v>-3.1</v>
      </c>
      <c r="CV19" s="14"/>
      <c r="CW19" s="14">
        <v>-7.4</v>
      </c>
      <c r="CX19" s="14">
        <v>0</v>
      </c>
      <c r="CY19" s="14">
        <v>-6.4</v>
      </c>
      <c r="CZ19" s="14"/>
      <c r="DA19" s="14">
        <v>0.3</v>
      </c>
      <c r="DB19" s="14">
        <v>8.7500000000000008E-3</v>
      </c>
      <c r="DC19" s="14">
        <v>-0.1</v>
      </c>
      <c r="DD19" s="14"/>
      <c r="DE19" s="14"/>
      <c r="DF19" s="14">
        <v>0</v>
      </c>
      <c r="DG19" s="14">
        <v>0.9</v>
      </c>
      <c r="DH19" s="14">
        <v>0.2</v>
      </c>
      <c r="DI19" s="14">
        <v>0.7</v>
      </c>
      <c r="DJ19" s="14">
        <v>0</v>
      </c>
      <c r="DK19" s="14">
        <v>0.5</v>
      </c>
      <c r="DL19" s="14"/>
      <c r="DM19" s="14">
        <v>0</v>
      </c>
      <c r="DN19" s="14">
        <v>0</v>
      </c>
      <c r="DO19" s="14">
        <v>3.3</v>
      </c>
      <c r="DP19" s="14">
        <v>6</v>
      </c>
      <c r="DQ19" s="14">
        <v>1.8</v>
      </c>
      <c r="DR19" s="14">
        <v>0.4</v>
      </c>
      <c r="DS19" s="14">
        <v>0.3</v>
      </c>
      <c r="DT19" s="14">
        <v>1.5</v>
      </c>
      <c r="DU19" s="14">
        <v>0</v>
      </c>
      <c r="DV19" s="14">
        <v>0.3</v>
      </c>
      <c r="DW19" s="14">
        <v>0.1</v>
      </c>
      <c r="DX19" s="14">
        <v>0.2</v>
      </c>
      <c r="DY19" s="14"/>
      <c r="DZ19" s="14">
        <v>-2</v>
      </c>
      <c r="EA19" s="14">
        <v>-0.1</v>
      </c>
      <c r="EB19" s="14">
        <v>0.2</v>
      </c>
      <c r="EC19" s="14">
        <v>0.2</v>
      </c>
      <c r="ED19" s="14">
        <v>0.1</v>
      </c>
      <c r="EE19" s="14">
        <v>3.7</v>
      </c>
      <c r="EF19" s="14">
        <v>4</v>
      </c>
      <c r="EG19" s="14">
        <v>0</v>
      </c>
      <c r="EH19" s="14">
        <v>-7.4</v>
      </c>
      <c r="EI19" s="14">
        <v>-7.8</v>
      </c>
      <c r="EJ19" s="14">
        <v>-1.2</v>
      </c>
      <c r="EK19" s="14">
        <v>-1</v>
      </c>
      <c r="EL19" s="14">
        <v>1</v>
      </c>
      <c r="EM19" s="14">
        <v>-0.1</v>
      </c>
      <c r="EN19" s="14"/>
      <c r="EO19" s="14">
        <v>0.1</v>
      </c>
      <c r="EP19" s="14">
        <v>0.1</v>
      </c>
      <c r="EQ19" s="14">
        <v>0.1</v>
      </c>
      <c r="ER19" s="14">
        <v>-5.7</v>
      </c>
      <c r="ES19" s="14">
        <v>0</v>
      </c>
      <c r="ET19" s="14">
        <v>0</v>
      </c>
      <c r="EU19" s="14">
        <v>0</v>
      </c>
      <c r="EV19" s="14">
        <v>-0.2</v>
      </c>
      <c r="EW19" s="14">
        <v>-3.6</v>
      </c>
      <c r="EX19" s="14">
        <v>0</v>
      </c>
      <c r="EY19" s="14">
        <v>0</v>
      </c>
      <c r="EZ19" s="14">
        <v>0</v>
      </c>
      <c r="FA19" s="14">
        <v>0.4</v>
      </c>
      <c r="FB19" s="14">
        <v>0.2</v>
      </c>
      <c r="FC19" s="14">
        <v>1.5</v>
      </c>
      <c r="FD19" s="14">
        <v>10.6</v>
      </c>
      <c r="FE19" s="14">
        <v>0</v>
      </c>
      <c r="FF19" s="14">
        <v>0.7</v>
      </c>
      <c r="FG19" s="14">
        <v>0.4</v>
      </c>
      <c r="FH19" s="14">
        <v>2.7</v>
      </c>
      <c r="FI19" s="14">
        <v>3.77</v>
      </c>
      <c r="FJ19" s="14">
        <v>-99.121250000000003</v>
      </c>
      <c r="FK19" s="15"/>
      <c r="FL19" s="14">
        <v>1.40622</v>
      </c>
      <c r="FM19" s="14">
        <v>0</v>
      </c>
      <c r="FN19" s="14">
        <v>1.29</v>
      </c>
      <c r="FO19" s="14">
        <v>0.9</v>
      </c>
      <c r="FP19" s="14">
        <v>0.26184000000000002</v>
      </c>
      <c r="FQ19" s="14">
        <v>0.24979999999999999</v>
      </c>
      <c r="FR19" s="14">
        <v>-0.5</v>
      </c>
      <c r="FS19" s="14">
        <v>1</v>
      </c>
      <c r="FT19" s="14"/>
      <c r="FU19" s="14">
        <v>4.6078599999999996</v>
      </c>
    </row>
    <row r="20" spans="1:177" ht="24" customHeight="1" x14ac:dyDescent="0.3">
      <c r="A20" s="16" t="s">
        <v>51</v>
      </c>
      <c r="B20" s="16" t="s">
        <v>755</v>
      </c>
      <c r="C20" s="17">
        <v>2.4</v>
      </c>
      <c r="D20" s="17">
        <v>14.1</v>
      </c>
      <c r="E20" s="17">
        <v>8.1999999999999993</v>
      </c>
      <c r="F20" s="17"/>
      <c r="G20" s="17"/>
      <c r="H20" s="17">
        <v>-6.6</v>
      </c>
      <c r="I20" s="17">
        <v>-1.4</v>
      </c>
      <c r="J20" s="17">
        <v>0</v>
      </c>
      <c r="K20" s="17"/>
      <c r="L20" s="17">
        <v>-38.5</v>
      </c>
      <c r="M20" s="17">
        <v>-42.4</v>
      </c>
      <c r="N20" s="17">
        <v>-4.5</v>
      </c>
      <c r="O20" s="17">
        <v>20</v>
      </c>
      <c r="P20" s="17">
        <v>2.8</v>
      </c>
      <c r="Q20" s="17">
        <v>-10.9</v>
      </c>
      <c r="R20" s="17">
        <v>65.5</v>
      </c>
      <c r="S20" s="17">
        <v>0.1</v>
      </c>
      <c r="T20" s="17">
        <v>0</v>
      </c>
      <c r="U20" s="17"/>
      <c r="V20" s="17"/>
      <c r="W20" s="17"/>
      <c r="X20" s="17">
        <v>9.5</v>
      </c>
      <c r="Y20" s="17">
        <v>1.9</v>
      </c>
      <c r="Z20" s="17">
        <v>0.5</v>
      </c>
      <c r="AA20" s="17">
        <v>2.7</v>
      </c>
      <c r="AB20" s="17">
        <v>-3.3</v>
      </c>
      <c r="AC20" s="17">
        <v>3.9</v>
      </c>
      <c r="AD20" s="17">
        <v>3.1</v>
      </c>
      <c r="AE20" s="17"/>
      <c r="AF20" s="17"/>
      <c r="AG20" s="17"/>
      <c r="AH20" s="17"/>
      <c r="AI20" s="17">
        <v>-4.0999999999999996</v>
      </c>
      <c r="AJ20" s="17">
        <v>-11.2</v>
      </c>
      <c r="AK20" s="17"/>
      <c r="AL20" s="17"/>
      <c r="AM20" s="17"/>
      <c r="AN20" s="17">
        <v>-1.3</v>
      </c>
      <c r="AO20" s="17">
        <v>-34.4</v>
      </c>
      <c r="AP20" s="17">
        <v>-0.3</v>
      </c>
      <c r="AQ20" s="17">
        <v>8.1999999999999993</v>
      </c>
      <c r="AR20" s="17">
        <v>8.3000000000000007</v>
      </c>
      <c r="AS20" s="17">
        <v>0.6</v>
      </c>
      <c r="AT20" s="17">
        <v>1.5</v>
      </c>
      <c r="AU20" s="17">
        <v>0.8</v>
      </c>
      <c r="AV20" s="17">
        <v>21.1</v>
      </c>
      <c r="AW20" s="17">
        <v>-8.6999999999999993</v>
      </c>
      <c r="AX20" s="17">
        <v>-42.1</v>
      </c>
      <c r="AY20" s="17">
        <v>-4.3</v>
      </c>
      <c r="AZ20" s="17">
        <v>0</v>
      </c>
      <c r="BA20" s="17">
        <v>-1.2</v>
      </c>
      <c r="BB20" s="17">
        <v>-1.5</v>
      </c>
      <c r="BC20" s="17">
        <v>2.1</v>
      </c>
      <c r="BD20" s="17">
        <v>0.5</v>
      </c>
      <c r="BE20" s="17">
        <v>0</v>
      </c>
      <c r="BF20" s="17">
        <v>4</v>
      </c>
      <c r="BG20" s="17"/>
      <c r="BH20" s="17"/>
      <c r="BI20" s="17">
        <v>-7.8</v>
      </c>
      <c r="BJ20" s="17"/>
      <c r="BK20" s="17"/>
      <c r="BL20" s="17">
        <v>0.2</v>
      </c>
      <c r="BM20" s="17"/>
      <c r="BN20" s="17"/>
      <c r="BO20" s="17"/>
      <c r="BP20" s="17">
        <v>0</v>
      </c>
      <c r="BQ20" s="17">
        <v>-36.5</v>
      </c>
      <c r="BR20" s="17">
        <v>-37.9</v>
      </c>
      <c r="BS20" s="17"/>
      <c r="BT20" s="17">
        <v>-9</v>
      </c>
      <c r="BU20" s="17">
        <v>8.1999999999999993</v>
      </c>
      <c r="BV20" s="17">
        <v>5.5</v>
      </c>
      <c r="BW20" s="17"/>
      <c r="BX20" s="17"/>
      <c r="BY20" s="17"/>
      <c r="BZ20" s="17"/>
      <c r="CA20" s="17"/>
      <c r="CB20" s="17"/>
      <c r="CC20" s="17">
        <v>-0.6</v>
      </c>
      <c r="CD20" s="17">
        <v>21.5</v>
      </c>
      <c r="CE20" s="17">
        <v>14.9</v>
      </c>
      <c r="CF20" s="17">
        <v>-0.9</v>
      </c>
      <c r="CG20" s="17">
        <v>1.4</v>
      </c>
      <c r="CH20" s="17">
        <v>-2</v>
      </c>
      <c r="CI20" s="17">
        <v>0</v>
      </c>
      <c r="CJ20" s="17"/>
      <c r="CK20" s="17"/>
      <c r="CL20" s="17">
        <v>-2</v>
      </c>
      <c r="CM20" s="17">
        <v>2.1</v>
      </c>
      <c r="CN20" s="17">
        <v>-43.4</v>
      </c>
      <c r="CO20" s="17">
        <v>0</v>
      </c>
      <c r="CP20" s="17"/>
      <c r="CQ20" s="17"/>
      <c r="CR20" s="17"/>
      <c r="CS20" s="17"/>
      <c r="CT20" s="17">
        <v>0.4</v>
      </c>
      <c r="CU20" s="17">
        <v>-3.9</v>
      </c>
      <c r="CV20" s="17"/>
      <c r="CW20" s="17">
        <v>-6.5</v>
      </c>
      <c r="CX20" s="17">
        <v>0</v>
      </c>
      <c r="CY20" s="17">
        <v>-6.6</v>
      </c>
      <c r="CZ20" s="17"/>
      <c r="DA20" s="17">
        <v>0.3</v>
      </c>
      <c r="DB20" s="17">
        <v>2.0039999999999999E-2</v>
      </c>
      <c r="DC20" s="17">
        <v>0</v>
      </c>
      <c r="DD20" s="17"/>
      <c r="DE20" s="17"/>
      <c r="DF20" s="17">
        <v>0</v>
      </c>
      <c r="DG20" s="17">
        <v>0.8</v>
      </c>
      <c r="DH20" s="17">
        <v>0.1</v>
      </c>
      <c r="DI20" s="17">
        <v>0.6</v>
      </c>
      <c r="DJ20" s="17">
        <v>0</v>
      </c>
      <c r="DK20" s="17">
        <v>0.5</v>
      </c>
      <c r="DL20" s="17"/>
      <c r="DM20" s="17">
        <v>0</v>
      </c>
      <c r="DN20" s="17">
        <v>0</v>
      </c>
      <c r="DO20" s="17">
        <v>3</v>
      </c>
      <c r="DP20" s="17">
        <v>5.7</v>
      </c>
      <c r="DQ20" s="17">
        <v>1.8</v>
      </c>
      <c r="DR20" s="17">
        <v>0.4</v>
      </c>
      <c r="DS20" s="17">
        <v>0.3</v>
      </c>
      <c r="DT20" s="17">
        <v>1.5</v>
      </c>
      <c r="DU20" s="17">
        <v>0.2</v>
      </c>
      <c r="DV20" s="17">
        <v>0.4</v>
      </c>
      <c r="DW20" s="17">
        <v>0.1</v>
      </c>
      <c r="DX20" s="17">
        <v>0.2</v>
      </c>
      <c r="DY20" s="17"/>
      <c r="DZ20" s="17">
        <v>-2</v>
      </c>
      <c r="EA20" s="17">
        <v>0</v>
      </c>
      <c r="EB20" s="17">
        <v>0.2</v>
      </c>
      <c r="EC20" s="17">
        <v>0.2</v>
      </c>
      <c r="ED20" s="17">
        <v>0</v>
      </c>
      <c r="EE20" s="17">
        <v>3.4</v>
      </c>
      <c r="EF20" s="17">
        <v>6.1</v>
      </c>
      <c r="EG20" s="17">
        <v>0.4</v>
      </c>
      <c r="EH20" s="17">
        <v>-6.5</v>
      </c>
      <c r="EI20" s="17">
        <v>-7.1</v>
      </c>
      <c r="EJ20" s="17">
        <v>-1</v>
      </c>
      <c r="EK20" s="17">
        <v>-0.9</v>
      </c>
      <c r="EL20" s="17">
        <v>1</v>
      </c>
      <c r="EM20" s="17">
        <v>-0.1</v>
      </c>
      <c r="EN20" s="17"/>
      <c r="EO20" s="17">
        <v>0.1</v>
      </c>
      <c r="EP20" s="17">
        <v>0.1</v>
      </c>
      <c r="EQ20" s="17">
        <v>0.1</v>
      </c>
      <c r="ER20" s="17">
        <v>-5.7</v>
      </c>
      <c r="ES20" s="17">
        <v>0</v>
      </c>
      <c r="ET20" s="17">
        <v>0</v>
      </c>
      <c r="EU20" s="17">
        <v>0</v>
      </c>
      <c r="EV20" s="17">
        <v>-0.2</v>
      </c>
      <c r="EW20" s="17">
        <v>-3.7</v>
      </c>
      <c r="EX20" s="17">
        <v>0</v>
      </c>
      <c r="EY20" s="17">
        <v>0</v>
      </c>
      <c r="EZ20" s="17">
        <v>0</v>
      </c>
      <c r="FA20" s="17">
        <v>0.4</v>
      </c>
      <c r="FB20" s="17">
        <v>0.2</v>
      </c>
      <c r="FC20" s="17">
        <v>1.5</v>
      </c>
      <c r="FD20" s="17">
        <v>10.8</v>
      </c>
      <c r="FE20" s="17">
        <v>0</v>
      </c>
      <c r="FF20" s="17">
        <v>1.5</v>
      </c>
      <c r="FG20" s="17">
        <v>0.4</v>
      </c>
      <c r="FH20" s="17">
        <v>2.5</v>
      </c>
      <c r="FI20" s="17">
        <v>3.72</v>
      </c>
      <c r="FJ20" s="17">
        <v>-116.45996</v>
      </c>
      <c r="FK20" s="15"/>
      <c r="FL20" s="17">
        <v>1.5601400000000001</v>
      </c>
      <c r="FM20" s="17">
        <v>0</v>
      </c>
      <c r="FN20" s="17">
        <v>1.3959999999999999</v>
      </c>
      <c r="FO20" s="17">
        <v>0.9</v>
      </c>
      <c r="FP20" s="17">
        <v>0.25886999999999999</v>
      </c>
      <c r="FQ20" s="17">
        <v>0.24385000000000001</v>
      </c>
      <c r="FR20" s="17">
        <v>-0.4</v>
      </c>
      <c r="FS20" s="17">
        <v>0.9</v>
      </c>
      <c r="FT20" s="17"/>
      <c r="FU20" s="17">
        <v>4.85886</v>
      </c>
    </row>
    <row r="21" spans="1:177" ht="24" customHeight="1" x14ac:dyDescent="0.3">
      <c r="A21" s="16" t="s">
        <v>51</v>
      </c>
      <c r="B21" s="16" t="s">
        <v>756</v>
      </c>
      <c r="C21" s="17">
        <v>1.4</v>
      </c>
      <c r="D21" s="17">
        <v>16</v>
      </c>
      <c r="E21" s="17">
        <v>8</v>
      </c>
      <c r="F21" s="17"/>
      <c r="G21" s="17"/>
      <c r="H21" s="17">
        <v>-6.5</v>
      </c>
      <c r="I21" s="17">
        <v>7.1</v>
      </c>
      <c r="J21" s="17">
        <v>0</v>
      </c>
      <c r="K21" s="17"/>
      <c r="L21" s="17">
        <v>-32.5</v>
      </c>
      <c r="M21" s="17">
        <v>-46.8</v>
      </c>
      <c r="N21" s="17">
        <v>-10.199999999999999</v>
      </c>
      <c r="O21" s="17">
        <v>25.4</v>
      </c>
      <c r="P21" s="17">
        <v>5</v>
      </c>
      <c r="Q21" s="17">
        <v>-8.6</v>
      </c>
      <c r="R21" s="17">
        <v>71</v>
      </c>
      <c r="S21" s="17">
        <v>-0.3</v>
      </c>
      <c r="T21" s="17">
        <v>0</v>
      </c>
      <c r="U21" s="17"/>
      <c r="V21" s="17"/>
      <c r="W21" s="17"/>
      <c r="X21" s="17">
        <v>10</v>
      </c>
      <c r="Y21" s="17">
        <v>2</v>
      </c>
      <c r="Z21" s="17">
        <v>0.5</v>
      </c>
      <c r="AA21" s="17">
        <v>2.8</v>
      </c>
      <c r="AB21" s="17">
        <v>-3.2</v>
      </c>
      <c r="AC21" s="17">
        <v>4.3</v>
      </c>
      <c r="AD21" s="17">
        <v>4.3</v>
      </c>
      <c r="AE21" s="17"/>
      <c r="AF21" s="17"/>
      <c r="AG21" s="17"/>
      <c r="AH21" s="17"/>
      <c r="AI21" s="17">
        <v>-4.5999999999999996</v>
      </c>
      <c r="AJ21" s="17">
        <v>-10.199999999999999</v>
      </c>
      <c r="AK21" s="17"/>
      <c r="AL21" s="17"/>
      <c r="AM21" s="17"/>
      <c r="AN21" s="17">
        <v>-1.2</v>
      </c>
      <c r="AO21" s="17">
        <v>-22.4</v>
      </c>
      <c r="AP21" s="17">
        <v>-0.2</v>
      </c>
      <c r="AQ21" s="17">
        <v>8.5</v>
      </c>
      <c r="AR21" s="17">
        <v>8.9</v>
      </c>
      <c r="AS21" s="17">
        <v>0.5</v>
      </c>
      <c r="AT21" s="17">
        <v>1.5</v>
      </c>
      <c r="AU21" s="17">
        <v>0.9</v>
      </c>
      <c r="AV21" s="17">
        <v>25.6</v>
      </c>
      <c r="AW21" s="17">
        <v>-4.4000000000000004</v>
      </c>
      <c r="AX21" s="17">
        <v>-37.4</v>
      </c>
      <c r="AY21" s="17">
        <v>-7.1</v>
      </c>
      <c r="AZ21" s="17">
        <v>0</v>
      </c>
      <c r="BA21" s="17">
        <v>-1.1000000000000001</v>
      </c>
      <c r="BB21" s="17">
        <v>-5.0999999999999996</v>
      </c>
      <c r="BC21" s="17">
        <v>2</v>
      </c>
      <c r="BD21" s="17">
        <v>0.5</v>
      </c>
      <c r="BE21" s="17">
        <v>0</v>
      </c>
      <c r="BF21" s="17">
        <v>-2</v>
      </c>
      <c r="BG21" s="17"/>
      <c r="BH21" s="17"/>
      <c r="BI21" s="17">
        <v>-6</v>
      </c>
      <c r="BJ21" s="17"/>
      <c r="BK21" s="17"/>
      <c r="BL21" s="17">
        <v>-0.9</v>
      </c>
      <c r="BM21" s="17"/>
      <c r="BN21" s="17"/>
      <c r="BO21" s="17"/>
      <c r="BP21" s="17">
        <v>3</v>
      </c>
      <c r="BQ21" s="17">
        <v>-33.6</v>
      </c>
      <c r="BR21" s="17">
        <v>-35.1</v>
      </c>
      <c r="BS21" s="17"/>
      <c r="BT21" s="17">
        <v>-6</v>
      </c>
      <c r="BU21" s="17">
        <v>9.1</v>
      </c>
      <c r="BV21" s="17">
        <v>6</v>
      </c>
      <c r="BW21" s="17"/>
      <c r="BX21" s="17"/>
      <c r="BY21" s="17"/>
      <c r="BZ21" s="17"/>
      <c r="CA21" s="17"/>
      <c r="CB21" s="17"/>
      <c r="CC21" s="17">
        <v>-0.6</v>
      </c>
      <c r="CD21" s="17">
        <v>23.1</v>
      </c>
      <c r="CE21" s="17">
        <v>15.4</v>
      </c>
      <c r="CF21" s="17">
        <v>-0.3</v>
      </c>
      <c r="CG21" s="17">
        <v>1.4</v>
      </c>
      <c r="CH21" s="17">
        <v>-2.1</v>
      </c>
      <c r="CI21" s="17">
        <v>0</v>
      </c>
      <c r="CJ21" s="17"/>
      <c r="CK21" s="17"/>
      <c r="CL21" s="17">
        <v>2.5</v>
      </c>
      <c r="CM21" s="17">
        <v>6.8</v>
      </c>
      <c r="CN21" s="17">
        <v>-35.799999999999997</v>
      </c>
      <c r="CO21" s="17">
        <v>0</v>
      </c>
      <c r="CP21" s="17"/>
      <c r="CQ21" s="17"/>
      <c r="CR21" s="17"/>
      <c r="CS21" s="17"/>
      <c r="CT21" s="17">
        <v>1.8</v>
      </c>
      <c r="CU21" s="17">
        <v>-3.1</v>
      </c>
      <c r="CV21" s="17"/>
      <c r="CW21" s="17">
        <v>-6.5</v>
      </c>
      <c r="CX21" s="17">
        <v>0</v>
      </c>
      <c r="CY21" s="17">
        <v>-6.4</v>
      </c>
      <c r="CZ21" s="17"/>
      <c r="DA21" s="17">
        <v>0.4</v>
      </c>
      <c r="DB21" s="17">
        <v>9.0299999999999998E-3</v>
      </c>
      <c r="DC21" s="17">
        <v>0</v>
      </c>
      <c r="DD21" s="17"/>
      <c r="DE21" s="17"/>
      <c r="DF21" s="17">
        <v>0</v>
      </c>
      <c r="DG21" s="17">
        <v>0.8</v>
      </c>
      <c r="DH21" s="17">
        <v>0.3</v>
      </c>
      <c r="DI21" s="17">
        <v>0.8</v>
      </c>
      <c r="DJ21" s="17">
        <v>0</v>
      </c>
      <c r="DK21" s="17">
        <v>0.6</v>
      </c>
      <c r="DL21" s="17"/>
      <c r="DM21" s="17">
        <v>0</v>
      </c>
      <c r="DN21" s="17">
        <v>0</v>
      </c>
      <c r="DO21" s="17">
        <v>3.6</v>
      </c>
      <c r="DP21" s="17">
        <v>7</v>
      </c>
      <c r="DQ21" s="17">
        <v>1.8</v>
      </c>
      <c r="DR21" s="17">
        <v>0.4</v>
      </c>
      <c r="DS21" s="17">
        <v>0.3</v>
      </c>
      <c r="DT21" s="17">
        <v>1.5</v>
      </c>
      <c r="DU21" s="17">
        <v>0.2</v>
      </c>
      <c r="DV21" s="17">
        <v>0.5</v>
      </c>
      <c r="DW21" s="17">
        <v>0.2</v>
      </c>
      <c r="DX21" s="17">
        <v>0.2</v>
      </c>
      <c r="DY21" s="17"/>
      <c r="DZ21" s="17">
        <v>-1.9</v>
      </c>
      <c r="EA21" s="17">
        <v>0.1</v>
      </c>
      <c r="EB21" s="17">
        <v>0.1</v>
      </c>
      <c r="EC21" s="17">
        <v>0.3</v>
      </c>
      <c r="ED21" s="17">
        <v>0</v>
      </c>
      <c r="EE21" s="17">
        <v>1.1000000000000001</v>
      </c>
      <c r="EF21" s="17">
        <v>4.4000000000000004</v>
      </c>
      <c r="EG21" s="17">
        <v>0.4</v>
      </c>
      <c r="EH21" s="17">
        <v>-6.2</v>
      </c>
      <c r="EI21" s="17">
        <v>-7.1</v>
      </c>
      <c r="EJ21" s="17">
        <v>-0.9</v>
      </c>
      <c r="EK21" s="17">
        <v>-0.9</v>
      </c>
      <c r="EL21" s="17">
        <v>1</v>
      </c>
      <c r="EM21" s="17">
        <v>-0.1</v>
      </c>
      <c r="EN21" s="17"/>
      <c r="EO21" s="17">
        <v>0.1</v>
      </c>
      <c r="EP21" s="17">
        <v>0.1</v>
      </c>
      <c r="EQ21" s="17">
        <v>0.1</v>
      </c>
      <c r="ER21" s="17">
        <v>-5.6</v>
      </c>
      <c r="ES21" s="17">
        <v>0</v>
      </c>
      <c r="ET21" s="17">
        <v>0</v>
      </c>
      <c r="EU21" s="17">
        <v>0</v>
      </c>
      <c r="EV21" s="17">
        <v>-0.2</v>
      </c>
      <c r="EW21" s="17">
        <v>-2.2999999999999998</v>
      </c>
      <c r="EX21" s="17">
        <v>0</v>
      </c>
      <c r="EY21" s="17">
        <v>0</v>
      </c>
      <c r="EZ21" s="17">
        <v>0</v>
      </c>
      <c r="FA21" s="17">
        <v>0.4</v>
      </c>
      <c r="FB21" s="17">
        <v>0.2</v>
      </c>
      <c r="FC21" s="17">
        <v>1.5</v>
      </c>
      <c r="FD21" s="17">
        <v>10.8</v>
      </c>
      <c r="FE21" s="17">
        <v>0</v>
      </c>
      <c r="FF21" s="17">
        <v>2.9</v>
      </c>
      <c r="FG21" s="17">
        <v>0.6</v>
      </c>
      <c r="FH21" s="17">
        <v>3.3</v>
      </c>
      <c r="FI21" s="17">
        <v>3.74</v>
      </c>
      <c r="FJ21" s="17">
        <v>-40.350969999999997</v>
      </c>
      <c r="FK21" s="15"/>
      <c r="FL21" s="17">
        <v>1.6893499999999999</v>
      </c>
      <c r="FM21" s="17">
        <v>0</v>
      </c>
      <c r="FN21" s="17">
        <v>1.3360000000000001</v>
      </c>
      <c r="FO21" s="17">
        <v>0.8</v>
      </c>
      <c r="FP21" s="17">
        <v>0.26103999999999999</v>
      </c>
      <c r="FQ21" s="17">
        <v>0.23411999999999999</v>
      </c>
      <c r="FR21" s="17">
        <v>-0.3</v>
      </c>
      <c r="FS21" s="17">
        <v>1.1000000000000001</v>
      </c>
      <c r="FT21" s="17"/>
      <c r="FU21" s="17">
        <v>5.1205100000000003</v>
      </c>
    </row>
    <row r="22" spans="1:177" ht="24" customHeight="1" x14ac:dyDescent="0.3">
      <c r="A22" s="16" t="s">
        <v>51</v>
      </c>
      <c r="B22" s="16" t="s">
        <v>757</v>
      </c>
      <c r="C22" s="17">
        <v>2.9</v>
      </c>
      <c r="D22" s="17">
        <v>7.6</v>
      </c>
      <c r="E22" s="17">
        <v>7.8</v>
      </c>
      <c r="F22" s="17"/>
      <c r="G22" s="17"/>
      <c r="H22" s="17">
        <v>-5.8</v>
      </c>
      <c r="I22" s="17">
        <v>-1.1000000000000001</v>
      </c>
      <c r="J22" s="17">
        <v>0</v>
      </c>
      <c r="K22" s="17"/>
      <c r="L22" s="17">
        <v>-36.5</v>
      </c>
      <c r="M22" s="17">
        <v>-36.9</v>
      </c>
      <c r="N22" s="17">
        <v>1.8</v>
      </c>
      <c r="O22" s="17">
        <v>23.2</v>
      </c>
      <c r="P22" s="17">
        <v>5.3</v>
      </c>
      <c r="Q22" s="17">
        <v>-9.9</v>
      </c>
      <c r="R22" s="17">
        <v>67.599999999999994</v>
      </c>
      <c r="S22" s="17">
        <v>0.2</v>
      </c>
      <c r="T22" s="17">
        <v>0</v>
      </c>
      <c r="U22" s="17"/>
      <c r="V22" s="17"/>
      <c r="W22" s="17"/>
      <c r="X22" s="17">
        <v>7.4</v>
      </c>
      <c r="Y22" s="17">
        <v>1.9</v>
      </c>
      <c r="Z22" s="17">
        <v>0.6</v>
      </c>
      <c r="AA22" s="17">
        <v>2.7</v>
      </c>
      <c r="AB22" s="17">
        <v>-3.2</v>
      </c>
      <c r="AC22" s="17">
        <v>4.2</v>
      </c>
      <c r="AD22" s="17">
        <v>3.3</v>
      </c>
      <c r="AE22" s="17"/>
      <c r="AF22" s="17"/>
      <c r="AG22" s="17"/>
      <c r="AH22" s="17"/>
      <c r="AI22" s="17">
        <v>0.6</v>
      </c>
      <c r="AJ22" s="17">
        <v>-4.7</v>
      </c>
      <c r="AK22" s="17"/>
      <c r="AL22" s="17"/>
      <c r="AM22" s="17"/>
      <c r="AN22" s="17">
        <v>-1.1000000000000001</v>
      </c>
      <c r="AO22" s="17">
        <v>-20.100000000000001</v>
      </c>
      <c r="AP22" s="17">
        <v>0.1</v>
      </c>
      <c r="AQ22" s="17">
        <v>8.1</v>
      </c>
      <c r="AR22" s="17">
        <v>8.3000000000000007</v>
      </c>
      <c r="AS22" s="17">
        <v>0.3</v>
      </c>
      <c r="AT22" s="17">
        <v>1.5</v>
      </c>
      <c r="AU22" s="17">
        <v>0.9</v>
      </c>
      <c r="AV22" s="17">
        <v>23.9</v>
      </c>
      <c r="AW22" s="17">
        <v>-5.9</v>
      </c>
      <c r="AX22" s="17">
        <v>-39.200000000000003</v>
      </c>
      <c r="AY22" s="17">
        <v>0.1</v>
      </c>
      <c r="AZ22" s="17">
        <v>0</v>
      </c>
      <c r="BA22" s="17">
        <v>-1.1000000000000001</v>
      </c>
      <c r="BB22" s="17">
        <v>0</v>
      </c>
      <c r="BC22" s="17">
        <v>2.4</v>
      </c>
      <c r="BD22" s="17">
        <v>0.4</v>
      </c>
      <c r="BE22" s="17">
        <v>0</v>
      </c>
      <c r="BF22" s="17">
        <v>2.2999999999999998</v>
      </c>
      <c r="BG22" s="17"/>
      <c r="BH22" s="17"/>
      <c r="BI22" s="17">
        <v>-4</v>
      </c>
      <c r="BJ22" s="17"/>
      <c r="BK22" s="17"/>
      <c r="BL22" s="17">
        <v>-0.1</v>
      </c>
      <c r="BM22" s="17"/>
      <c r="BN22" s="17"/>
      <c r="BO22" s="17"/>
      <c r="BP22" s="17">
        <v>2.8</v>
      </c>
      <c r="BQ22" s="17">
        <v>-34.4</v>
      </c>
      <c r="BR22" s="17">
        <v>-35.799999999999997</v>
      </c>
      <c r="BS22" s="17"/>
      <c r="BT22" s="17">
        <v>-7.3</v>
      </c>
      <c r="BU22" s="17">
        <v>8.6999999999999993</v>
      </c>
      <c r="BV22" s="17">
        <v>5.9</v>
      </c>
      <c r="BW22" s="17"/>
      <c r="BX22" s="17"/>
      <c r="BY22" s="17"/>
      <c r="BZ22" s="17"/>
      <c r="CA22" s="17"/>
      <c r="CB22" s="17"/>
      <c r="CC22" s="17">
        <v>-0.6</v>
      </c>
      <c r="CD22" s="17">
        <v>22.3</v>
      </c>
      <c r="CE22" s="17">
        <v>14</v>
      </c>
      <c r="CF22" s="17">
        <v>-1.2</v>
      </c>
      <c r="CG22" s="17">
        <v>1.5</v>
      </c>
      <c r="CH22" s="17">
        <v>-2.2000000000000002</v>
      </c>
      <c r="CI22" s="17">
        <v>0</v>
      </c>
      <c r="CJ22" s="17"/>
      <c r="CK22" s="17"/>
      <c r="CL22" s="17">
        <v>2.8</v>
      </c>
      <c r="CM22" s="17">
        <v>7.1</v>
      </c>
      <c r="CN22" s="17">
        <v>-36.5</v>
      </c>
      <c r="CO22" s="17">
        <v>0</v>
      </c>
      <c r="CP22" s="17"/>
      <c r="CQ22" s="17"/>
      <c r="CR22" s="17"/>
      <c r="CS22" s="17"/>
      <c r="CT22" s="17">
        <v>3.3</v>
      </c>
      <c r="CU22" s="17">
        <v>-2.2000000000000002</v>
      </c>
      <c r="CV22" s="17"/>
      <c r="CW22" s="17">
        <v>-6.9</v>
      </c>
      <c r="CX22" s="17">
        <v>0</v>
      </c>
      <c r="CY22" s="17">
        <v>-6.3</v>
      </c>
      <c r="CZ22" s="17"/>
      <c r="DA22" s="17">
        <v>0.4</v>
      </c>
      <c r="DB22" s="17">
        <v>1.533E-2</v>
      </c>
      <c r="DC22" s="17">
        <v>-0.1</v>
      </c>
      <c r="DD22" s="17"/>
      <c r="DE22" s="17"/>
      <c r="DF22" s="17">
        <v>0</v>
      </c>
      <c r="DG22" s="17">
        <v>0.8</v>
      </c>
      <c r="DH22" s="17">
        <v>0.1</v>
      </c>
      <c r="DI22" s="17">
        <v>1.3</v>
      </c>
      <c r="DJ22" s="17">
        <v>0</v>
      </c>
      <c r="DK22" s="17">
        <v>0.6</v>
      </c>
      <c r="DL22" s="17"/>
      <c r="DM22" s="17">
        <v>0</v>
      </c>
      <c r="DN22" s="17">
        <v>0</v>
      </c>
      <c r="DO22" s="17">
        <v>3.2</v>
      </c>
      <c r="DP22" s="17">
        <v>5.4</v>
      </c>
      <c r="DQ22" s="17">
        <v>1.8</v>
      </c>
      <c r="DR22" s="17">
        <v>0.4</v>
      </c>
      <c r="DS22" s="17">
        <v>0.3</v>
      </c>
      <c r="DT22" s="17">
        <v>1.5</v>
      </c>
      <c r="DU22" s="17">
        <v>0.5</v>
      </c>
      <c r="DV22" s="17">
        <v>0.3</v>
      </c>
      <c r="DW22" s="17">
        <v>0.2</v>
      </c>
      <c r="DX22" s="17">
        <v>0.2</v>
      </c>
      <c r="DY22" s="17"/>
      <c r="DZ22" s="17">
        <v>-2</v>
      </c>
      <c r="EA22" s="17">
        <v>0</v>
      </c>
      <c r="EB22" s="17">
        <v>0.2</v>
      </c>
      <c r="EC22" s="17">
        <v>0.2</v>
      </c>
      <c r="ED22" s="17">
        <v>0.1</v>
      </c>
      <c r="EE22" s="17">
        <v>0</v>
      </c>
      <c r="EF22" s="17">
        <v>0.8</v>
      </c>
      <c r="EG22" s="17">
        <v>0.3</v>
      </c>
      <c r="EH22" s="17">
        <v>-8</v>
      </c>
      <c r="EI22" s="17">
        <v>-8.8000000000000007</v>
      </c>
      <c r="EJ22" s="17">
        <v>-1.2</v>
      </c>
      <c r="EK22" s="17">
        <v>-1.1000000000000001</v>
      </c>
      <c r="EL22" s="17">
        <v>1</v>
      </c>
      <c r="EM22" s="17">
        <v>-0.1</v>
      </c>
      <c r="EN22" s="17"/>
      <c r="EO22" s="17">
        <v>0.1</v>
      </c>
      <c r="EP22" s="17">
        <v>0.1</v>
      </c>
      <c r="EQ22" s="17">
        <v>0.1</v>
      </c>
      <c r="ER22" s="17">
        <v>-5.5</v>
      </c>
      <c r="ES22" s="17">
        <v>1.1000000000000001</v>
      </c>
      <c r="ET22" s="17">
        <v>0</v>
      </c>
      <c r="EU22" s="17">
        <v>2.2000000000000002</v>
      </c>
      <c r="EV22" s="17">
        <v>-0.2</v>
      </c>
      <c r="EW22" s="17">
        <v>0</v>
      </c>
      <c r="EX22" s="17">
        <v>0</v>
      </c>
      <c r="EY22" s="17">
        <v>0.4</v>
      </c>
      <c r="EZ22" s="17">
        <v>0</v>
      </c>
      <c r="FA22" s="17">
        <v>0.4</v>
      </c>
      <c r="FB22" s="17">
        <v>0.4</v>
      </c>
      <c r="FC22" s="17">
        <v>1.5</v>
      </c>
      <c r="FD22" s="17">
        <v>10.8</v>
      </c>
      <c r="FE22" s="17">
        <v>0</v>
      </c>
      <c r="FF22" s="17">
        <v>1.9</v>
      </c>
      <c r="FG22" s="17">
        <v>0.7</v>
      </c>
      <c r="FH22" s="17">
        <v>2.7</v>
      </c>
      <c r="FI22" s="17">
        <v>3.81</v>
      </c>
      <c r="FJ22" s="17">
        <v>-30.374669999999998</v>
      </c>
      <c r="FK22" s="15"/>
      <c r="FL22" s="17">
        <v>1.4754799999999999</v>
      </c>
      <c r="FM22" s="17">
        <v>0</v>
      </c>
      <c r="FN22" s="17">
        <v>1.1220000000000001</v>
      </c>
      <c r="FO22" s="17">
        <v>0.8</v>
      </c>
      <c r="FP22" s="17">
        <v>0.26462000000000002</v>
      </c>
      <c r="FQ22" s="17">
        <v>0.15021999999999999</v>
      </c>
      <c r="FR22" s="17">
        <v>-0.1</v>
      </c>
      <c r="FS22" s="17">
        <v>1</v>
      </c>
      <c r="FT22" s="17"/>
      <c r="FU22" s="17">
        <v>4.7123200000000001</v>
      </c>
    </row>
    <row r="23" spans="1:177" ht="24" customHeight="1" x14ac:dyDescent="0.3">
      <c r="A23" s="16" t="s">
        <v>51</v>
      </c>
      <c r="B23" s="16" t="s">
        <v>758</v>
      </c>
      <c r="C23" s="17">
        <v>2.4</v>
      </c>
      <c r="D23" s="17">
        <v>9.6</v>
      </c>
      <c r="E23" s="17">
        <v>7.4</v>
      </c>
      <c r="F23" s="17"/>
      <c r="G23" s="17"/>
      <c r="H23" s="17">
        <v>-4.4000000000000004</v>
      </c>
      <c r="I23" s="17">
        <v>10.7</v>
      </c>
      <c r="J23" s="17">
        <v>0</v>
      </c>
      <c r="K23" s="17"/>
      <c r="L23" s="17">
        <v>-30.6</v>
      </c>
      <c r="M23" s="17">
        <v>-38.5</v>
      </c>
      <c r="N23" s="17">
        <v>-1.1000000000000001</v>
      </c>
      <c r="O23" s="17">
        <v>30.1</v>
      </c>
      <c r="P23" s="17">
        <v>7.9</v>
      </c>
      <c r="Q23" s="17">
        <v>-7.6</v>
      </c>
      <c r="R23" s="17">
        <v>66</v>
      </c>
      <c r="S23" s="17">
        <v>-0.1</v>
      </c>
      <c r="T23" s="17">
        <v>0.3</v>
      </c>
      <c r="U23" s="17"/>
      <c r="V23" s="17"/>
      <c r="W23" s="17"/>
      <c r="X23" s="17">
        <v>7.1</v>
      </c>
      <c r="Y23" s="17">
        <v>1.4</v>
      </c>
      <c r="Z23" s="17">
        <v>0.2</v>
      </c>
      <c r="AA23" s="17">
        <v>2.8</v>
      </c>
      <c r="AB23" s="17">
        <v>-3.2</v>
      </c>
      <c r="AC23" s="17">
        <v>4.4000000000000004</v>
      </c>
      <c r="AD23" s="17">
        <v>4.5</v>
      </c>
      <c r="AE23" s="17"/>
      <c r="AF23" s="17"/>
      <c r="AG23" s="17"/>
      <c r="AH23" s="17"/>
      <c r="AI23" s="17">
        <v>0.3</v>
      </c>
      <c r="AJ23" s="17">
        <v>-3.4</v>
      </c>
      <c r="AK23" s="17"/>
      <c r="AL23" s="17"/>
      <c r="AM23" s="17"/>
      <c r="AN23" s="17">
        <v>-1</v>
      </c>
      <c r="AO23" s="17">
        <v>-18.899999999999999</v>
      </c>
      <c r="AP23" s="17">
        <v>0.1</v>
      </c>
      <c r="AQ23" s="17">
        <v>8</v>
      </c>
      <c r="AR23" s="17">
        <v>8.6999999999999993</v>
      </c>
      <c r="AS23" s="17">
        <v>0.6</v>
      </c>
      <c r="AT23" s="17">
        <v>1.5</v>
      </c>
      <c r="AU23" s="17">
        <v>0.6</v>
      </c>
      <c r="AV23" s="17">
        <v>29.7</v>
      </c>
      <c r="AW23" s="17">
        <v>-0.4</v>
      </c>
      <c r="AX23" s="17">
        <v>-43.1</v>
      </c>
      <c r="AY23" s="17">
        <v>-2</v>
      </c>
      <c r="AZ23" s="17">
        <v>0</v>
      </c>
      <c r="BA23" s="17">
        <v>-1.1000000000000001</v>
      </c>
      <c r="BB23" s="17">
        <v>-1.7</v>
      </c>
      <c r="BC23" s="17">
        <v>3.8</v>
      </c>
      <c r="BD23" s="17">
        <v>0.5</v>
      </c>
      <c r="BE23" s="17">
        <v>0</v>
      </c>
      <c r="BF23" s="17">
        <v>-0.3</v>
      </c>
      <c r="BG23" s="17"/>
      <c r="BH23" s="17"/>
      <c r="BI23" s="17">
        <v>-0.6</v>
      </c>
      <c r="BJ23" s="17"/>
      <c r="BK23" s="17"/>
      <c r="BL23" s="17">
        <v>1.5</v>
      </c>
      <c r="BM23" s="17"/>
      <c r="BN23" s="17"/>
      <c r="BO23" s="17"/>
      <c r="BP23" s="17">
        <v>4.5</v>
      </c>
      <c r="BQ23" s="17">
        <v>-30.8</v>
      </c>
      <c r="BR23" s="17">
        <v>-32.1</v>
      </c>
      <c r="BS23" s="17"/>
      <c r="BT23" s="17">
        <v>-3.2</v>
      </c>
      <c r="BU23" s="17">
        <v>10.5</v>
      </c>
      <c r="BV23" s="17">
        <v>6.7</v>
      </c>
      <c r="BW23" s="17"/>
      <c r="BX23" s="17"/>
      <c r="BY23" s="17"/>
      <c r="BZ23" s="17"/>
      <c r="CA23" s="17"/>
      <c r="CB23" s="17"/>
      <c r="CC23" s="17">
        <v>-0.6</v>
      </c>
      <c r="CD23" s="17">
        <v>22.2</v>
      </c>
      <c r="CE23" s="17">
        <v>14.5</v>
      </c>
      <c r="CF23" s="17">
        <v>-1</v>
      </c>
      <c r="CG23" s="17">
        <v>1.5</v>
      </c>
      <c r="CH23" s="17">
        <v>-2.1</v>
      </c>
      <c r="CI23" s="17">
        <v>0</v>
      </c>
      <c r="CJ23" s="17"/>
      <c r="CK23" s="17"/>
      <c r="CL23" s="17">
        <v>8.1999999999999993</v>
      </c>
      <c r="CM23" s="17">
        <v>12.6</v>
      </c>
      <c r="CN23" s="17">
        <v>-28.2</v>
      </c>
      <c r="CO23" s="17">
        <v>0</v>
      </c>
      <c r="CP23" s="17"/>
      <c r="CQ23" s="17"/>
      <c r="CR23" s="17"/>
      <c r="CS23" s="17"/>
      <c r="CT23" s="17">
        <v>6.2</v>
      </c>
      <c r="CU23" s="17">
        <v>-0.5</v>
      </c>
      <c r="CV23" s="17"/>
      <c r="CW23" s="17">
        <v>-7.9</v>
      </c>
      <c r="CX23" s="17">
        <v>0</v>
      </c>
      <c r="CY23" s="17">
        <v>-5.8</v>
      </c>
      <c r="CZ23" s="17"/>
      <c r="DA23" s="17">
        <v>0.4</v>
      </c>
      <c r="DB23" s="17">
        <v>1.7979999999999999E-2</v>
      </c>
      <c r="DC23" s="17">
        <v>-0.1</v>
      </c>
      <c r="DD23" s="17"/>
      <c r="DE23" s="17"/>
      <c r="DF23" s="17">
        <v>0</v>
      </c>
      <c r="DG23" s="17">
        <v>0.8</v>
      </c>
      <c r="DH23" s="17">
        <v>0.2</v>
      </c>
      <c r="DI23" s="17">
        <v>1.5</v>
      </c>
      <c r="DJ23" s="17">
        <v>0</v>
      </c>
      <c r="DK23" s="17">
        <v>0.5</v>
      </c>
      <c r="DL23" s="17"/>
      <c r="DM23" s="17">
        <v>0</v>
      </c>
      <c r="DN23" s="17">
        <v>0</v>
      </c>
      <c r="DO23" s="17">
        <v>2.8</v>
      </c>
      <c r="DP23" s="17">
        <v>4.7</v>
      </c>
      <c r="DQ23" s="17">
        <v>1.8</v>
      </c>
      <c r="DR23" s="17">
        <v>0.4</v>
      </c>
      <c r="DS23" s="17">
        <v>0.3</v>
      </c>
      <c r="DT23" s="17">
        <v>1.5</v>
      </c>
      <c r="DU23" s="17">
        <v>0.3</v>
      </c>
      <c r="DV23" s="17">
        <v>0.1</v>
      </c>
      <c r="DW23" s="17">
        <v>0.2</v>
      </c>
      <c r="DX23" s="17">
        <v>0.2</v>
      </c>
      <c r="DY23" s="17"/>
      <c r="DZ23" s="17">
        <v>-2</v>
      </c>
      <c r="EA23" s="17">
        <v>0.1</v>
      </c>
      <c r="EB23" s="17">
        <v>0.2</v>
      </c>
      <c r="EC23" s="17">
        <v>0.3</v>
      </c>
      <c r="ED23" s="17">
        <v>0.2</v>
      </c>
      <c r="EE23" s="17">
        <v>0.8</v>
      </c>
      <c r="EF23" s="17">
        <v>0.4</v>
      </c>
      <c r="EG23" s="17">
        <v>-0.1</v>
      </c>
      <c r="EH23" s="17">
        <v>-8.4</v>
      </c>
      <c r="EI23" s="17">
        <v>-8.8000000000000007</v>
      </c>
      <c r="EJ23" s="17">
        <v>-1.4</v>
      </c>
      <c r="EK23" s="17">
        <v>-1.2</v>
      </c>
      <c r="EL23" s="17">
        <v>1</v>
      </c>
      <c r="EM23" s="17">
        <v>-0.1</v>
      </c>
      <c r="EN23" s="17"/>
      <c r="EO23" s="17">
        <v>0.1</v>
      </c>
      <c r="EP23" s="17">
        <v>0.1</v>
      </c>
      <c r="EQ23" s="17">
        <v>0.1</v>
      </c>
      <c r="ER23" s="17">
        <v>-5</v>
      </c>
      <c r="ES23" s="17">
        <v>27</v>
      </c>
      <c r="ET23" s="17">
        <v>0</v>
      </c>
      <c r="EU23" s="17">
        <v>2.2999999999999998</v>
      </c>
      <c r="EV23" s="17">
        <v>-0.2</v>
      </c>
      <c r="EW23" s="17">
        <v>-5.3</v>
      </c>
      <c r="EX23" s="17">
        <v>0</v>
      </c>
      <c r="EY23" s="17">
        <v>8.8000000000000007</v>
      </c>
      <c r="EZ23" s="17">
        <v>0</v>
      </c>
      <c r="FA23" s="17">
        <v>0.4</v>
      </c>
      <c r="FB23" s="17">
        <v>0.4</v>
      </c>
      <c r="FC23" s="17">
        <v>1.9</v>
      </c>
      <c r="FD23" s="17">
        <v>12.1</v>
      </c>
      <c r="FE23" s="17">
        <v>0</v>
      </c>
      <c r="FF23" s="17">
        <v>2.7</v>
      </c>
      <c r="FG23" s="17">
        <v>0.7</v>
      </c>
      <c r="FH23" s="17">
        <v>2.2999999999999998</v>
      </c>
      <c r="FI23" s="17">
        <v>3.88</v>
      </c>
      <c r="FJ23" s="17">
        <v>75.697980000000001</v>
      </c>
      <c r="FK23" s="15"/>
      <c r="FL23" s="17">
        <v>1.46153</v>
      </c>
      <c r="FM23" s="17">
        <v>0</v>
      </c>
      <c r="FN23" s="17">
        <v>1.1499999999999999</v>
      </c>
      <c r="FO23" s="17">
        <v>0.8</v>
      </c>
      <c r="FP23" s="17">
        <v>0.26554</v>
      </c>
      <c r="FQ23" s="17">
        <v>0.10319</v>
      </c>
      <c r="FR23" s="17">
        <v>0.4</v>
      </c>
      <c r="FS23" s="17">
        <v>0.9</v>
      </c>
      <c r="FT23" s="17"/>
      <c r="FU23" s="17">
        <v>5.08026</v>
      </c>
    </row>
    <row r="24" spans="1:177" ht="24" customHeight="1" x14ac:dyDescent="0.3">
      <c r="A24" s="16" t="s">
        <v>51</v>
      </c>
      <c r="B24" s="16" t="s">
        <v>759</v>
      </c>
      <c r="C24" s="17">
        <v>2.1</v>
      </c>
      <c r="D24" s="17">
        <v>-3.1</v>
      </c>
      <c r="E24" s="17">
        <v>5.3</v>
      </c>
      <c r="F24" s="17"/>
      <c r="G24" s="17"/>
      <c r="H24" s="17">
        <v>-4.3</v>
      </c>
      <c r="I24" s="17">
        <v>7.8</v>
      </c>
      <c r="J24" s="17">
        <v>0</v>
      </c>
      <c r="K24" s="17"/>
      <c r="L24" s="17">
        <v>-32.299999999999997</v>
      </c>
      <c r="M24" s="17">
        <v>-36.1</v>
      </c>
      <c r="N24" s="17">
        <v>2.1</v>
      </c>
      <c r="O24" s="17">
        <v>27.4</v>
      </c>
      <c r="P24" s="17">
        <v>5</v>
      </c>
      <c r="Q24" s="17">
        <v>-9.1999999999999993</v>
      </c>
      <c r="R24" s="17">
        <v>56</v>
      </c>
      <c r="S24" s="17">
        <v>0</v>
      </c>
      <c r="T24" s="17">
        <v>2</v>
      </c>
      <c r="U24" s="17"/>
      <c r="V24" s="17"/>
      <c r="W24" s="17"/>
      <c r="X24" s="17">
        <v>5.9</v>
      </c>
      <c r="Y24" s="17">
        <v>0.9</v>
      </c>
      <c r="Z24" s="17">
        <v>-0.3</v>
      </c>
      <c r="AA24" s="17">
        <v>2.8</v>
      </c>
      <c r="AB24" s="17">
        <v>-3.2</v>
      </c>
      <c r="AC24" s="17">
        <v>4.4000000000000004</v>
      </c>
      <c r="AD24" s="17">
        <v>2.6</v>
      </c>
      <c r="AE24" s="17"/>
      <c r="AF24" s="17"/>
      <c r="AG24" s="17"/>
      <c r="AH24" s="17"/>
      <c r="AI24" s="17">
        <v>0.7</v>
      </c>
      <c r="AJ24" s="17">
        <v>-6.2</v>
      </c>
      <c r="AK24" s="17"/>
      <c r="AL24" s="17"/>
      <c r="AM24" s="17"/>
      <c r="AN24" s="17">
        <v>-1.1000000000000001</v>
      </c>
      <c r="AO24" s="17">
        <v>-21.5</v>
      </c>
      <c r="AP24" s="17">
        <v>-0.3</v>
      </c>
      <c r="AQ24" s="17">
        <v>8.1999999999999993</v>
      </c>
      <c r="AR24" s="17">
        <v>8.8000000000000007</v>
      </c>
      <c r="AS24" s="17">
        <v>0.7</v>
      </c>
      <c r="AT24" s="17">
        <v>1.5</v>
      </c>
      <c r="AU24" s="17">
        <v>1.3</v>
      </c>
      <c r="AV24" s="17">
        <v>24.8</v>
      </c>
      <c r="AW24" s="17">
        <v>-4.9000000000000004</v>
      </c>
      <c r="AX24" s="17">
        <v>-47.8</v>
      </c>
      <c r="AY24" s="17">
        <v>-1</v>
      </c>
      <c r="AZ24" s="17">
        <v>0</v>
      </c>
      <c r="BA24" s="17">
        <v>-0.8</v>
      </c>
      <c r="BB24" s="17">
        <v>-0.1</v>
      </c>
      <c r="BC24" s="17">
        <v>4.5</v>
      </c>
      <c r="BD24" s="17">
        <v>0.4</v>
      </c>
      <c r="BE24" s="17">
        <v>0</v>
      </c>
      <c r="BF24" s="17">
        <v>0.7</v>
      </c>
      <c r="BG24" s="17"/>
      <c r="BH24" s="17"/>
      <c r="BI24" s="17">
        <v>-2.2000000000000002</v>
      </c>
      <c r="BJ24" s="17"/>
      <c r="BK24" s="17"/>
      <c r="BL24" s="17">
        <v>1.6</v>
      </c>
      <c r="BM24" s="17"/>
      <c r="BN24" s="17"/>
      <c r="BO24" s="17"/>
      <c r="BP24" s="17">
        <v>3.8</v>
      </c>
      <c r="BQ24" s="17">
        <v>-33.200000000000003</v>
      </c>
      <c r="BR24" s="17">
        <v>-34.5</v>
      </c>
      <c r="BS24" s="17"/>
      <c r="BT24" s="17">
        <v>-5.8</v>
      </c>
      <c r="BU24" s="17">
        <v>9.4</v>
      </c>
      <c r="BV24" s="17">
        <v>6.2</v>
      </c>
      <c r="BW24" s="17"/>
      <c r="BX24" s="17"/>
      <c r="BY24" s="17"/>
      <c r="BZ24" s="17"/>
      <c r="CA24" s="17"/>
      <c r="CB24" s="17"/>
      <c r="CC24" s="17">
        <v>-0.6</v>
      </c>
      <c r="CD24" s="17">
        <v>21.9</v>
      </c>
      <c r="CE24" s="17">
        <v>14.7</v>
      </c>
      <c r="CF24" s="17">
        <v>-1.2</v>
      </c>
      <c r="CG24" s="17">
        <v>1.4</v>
      </c>
      <c r="CH24" s="17">
        <v>-2.1</v>
      </c>
      <c r="CI24" s="17">
        <v>0</v>
      </c>
      <c r="CJ24" s="17"/>
      <c r="CK24" s="17"/>
      <c r="CL24" s="17">
        <v>5.8</v>
      </c>
      <c r="CM24" s="17">
        <v>10.1</v>
      </c>
      <c r="CN24" s="17">
        <v>-31.7</v>
      </c>
      <c r="CO24" s="17">
        <v>0</v>
      </c>
      <c r="CP24" s="17"/>
      <c r="CQ24" s="17"/>
      <c r="CR24" s="17"/>
      <c r="CS24" s="17"/>
      <c r="CT24" s="17">
        <v>3.4</v>
      </c>
      <c r="CU24" s="17">
        <v>-2.1</v>
      </c>
      <c r="CV24" s="17"/>
      <c r="CW24" s="17">
        <v>-8.5</v>
      </c>
      <c r="CX24" s="17">
        <v>0</v>
      </c>
      <c r="CY24" s="17">
        <v>-5.7</v>
      </c>
      <c r="CZ24" s="17"/>
      <c r="DA24" s="17">
        <v>0.4</v>
      </c>
      <c r="DB24" s="17">
        <v>7.6299999999999996E-3</v>
      </c>
      <c r="DC24" s="17">
        <v>0</v>
      </c>
      <c r="DD24" s="17"/>
      <c r="DE24" s="17"/>
      <c r="DF24" s="17">
        <v>0.1</v>
      </c>
      <c r="DG24" s="17">
        <v>0.7</v>
      </c>
      <c r="DH24" s="17">
        <v>0.2</v>
      </c>
      <c r="DI24" s="17">
        <v>1.8</v>
      </c>
      <c r="DJ24" s="17">
        <v>0</v>
      </c>
      <c r="DK24" s="17">
        <v>0.6</v>
      </c>
      <c r="DL24" s="17"/>
      <c r="DM24" s="17">
        <v>0</v>
      </c>
      <c r="DN24" s="17">
        <v>0</v>
      </c>
      <c r="DO24" s="17">
        <v>1.3</v>
      </c>
      <c r="DP24" s="17">
        <v>0.4</v>
      </c>
      <c r="DQ24" s="17">
        <v>1.8</v>
      </c>
      <c r="DR24" s="17">
        <v>0.4</v>
      </c>
      <c r="DS24" s="17">
        <v>0.3</v>
      </c>
      <c r="DT24" s="17">
        <v>1.5</v>
      </c>
      <c r="DU24" s="17">
        <v>0.3</v>
      </c>
      <c r="DV24" s="17">
        <v>0.2</v>
      </c>
      <c r="DW24" s="17">
        <v>0.1</v>
      </c>
      <c r="DX24" s="17">
        <v>0.2</v>
      </c>
      <c r="DY24" s="17"/>
      <c r="DZ24" s="17">
        <v>-2</v>
      </c>
      <c r="EA24" s="17">
        <v>0.1</v>
      </c>
      <c r="EB24" s="17">
        <v>0.2</v>
      </c>
      <c r="EC24" s="17">
        <v>0.2</v>
      </c>
      <c r="ED24" s="17">
        <v>0.2</v>
      </c>
      <c r="EE24" s="17">
        <v>0.9</v>
      </c>
      <c r="EF24" s="17">
        <v>0.5</v>
      </c>
      <c r="EG24" s="17">
        <v>0.3</v>
      </c>
      <c r="EH24" s="17">
        <v>-8.8000000000000007</v>
      </c>
      <c r="EI24" s="17">
        <v>-9.3000000000000007</v>
      </c>
      <c r="EJ24" s="17">
        <v>-1.5</v>
      </c>
      <c r="EK24" s="17">
        <v>-1.3</v>
      </c>
      <c r="EL24" s="17">
        <v>1</v>
      </c>
      <c r="EM24" s="17">
        <v>-0.1</v>
      </c>
      <c r="EN24" s="17"/>
      <c r="EO24" s="17">
        <v>0.1</v>
      </c>
      <c r="EP24" s="17">
        <v>0.1</v>
      </c>
      <c r="EQ24" s="17">
        <v>0.1</v>
      </c>
      <c r="ER24" s="17">
        <v>-4.9000000000000004</v>
      </c>
      <c r="ES24" s="17">
        <v>40.299999999999997</v>
      </c>
      <c r="ET24" s="17">
        <v>0</v>
      </c>
      <c r="EU24" s="17">
        <v>1.2</v>
      </c>
      <c r="EV24" s="17">
        <v>-0.2</v>
      </c>
      <c r="EW24" s="17">
        <v>-10.9</v>
      </c>
      <c r="EX24" s="17">
        <v>0</v>
      </c>
      <c r="EY24" s="17">
        <v>30</v>
      </c>
      <c r="EZ24" s="17">
        <v>0</v>
      </c>
      <c r="FA24" s="17">
        <v>0.4</v>
      </c>
      <c r="FB24" s="17">
        <v>0.6</v>
      </c>
      <c r="FC24" s="17">
        <v>2.1</v>
      </c>
      <c r="FD24" s="17">
        <v>11.9</v>
      </c>
      <c r="FE24" s="17">
        <v>0.1</v>
      </c>
      <c r="FF24" s="17">
        <v>1.9</v>
      </c>
      <c r="FG24" s="17">
        <v>1.2</v>
      </c>
      <c r="FH24" s="17">
        <v>1.9</v>
      </c>
      <c r="FI24" s="17">
        <v>3.75</v>
      </c>
      <c r="FJ24" s="17">
        <v>24.757629999999999</v>
      </c>
      <c r="FK24" s="15"/>
      <c r="FL24" s="17">
        <v>1.27843</v>
      </c>
      <c r="FM24" s="17">
        <v>0</v>
      </c>
      <c r="FN24" s="17">
        <v>0.67800000000000005</v>
      </c>
      <c r="FO24" s="17">
        <v>0.8</v>
      </c>
      <c r="FP24" s="17">
        <v>0.26450000000000001</v>
      </c>
      <c r="FQ24" s="17">
        <v>0.17408999999999999</v>
      </c>
      <c r="FR24" s="17">
        <v>0.3</v>
      </c>
      <c r="FS24" s="17">
        <v>1</v>
      </c>
      <c r="FT24" s="17"/>
      <c r="FU24" s="17">
        <v>4.4950200000000002</v>
      </c>
    </row>
    <row r="25" spans="1:177" ht="24" customHeight="1" x14ac:dyDescent="0.3">
      <c r="A25" s="16" t="s">
        <v>51</v>
      </c>
      <c r="B25" s="16" t="s">
        <v>760</v>
      </c>
      <c r="C25" s="17">
        <v>2.5</v>
      </c>
      <c r="D25" s="17">
        <v>0</v>
      </c>
      <c r="E25" s="17">
        <v>5.3</v>
      </c>
      <c r="F25" s="17"/>
      <c r="G25" s="17"/>
      <c r="H25" s="17">
        <v>-2.9</v>
      </c>
      <c r="I25" s="17">
        <v>10.3</v>
      </c>
      <c r="J25" s="17">
        <v>0</v>
      </c>
      <c r="K25" s="17"/>
      <c r="L25" s="17">
        <v>-27.7</v>
      </c>
      <c r="M25" s="17">
        <v>-34</v>
      </c>
      <c r="N25" s="17">
        <v>3.4</v>
      </c>
      <c r="O25" s="17">
        <v>33.4</v>
      </c>
      <c r="P25" s="17">
        <v>7.9</v>
      </c>
      <c r="Q25" s="17">
        <v>-7.1</v>
      </c>
      <c r="R25" s="17">
        <v>55.9</v>
      </c>
      <c r="S25" s="17">
        <v>0</v>
      </c>
      <c r="T25" s="17">
        <v>1.6</v>
      </c>
      <c r="U25" s="17"/>
      <c r="V25" s="17"/>
      <c r="W25" s="17"/>
      <c r="X25" s="17">
        <v>4.5</v>
      </c>
      <c r="Y25" s="17">
        <v>0.7</v>
      </c>
      <c r="Z25" s="17">
        <v>1.2</v>
      </c>
      <c r="AA25" s="17">
        <v>2.7</v>
      </c>
      <c r="AB25" s="17">
        <v>-3.2</v>
      </c>
      <c r="AC25" s="17">
        <v>4.5</v>
      </c>
      <c r="AD25" s="17">
        <v>3.2</v>
      </c>
      <c r="AE25" s="17"/>
      <c r="AF25" s="17"/>
      <c r="AG25" s="17"/>
      <c r="AH25" s="17"/>
      <c r="AI25" s="17">
        <v>2</v>
      </c>
      <c r="AJ25" s="17">
        <v>-3.8</v>
      </c>
      <c r="AK25" s="17"/>
      <c r="AL25" s="17"/>
      <c r="AM25" s="17"/>
      <c r="AN25" s="17">
        <v>-1</v>
      </c>
      <c r="AO25" s="17">
        <v>-29.9</v>
      </c>
      <c r="AP25" s="17">
        <v>0</v>
      </c>
      <c r="AQ25" s="17">
        <v>8.6</v>
      </c>
      <c r="AR25" s="17">
        <v>8.6999999999999993</v>
      </c>
      <c r="AS25" s="17">
        <v>0.5</v>
      </c>
      <c r="AT25" s="17">
        <v>1.5</v>
      </c>
      <c r="AU25" s="17">
        <v>1</v>
      </c>
      <c r="AV25" s="17">
        <v>29</v>
      </c>
      <c r="AW25" s="17">
        <v>-0.7</v>
      </c>
      <c r="AX25" s="17">
        <v>-43.7</v>
      </c>
      <c r="AY25" s="17">
        <v>-0.1</v>
      </c>
      <c r="AZ25" s="17">
        <v>0</v>
      </c>
      <c r="BA25" s="17">
        <v>-0.8</v>
      </c>
      <c r="BB25" s="17">
        <v>0.3</v>
      </c>
      <c r="BC25" s="17">
        <v>5.3</v>
      </c>
      <c r="BD25" s="17">
        <v>0.5</v>
      </c>
      <c r="BE25" s="17">
        <v>0</v>
      </c>
      <c r="BF25" s="17">
        <v>1</v>
      </c>
      <c r="BG25" s="17"/>
      <c r="BH25" s="17"/>
      <c r="BI25" s="17">
        <v>0</v>
      </c>
      <c r="BJ25" s="17"/>
      <c r="BK25" s="17"/>
      <c r="BL25" s="17">
        <v>3.4</v>
      </c>
      <c r="BM25" s="17"/>
      <c r="BN25" s="17"/>
      <c r="BO25" s="17"/>
      <c r="BP25" s="17">
        <v>2.6</v>
      </c>
      <c r="BQ25" s="17">
        <v>-30</v>
      </c>
      <c r="BR25" s="17">
        <v>-31.2</v>
      </c>
      <c r="BS25" s="17"/>
      <c r="BT25" s="17">
        <v>-3.3</v>
      </c>
      <c r="BU25" s="17">
        <v>10.9</v>
      </c>
      <c r="BV25" s="17">
        <v>6.8</v>
      </c>
      <c r="BW25" s="17"/>
      <c r="BX25" s="17"/>
      <c r="BY25" s="17"/>
      <c r="BZ25" s="17"/>
      <c r="CA25" s="17"/>
      <c r="CB25" s="17"/>
      <c r="CC25" s="17">
        <v>-0.6</v>
      </c>
      <c r="CD25" s="17">
        <v>28.7</v>
      </c>
      <c r="CE25" s="17">
        <v>15.3</v>
      </c>
      <c r="CF25" s="17">
        <v>3.6</v>
      </c>
      <c r="CG25" s="17">
        <v>1.4</v>
      </c>
      <c r="CH25" s="17">
        <v>2</v>
      </c>
      <c r="CI25" s="17">
        <v>0</v>
      </c>
      <c r="CJ25" s="17"/>
      <c r="CK25" s="17"/>
      <c r="CL25" s="17">
        <v>12.2</v>
      </c>
      <c r="CM25" s="17">
        <v>16.5</v>
      </c>
      <c r="CN25" s="17">
        <v>-22.4</v>
      </c>
      <c r="CO25" s="17">
        <v>0</v>
      </c>
      <c r="CP25" s="17"/>
      <c r="CQ25" s="17"/>
      <c r="CR25" s="17"/>
      <c r="CS25" s="17"/>
      <c r="CT25" s="17">
        <v>6.4</v>
      </c>
      <c r="CU25" s="17">
        <v>-0.4</v>
      </c>
      <c r="CV25" s="17"/>
      <c r="CW25" s="17">
        <v>-10.6</v>
      </c>
      <c r="CX25" s="17">
        <v>0.1</v>
      </c>
      <c r="CY25" s="17">
        <v>-5.5</v>
      </c>
      <c r="CZ25" s="17"/>
      <c r="DA25" s="17">
        <v>0.3</v>
      </c>
      <c r="DB25" s="17">
        <v>1.5559999999999999E-2</v>
      </c>
      <c r="DC25" s="17">
        <v>0</v>
      </c>
      <c r="DD25" s="17"/>
      <c r="DE25" s="17"/>
      <c r="DF25" s="17">
        <v>0</v>
      </c>
      <c r="DG25" s="17">
        <v>0.8</v>
      </c>
      <c r="DH25" s="17">
        <v>0.1</v>
      </c>
      <c r="DI25" s="17">
        <v>2.1</v>
      </c>
      <c r="DJ25" s="17">
        <v>0</v>
      </c>
      <c r="DK25" s="17">
        <v>0.5</v>
      </c>
      <c r="DL25" s="17"/>
      <c r="DM25" s="17">
        <v>0</v>
      </c>
      <c r="DN25" s="17">
        <v>0</v>
      </c>
      <c r="DO25" s="17">
        <v>1.4</v>
      </c>
      <c r="DP25" s="17">
        <v>0.4</v>
      </c>
      <c r="DQ25" s="17">
        <v>1.8</v>
      </c>
      <c r="DR25" s="17">
        <v>0.4</v>
      </c>
      <c r="DS25" s="17">
        <v>0.3</v>
      </c>
      <c r="DT25" s="17">
        <v>1.5</v>
      </c>
      <c r="DU25" s="17">
        <v>0.3</v>
      </c>
      <c r="DV25" s="17">
        <v>0.3</v>
      </c>
      <c r="DW25" s="17">
        <v>0.4</v>
      </c>
      <c r="DX25" s="17">
        <v>0.1</v>
      </c>
      <c r="DY25" s="17"/>
      <c r="DZ25" s="17">
        <v>-2</v>
      </c>
      <c r="EA25" s="17">
        <v>0.1</v>
      </c>
      <c r="EB25" s="17">
        <v>0.2</v>
      </c>
      <c r="EC25" s="17">
        <v>0.2</v>
      </c>
      <c r="ED25" s="17">
        <v>0.4</v>
      </c>
      <c r="EE25" s="17">
        <v>0.1</v>
      </c>
      <c r="EF25" s="17">
        <v>0.1</v>
      </c>
      <c r="EG25" s="17">
        <v>1.1000000000000001</v>
      </c>
      <c r="EH25" s="17">
        <v>-8.3000000000000007</v>
      </c>
      <c r="EI25" s="17">
        <v>-8.6999999999999993</v>
      </c>
      <c r="EJ25" s="17">
        <v>-1.3</v>
      </c>
      <c r="EK25" s="17">
        <v>-1.2</v>
      </c>
      <c r="EL25" s="17">
        <v>1</v>
      </c>
      <c r="EM25" s="17">
        <v>-0.1</v>
      </c>
      <c r="EN25" s="17"/>
      <c r="EO25" s="17">
        <v>0.1</v>
      </c>
      <c r="EP25" s="17">
        <v>0.1</v>
      </c>
      <c r="EQ25" s="17">
        <v>0.1</v>
      </c>
      <c r="ER25" s="17">
        <v>-4.8</v>
      </c>
      <c r="ES25" s="17">
        <v>30.8</v>
      </c>
      <c r="ET25" s="17">
        <v>0</v>
      </c>
      <c r="EU25" s="17">
        <v>-1.7</v>
      </c>
      <c r="EV25" s="17">
        <v>-0.2</v>
      </c>
      <c r="EW25" s="17">
        <v>-10.6</v>
      </c>
      <c r="EX25" s="17">
        <v>0</v>
      </c>
      <c r="EY25" s="17">
        <v>29.5</v>
      </c>
      <c r="EZ25" s="17">
        <v>0</v>
      </c>
      <c r="FA25" s="17">
        <v>0.4</v>
      </c>
      <c r="FB25" s="17">
        <v>0.8</v>
      </c>
      <c r="FC25" s="17">
        <v>2</v>
      </c>
      <c r="FD25" s="17">
        <v>12.3</v>
      </c>
      <c r="FE25" s="17">
        <v>0.3</v>
      </c>
      <c r="FF25" s="17">
        <v>4.0999999999999996</v>
      </c>
      <c r="FG25" s="17">
        <v>1.7</v>
      </c>
      <c r="FH25" s="17">
        <v>3.1</v>
      </c>
      <c r="FI25" s="17">
        <v>3.14</v>
      </c>
      <c r="FJ25" s="17">
        <v>109.95556000000001</v>
      </c>
      <c r="FK25" s="15"/>
      <c r="FL25" s="17">
        <v>1.5540400000000001</v>
      </c>
      <c r="FM25" s="17">
        <v>0</v>
      </c>
      <c r="FN25" s="17">
        <v>1.034</v>
      </c>
      <c r="FO25" s="17">
        <v>0.8</v>
      </c>
      <c r="FP25" s="17">
        <v>0.26705000000000001</v>
      </c>
      <c r="FQ25" s="17">
        <v>0.25992999999999999</v>
      </c>
      <c r="FR25" s="17">
        <v>0.5</v>
      </c>
      <c r="FS25" s="17">
        <v>1.1000000000000001</v>
      </c>
      <c r="FT25" s="17"/>
      <c r="FU25" s="17">
        <v>5.5150199999999998</v>
      </c>
    </row>
    <row r="26" spans="1:177" ht="24" customHeight="1" x14ac:dyDescent="0.3">
      <c r="A26" s="18" t="s">
        <v>51</v>
      </c>
      <c r="B26" s="18" t="s">
        <v>761</v>
      </c>
      <c r="C26" s="19">
        <v>1.7</v>
      </c>
      <c r="D26" s="19">
        <v>-5.9</v>
      </c>
      <c r="E26" s="19">
        <v>4.7</v>
      </c>
      <c r="F26" s="19"/>
      <c r="G26" s="19"/>
      <c r="H26" s="19">
        <v>-2.2999999999999998</v>
      </c>
      <c r="I26" s="19">
        <v>13.8</v>
      </c>
      <c r="J26" s="19">
        <v>0</v>
      </c>
      <c r="K26" s="19"/>
      <c r="L26" s="19">
        <v>-30.4</v>
      </c>
      <c r="M26" s="19">
        <v>-35.299999999999997</v>
      </c>
      <c r="N26" s="19">
        <v>3</v>
      </c>
      <c r="O26" s="19">
        <v>27.1</v>
      </c>
      <c r="P26" s="19">
        <v>6.7</v>
      </c>
      <c r="Q26" s="19">
        <v>-8.4</v>
      </c>
      <c r="R26" s="19">
        <v>50.2</v>
      </c>
      <c r="S26" s="19">
        <v>0.1</v>
      </c>
      <c r="T26" s="19">
        <v>1.1000000000000001</v>
      </c>
      <c r="U26" s="19"/>
      <c r="V26" s="19"/>
      <c r="W26" s="19"/>
      <c r="X26" s="19">
        <v>5.4</v>
      </c>
      <c r="Y26" s="19">
        <v>0.6</v>
      </c>
      <c r="Z26" s="19">
        <v>1.3</v>
      </c>
      <c r="AA26" s="19">
        <v>2.6</v>
      </c>
      <c r="AB26" s="19">
        <v>-3.2</v>
      </c>
      <c r="AC26" s="19">
        <v>4.5</v>
      </c>
      <c r="AD26" s="19">
        <v>2.8</v>
      </c>
      <c r="AE26" s="19"/>
      <c r="AF26" s="19"/>
      <c r="AG26" s="19"/>
      <c r="AH26" s="19"/>
      <c r="AI26" s="19">
        <v>1</v>
      </c>
      <c r="AJ26" s="19">
        <v>-9.9</v>
      </c>
      <c r="AK26" s="19"/>
      <c r="AL26" s="19"/>
      <c r="AM26" s="19"/>
      <c r="AN26" s="19">
        <v>-0.7</v>
      </c>
      <c r="AO26" s="19">
        <v>-29.6</v>
      </c>
      <c r="AP26" s="19">
        <v>0.3</v>
      </c>
      <c r="AQ26" s="19">
        <v>12.8</v>
      </c>
      <c r="AR26" s="19">
        <v>8.5</v>
      </c>
      <c r="AS26" s="19">
        <v>0.4</v>
      </c>
      <c r="AT26" s="19">
        <v>1.5</v>
      </c>
      <c r="AU26" s="19">
        <v>1.1000000000000001</v>
      </c>
      <c r="AV26" s="19">
        <v>27.8</v>
      </c>
      <c r="AW26" s="19">
        <v>-1.9</v>
      </c>
      <c r="AX26" s="19">
        <v>-44.9</v>
      </c>
      <c r="AY26" s="19">
        <v>1</v>
      </c>
      <c r="AZ26" s="19">
        <v>0</v>
      </c>
      <c r="BA26" s="19">
        <v>-0.8</v>
      </c>
      <c r="BB26" s="19">
        <v>1.7</v>
      </c>
      <c r="BC26" s="19">
        <v>5.6</v>
      </c>
      <c r="BD26" s="19">
        <v>0.5</v>
      </c>
      <c r="BE26" s="19">
        <v>0</v>
      </c>
      <c r="BF26" s="19">
        <v>1.7</v>
      </c>
      <c r="BG26" s="19"/>
      <c r="BH26" s="19"/>
      <c r="BI26" s="19">
        <v>1</v>
      </c>
      <c r="BJ26" s="19"/>
      <c r="BK26" s="19"/>
      <c r="BL26" s="19">
        <v>4.9000000000000004</v>
      </c>
      <c r="BM26" s="19"/>
      <c r="BN26" s="19"/>
      <c r="BO26" s="19"/>
      <c r="BP26" s="19">
        <v>3.2</v>
      </c>
      <c r="BQ26" s="19">
        <v>-32.200000000000003</v>
      </c>
      <c r="BR26" s="19">
        <v>-33.1</v>
      </c>
      <c r="BS26" s="19"/>
      <c r="BT26" s="19">
        <v>-4.7</v>
      </c>
      <c r="BU26" s="19">
        <v>10.199999999999999</v>
      </c>
      <c r="BV26" s="19">
        <v>6.5</v>
      </c>
      <c r="BW26" s="19"/>
      <c r="BX26" s="19"/>
      <c r="BY26" s="19"/>
      <c r="BZ26" s="19"/>
      <c r="CA26" s="19"/>
      <c r="CB26" s="19"/>
      <c r="CC26" s="19">
        <v>-0.6</v>
      </c>
      <c r="CD26" s="19">
        <v>31.8</v>
      </c>
      <c r="CE26" s="19">
        <v>20.8</v>
      </c>
      <c r="CF26" s="19">
        <v>3</v>
      </c>
      <c r="CG26" s="19">
        <v>1.4</v>
      </c>
      <c r="CH26" s="19">
        <v>2</v>
      </c>
      <c r="CI26" s="19">
        <v>0</v>
      </c>
      <c r="CJ26" s="19"/>
      <c r="CK26" s="19"/>
      <c r="CL26" s="19">
        <v>14</v>
      </c>
      <c r="CM26" s="19">
        <v>18.2</v>
      </c>
      <c r="CN26" s="19">
        <v>-20.2</v>
      </c>
      <c r="CO26" s="19">
        <v>0</v>
      </c>
      <c r="CP26" s="19"/>
      <c r="CQ26" s="19"/>
      <c r="CR26" s="19"/>
      <c r="CS26" s="19"/>
      <c r="CT26" s="19">
        <v>5.3</v>
      </c>
      <c r="CU26" s="19">
        <v>-1.1000000000000001</v>
      </c>
      <c r="CV26" s="19"/>
      <c r="CW26" s="19">
        <v>-10.6</v>
      </c>
      <c r="CX26" s="19">
        <v>0.3</v>
      </c>
      <c r="CY26" s="19">
        <v>-5.4</v>
      </c>
      <c r="CZ26" s="19"/>
      <c r="DA26" s="19">
        <v>0.4</v>
      </c>
      <c r="DB26" s="19">
        <v>1.668E-2</v>
      </c>
      <c r="DC26" s="19">
        <v>0</v>
      </c>
      <c r="DD26" s="19"/>
      <c r="DE26" s="19"/>
      <c r="DF26" s="19">
        <v>0.1</v>
      </c>
      <c r="DG26" s="19">
        <v>0.9</v>
      </c>
      <c r="DH26" s="19">
        <v>0.1</v>
      </c>
      <c r="DI26" s="19">
        <v>1.9</v>
      </c>
      <c r="DJ26" s="19">
        <v>0</v>
      </c>
      <c r="DK26" s="19">
        <v>0.6</v>
      </c>
      <c r="DL26" s="19"/>
      <c r="DM26" s="19">
        <v>-0.1</v>
      </c>
      <c r="DN26" s="19">
        <v>0</v>
      </c>
      <c r="DO26" s="19">
        <v>0.5</v>
      </c>
      <c r="DP26" s="19">
        <v>-2.2000000000000002</v>
      </c>
      <c r="DQ26" s="19">
        <v>1.8</v>
      </c>
      <c r="DR26" s="19">
        <v>0.4</v>
      </c>
      <c r="DS26" s="19">
        <v>0.3</v>
      </c>
      <c r="DT26" s="19">
        <v>1.5</v>
      </c>
      <c r="DU26" s="19">
        <v>0.3</v>
      </c>
      <c r="DV26" s="19">
        <v>0.2</v>
      </c>
      <c r="DW26" s="19">
        <v>0.3</v>
      </c>
      <c r="DX26" s="19">
        <v>0.2</v>
      </c>
      <c r="DY26" s="19"/>
      <c r="DZ26" s="19">
        <v>-1.9</v>
      </c>
      <c r="EA26" s="19">
        <v>0.2</v>
      </c>
      <c r="EB26" s="19">
        <v>0.2</v>
      </c>
      <c r="EC26" s="19">
        <v>0.2</v>
      </c>
      <c r="ED26" s="19">
        <v>0.4</v>
      </c>
      <c r="EE26" s="19">
        <v>0.8</v>
      </c>
      <c r="EF26" s="19">
        <v>0.1</v>
      </c>
      <c r="EG26" s="19">
        <v>2.4</v>
      </c>
      <c r="EH26" s="19">
        <v>-9.6</v>
      </c>
      <c r="EI26" s="19">
        <v>-10</v>
      </c>
      <c r="EJ26" s="19">
        <v>-1.5</v>
      </c>
      <c r="EK26" s="19">
        <v>-1.3</v>
      </c>
      <c r="EL26" s="19">
        <v>1</v>
      </c>
      <c r="EM26" s="19">
        <v>-0.1</v>
      </c>
      <c r="EN26" s="19"/>
      <c r="EO26" s="19">
        <v>0.1</v>
      </c>
      <c r="EP26" s="19">
        <v>0.1</v>
      </c>
      <c r="EQ26" s="19">
        <v>0.1</v>
      </c>
      <c r="ER26" s="19">
        <v>-4.7</v>
      </c>
      <c r="ES26" s="19">
        <v>32</v>
      </c>
      <c r="ET26" s="19">
        <v>0</v>
      </c>
      <c r="EU26" s="19">
        <v>0.1</v>
      </c>
      <c r="EV26" s="19">
        <v>-0.2</v>
      </c>
      <c r="EW26" s="19">
        <v>-12.9</v>
      </c>
      <c r="EX26" s="19">
        <v>0</v>
      </c>
      <c r="EY26" s="19">
        <v>22.1</v>
      </c>
      <c r="EZ26" s="19">
        <v>0.3</v>
      </c>
      <c r="FA26" s="19">
        <v>0.8</v>
      </c>
      <c r="FB26" s="19">
        <v>1</v>
      </c>
      <c r="FC26" s="19">
        <v>1.9</v>
      </c>
      <c r="FD26" s="19">
        <v>13.2</v>
      </c>
      <c r="FE26" s="19">
        <v>0.3</v>
      </c>
      <c r="FF26" s="19">
        <v>4</v>
      </c>
      <c r="FG26" s="19">
        <v>1.9</v>
      </c>
      <c r="FH26" s="19">
        <v>3.8</v>
      </c>
      <c r="FI26" s="19">
        <v>3.32</v>
      </c>
      <c r="FJ26" s="19">
        <v>86.236680000000007</v>
      </c>
      <c r="FK26" s="15"/>
      <c r="FL26" s="19">
        <v>1.4935400000000001</v>
      </c>
      <c r="FM26" s="19">
        <v>0</v>
      </c>
      <c r="FN26" s="19">
        <v>1.1619999999999999</v>
      </c>
      <c r="FO26" s="19">
        <v>0.8</v>
      </c>
      <c r="FP26" s="19">
        <v>0.27250000000000002</v>
      </c>
      <c r="FQ26" s="19">
        <v>0.22478000000000001</v>
      </c>
      <c r="FR26" s="19">
        <v>0.9</v>
      </c>
      <c r="FS26" s="19">
        <v>1</v>
      </c>
      <c r="FT26" s="19"/>
      <c r="FU26" s="19">
        <v>5.8528200000000004</v>
      </c>
    </row>
    <row r="27" spans="1:177" ht="24" customHeight="1" x14ac:dyDescent="0.3">
      <c r="A27" s="13" t="s">
        <v>51</v>
      </c>
      <c r="B27" s="13" t="s">
        <v>762</v>
      </c>
      <c r="C27" s="14">
        <v>2.5</v>
      </c>
      <c r="D27" s="14">
        <v>1.5</v>
      </c>
      <c r="E27" s="14">
        <v>5.6</v>
      </c>
      <c r="F27" s="14"/>
      <c r="G27" s="14"/>
      <c r="H27" s="14">
        <v>-1.6</v>
      </c>
      <c r="I27" s="14">
        <v>8</v>
      </c>
      <c r="J27" s="14">
        <v>0</v>
      </c>
      <c r="K27" s="14"/>
      <c r="L27" s="14">
        <v>-23.1</v>
      </c>
      <c r="M27" s="14">
        <v>-26.8</v>
      </c>
      <c r="N27" s="14">
        <v>11.6</v>
      </c>
      <c r="O27" s="14">
        <v>38.700000000000003</v>
      </c>
      <c r="P27" s="14">
        <v>10.6</v>
      </c>
      <c r="Q27" s="14">
        <v>-5.6</v>
      </c>
      <c r="R27" s="14">
        <v>52.1</v>
      </c>
      <c r="S27" s="14">
        <v>0</v>
      </c>
      <c r="T27" s="14">
        <v>1.3</v>
      </c>
      <c r="U27" s="14"/>
      <c r="V27" s="14"/>
      <c r="W27" s="14"/>
      <c r="X27" s="14">
        <v>6.7</v>
      </c>
      <c r="Y27" s="14">
        <v>1.3</v>
      </c>
      <c r="Z27" s="14">
        <v>1.8</v>
      </c>
      <c r="AA27" s="14">
        <v>2.8</v>
      </c>
      <c r="AB27" s="14">
        <v>-3.2</v>
      </c>
      <c r="AC27" s="14">
        <v>4.5</v>
      </c>
      <c r="AD27" s="14">
        <v>5.7</v>
      </c>
      <c r="AE27" s="14"/>
      <c r="AF27" s="14"/>
      <c r="AG27" s="14"/>
      <c r="AH27" s="14"/>
      <c r="AI27" s="14">
        <v>2.7</v>
      </c>
      <c r="AJ27" s="14">
        <v>-6.4</v>
      </c>
      <c r="AK27" s="14"/>
      <c r="AL27" s="14"/>
      <c r="AM27" s="14"/>
      <c r="AN27" s="14">
        <v>-1.1000000000000001</v>
      </c>
      <c r="AO27" s="14">
        <v>-25.3</v>
      </c>
      <c r="AP27" s="14">
        <v>1.1000000000000001</v>
      </c>
      <c r="AQ27" s="14">
        <v>11</v>
      </c>
      <c r="AR27" s="14">
        <v>8.9</v>
      </c>
      <c r="AS27" s="14">
        <v>0.8</v>
      </c>
      <c r="AT27" s="14">
        <v>1.5</v>
      </c>
      <c r="AU27" s="14">
        <v>1.1000000000000001</v>
      </c>
      <c r="AV27" s="14">
        <v>34</v>
      </c>
      <c r="AW27" s="14">
        <v>3.9</v>
      </c>
      <c r="AX27" s="14">
        <v>-43.7</v>
      </c>
      <c r="AY27" s="14">
        <v>1.9</v>
      </c>
      <c r="AZ27" s="14">
        <v>0</v>
      </c>
      <c r="BA27" s="14">
        <v>-1</v>
      </c>
      <c r="BB27" s="14">
        <v>0.8</v>
      </c>
      <c r="BC27" s="14">
        <v>5.7</v>
      </c>
      <c r="BD27" s="14">
        <v>0.5</v>
      </c>
      <c r="BE27" s="14">
        <v>0</v>
      </c>
      <c r="BF27" s="14">
        <v>2.1</v>
      </c>
      <c r="BG27" s="14"/>
      <c r="BH27" s="14"/>
      <c r="BI27" s="14">
        <v>3</v>
      </c>
      <c r="BJ27" s="14"/>
      <c r="BK27" s="14"/>
      <c r="BL27" s="14">
        <v>4.0999999999999996</v>
      </c>
      <c r="BM27" s="14"/>
      <c r="BN27" s="14"/>
      <c r="BO27" s="14"/>
      <c r="BP27" s="14">
        <v>5.8</v>
      </c>
      <c r="BQ27" s="14">
        <v>-28.2</v>
      </c>
      <c r="BR27" s="14">
        <v>-29.5</v>
      </c>
      <c r="BS27" s="14"/>
      <c r="BT27" s="14">
        <v>0</v>
      </c>
      <c r="BU27" s="14">
        <v>12</v>
      </c>
      <c r="BV27" s="14">
        <v>7.3</v>
      </c>
      <c r="BW27" s="14"/>
      <c r="BX27" s="14"/>
      <c r="BY27" s="14"/>
      <c r="BZ27" s="14"/>
      <c r="CA27" s="14"/>
      <c r="CB27" s="14"/>
      <c r="CC27" s="14">
        <v>-0.6</v>
      </c>
      <c r="CD27" s="14">
        <v>32</v>
      </c>
      <c r="CE27" s="14">
        <v>20.7</v>
      </c>
      <c r="CF27" s="14">
        <v>9.3000000000000007</v>
      </c>
      <c r="CG27" s="14">
        <v>6</v>
      </c>
      <c r="CH27" s="14">
        <v>1.9</v>
      </c>
      <c r="CI27" s="14">
        <v>0</v>
      </c>
      <c r="CJ27" s="14"/>
      <c r="CK27" s="14"/>
      <c r="CL27" s="14">
        <v>22</v>
      </c>
      <c r="CM27" s="14">
        <v>26.4</v>
      </c>
      <c r="CN27" s="14">
        <v>-7.3</v>
      </c>
      <c r="CO27" s="14">
        <v>0</v>
      </c>
      <c r="CP27" s="14"/>
      <c r="CQ27" s="14"/>
      <c r="CR27" s="14"/>
      <c r="CS27" s="14"/>
      <c r="CT27" s="14">
        <v>11.9</v>
      </c>
      <c r="CU27" s="14">
        <v>2.8</v>
      </c>
      <c r="CV27" s="14"/>
      <c r="CW27" s="14">
        <v>-9.5</v>
      </c>
      <c r="CX27" s="14">
        <v>0.5</v>
      </c>
      <c r="CY27" s="14">
        <v>-4.8</v>
      </c>
      <c r="CZ27" s="14"/>
      <c r="DA27" s="14">
        <v>0.4</v>
      </c>
      <c r="DB27" s="14">
        <v>8.6899999999999998E-3</v>
      </c>
      <c r="DC27" s="14">
        <v>0</v>
      </c>
      <c r="DD27" s="14"/>
      <c r="DE27" s="14"/>
      <c r="DF27" s="14">
        <v>0</v>
      </c>
      <c r="DG27" s="14">
        <v>1.2</v>
      </c>
      <c r="DH27" s="14">
        <v>0.2</v>
      </c>
      <c r="DI27" s="14">
        <v>2.6</v>
      </c>
      <c r="DJ27" s="14">
        <v>0</v>
      </c>
      <c r="DK27" s="14">
        <v>0.5</v>
      </c>
      <c r="DL27" s="14"/>
      <c r="DM27" s="14">
        <v>-0.1</v>
      </c>
      <c r="DN27" s="14">
        <v>0</v>
      </c>
      <c r="DO27" s="14">
        <v>0.8</v>
      </c>
      <c r="DP27" s="14">
        <v>-1.4</v>
      </c>
      <c r="DQ27" s="14">
        <v>1.2</v>
      </c>
      <c r="DR27" s="14">
        <v>0.4</v>
      </c>
      <c r="DS27" s="14">
        <v>0.3</v>
      </c>
      <c r="DT27" s="14">
        <v>1.5</v>
      </c>
      <c r="DU27" s="14">
        <v>0.3</v>
      </c>
      <c r="DV27" s="14">
        <v>0.3</v>
      </c>
      <c r="DW27" s="14">
        <v>0.3</v>
      </c>
      <c r="DX27" s="14">
        <v>0.2</v>
      </c>
      <c r="DY27" s="14"/>
      <c r="DZ27" s="14">
        <v>-1.8</v>
      </c>
      <c r="EA27" s="14">
        <v>0.2</v>
      </c>
      <c r="EB27" s="14">
        <v>0.2</v>
      </c>
      <c r="EC27" s="14">
        <v>0.2</v>
      </c>
      <c r="ED27" s="14">
        <v>0.4</v>
      </c>
      <c r="EE27" s="14">
        <v>0.8</v>
      </c>
      <c r="EF27" s="14">
        <v>0.2</v>
      </c>
      <c r="EG27" s="14">
        <v>2.8</v>
      </c>
      <c r="EH27" s="14">
        <v>-9.1</v>
      </c>
      <c r="EI27" s="14">
        <v>-9.6999999999999993</v>
      </c>
      <c r="EJ27" s="14">
        <v>-1.4</v>
      </c>
      <c r="EK27" s="14">
        <v>-1.2</v>
      </c>
      <c r="EL27" s="14">
        <v>0.9</v>
      </c>
      <c r="EM27" s="14">
        <v>-0.1</v>
      </c>
      <c r="EN27" s="14"/>
      <c r="EO27" s="14">
        <v>0.1</v>
      </c>
      <c r="EP27" s="14">
        <v>0.1</v>
      </c>
      <c r="EQ27" s="14">
        <v>0.1</v>
      </c>
      <c r="ER27" s="14">
        <v>-4.4000000000000004</v>
      </c>
      <c r="ES27" s="14">
        <v>22.9</v>
      </c>
      <c r="ET27" s="14">
        <v>0</v>
      </c>
      <c r="EU27" s="14">
        <v>-2.5</v>
      </c>
      <c r="EV27" s="14">
        <v>-0.2</v>
      </c>
      <c r="EW27" s="14">
        <v>-12.3</v>
      </c>
      <c r="EX27" s="14">
        <v>0</v>
      </c>
      <c r="EY27" s="14">
        <v>29.8</v>
      </c>
      <c r="EZ27" s="14">
        <v>0.6</v>
      </c>
      <c r="FA27" s="14">
        <v>0.8</v>
      </c>
      <c r="FB27" s="14">
        <v>1</v>
      </c>
      <c r="FC27" s="14">
        <v>1.9</v>
      </c>
      <c r="FD27" s="14">
        <v>12.7</v>
      </c>
      <c r="FE27" s="14">
        <v>0.1</v>
      </c>
      <c r="FF27" s="14">
        <v>4.8</v>
      </c>
      <c r="FG27" s="14">
        <v>2.1</v>
      </c>
      <c r="FH27" s="14">
        <v>3.6</v>
      </c>
      <c r="FI27" s="14">
        <v>4.22</v>
      </c>
      <c r="FJ27" s="14">
        <v>235.22869</v>
      </c>
      <c r="FK27" s="15"/>
      <c r="FL27" s="14">
        <v>1.6924399999999999</v>
      </c>
      <c r="FM27" s="14">
        <v>0</v>
      </c>
      <c r="FN27" s="14">
        <v>1.5660000000000001</v>
      </c>
      <c r="FO27" s="14">
        <v>0.8</v>
      </c>
      <c r="FP27" s="14">
        <v>0.27644999999999997</v>
      </c>
      <c r="FQ27" s="14">
        <v>0.14074999999999999</v>
      </c>
      <c r="FR27" s="14">
        <v>1</v>
      </c>
      <c r="FS27" s="14">
        <v>1.1000000000000001</v>
      </c>
      <c r="FT27" s="14"/>
      <c r="FU27" s="14">
        <v>6.5756399999999999</v>
      </c>
    </row>
    <row r="28" spans="1:177" ht="24" customHeight="1" x14ac:dyDescent="0.3">
      <c r="A28" s="16" t="s">
        <v>51</v>
      </c>
      <c r="B28" s="16" t="s">
        <v>763</v>
      </c>
      <c r="C28" s="17">
        <v>2.6</v>
      </c>
      <c r="D28" s="17">
        <v>10</v>
      </c>
      <c r="E28" s="17">
        <v>7.4</v>
      </c>
      <c r="F28" s="17"/>
      <c r="G28" s="17"/>
      <c r="H28" s="17">
        <v>-1.6</v>
      </c>
      <c r="I28" s="17">
        <v>8.1999999999999993</v>
      </c>
      <c r="J28" s="17">
        <v>0</v>
      </c>
      <c r="K28" s="17"/>
      <c r="L28" s="17">
        <v>-19.5</v>
      </c>
      <c r="M28" s="17">
        <v>-28.6</v>
      </c>
      <c r="N28" s="17">
        <v>9.4</v>
      </c>
      <c r="O28" s="17">
        <v>43.9</v>
      </c>
      <c r="P28" s="17">
        <v>12.5</v>
      </c>
      <c r="Q28" s="17">
        <v>-4.3</v>
      </c>
      <c r="R28" s="17">
        <v>57.7</v>
      </c>
      <c r="S28" s="17">
        <v>-0.1</v>
      </c>
      <c r="T28" s="17">
        <v>1.7</v>
      </c>
      <c r="U28" s="17"/>
      <c r="V28" s="17"/>
      <c r="W28" s="17"/>
      <c r="X28" s="17">
        <v>9.5</v>
      </c>
      <c r="Y28" s="17">
        <v>1.7</v>
      </c>
      <c r="Z28" s="17">
        <v>0.1</v>
      </c>
      <c r="AA28" s="17">
        <v>2.6</v>
      </c>
      <c r="AB28" s="17">
        <v>-3.1</v>
      </c>
      <c r="AC28" s="17">
        <v>4</v>
      </c>
      <c r="AD28" s="17">
        <v>7.3</v>
      </c>
      <c r="AE28" s="17"/>
      <c r="AF28" s="17"/>
      <c r="AG28" s="17"/>
      <c r="AH28" s="17"/>
      <c r="AI28" s="17">
        <v>0.8</v>
      </c>
      <c r="AJ28" s="17">
        <v>-6.6</v>
      </c>
      <c r="AK28" s="17"/>
      <c r="AL28" s="17"/>
      <c r="AM28" s="17"/>
      <c r="AN28" s="17">
        <v>-1.1000000000000001</v>
      </c>
      <c r="AO28" s="17">
        <v>-13.5</v>
      </c>
      <c r="AP28" s="17">
        <v>1.7</v>
      </c>
      <c r="AQ28" s="17">
        <v>11.1</v>
      </c>
      <c r="AR28" s="17">
        <v>8.8000000000000007</v>
      </c>
      <c r="AS28" s="17">
        <v>1</v>
      </c>
      <c r="AT28" s="17">
        <v>1.5</v>
      </c>
      <c r="AU28" s="17">
        <v>1.6</v>
      </c>
      <c r="AV28" s="17">
        <v>37</v>
      </c>
      <c r="AW28" s="17">
        <v>6.9</v>
      </c>
      <c r="AX28" s="17">
        <v>-40.9</v>
      </c>
      <c r="AY28" s="17">
        <v>1.2</v>
      </c>
      <c r="AZ28" s="17">
        <v>0</v>
      </c>
      <c r="BA28" s="17">
        <v>-0.9</v>
      </c>
      <c r="BB28" s="17">
        <v>-1.6</v>
      </c>
      <c r="BC28" s="17">
        <v>4.7</v>
      </c>
      <c r="BD28" s="17">
        <v>0.5</v>
      </c>
      <c r="BE28" s="17">
        <v>0</v>
      </c>
      <c r="BF28" s="17">
        <v>1</v>
      </c>
      <c r="BG28" s="17"/>
      <c r="BH28" s="17"/>
      <c r="BI28" s="17">
        <v>4.0999999999999996</v>
      </c>
      <c r="BJ28" s="17"/>
      <c r="BK28" s="17"/>
      <c r="BL28" s="17">
        <v>4.8</v>
      </c>
      <c r="BM28" s="17"/>
      <c r="BN28" s="17"/>
      <c r="BO28" s="17"/>
      <c r="BP28" s="17">
        <v>8.6</v>
      </c>
      <c r="BQ28" s="17">
        <v>-26.2</v>
      </c>
      <c r="BR28" s="17">
        <v>-27.7</v>
      </c>
      <c r="BS28" s="17"/>
      <c r="BT28" s="17">
        <v>1.9</v>
      </c>
      <c r="BU28" s="17">
        <v>12.9</v>
      </c>
      <c r="BV28" s="17">
        <v>7.6</v>
      </c>
      <c r="BW28" s="17"/>
      <c r="BX28" s="17"/>
      <c r="BY28" s="17"/>
      <c r="BZ28" s="17"/>
      <c r="CA28" s="17"/>
      <c r="CB28" s="17"/>
      <c r="CC28" s="17">
        <v>-0.6</v>
      </c>
      <c r="CD28" s="17">
        <v>33</v>
      </c>
      <c r="CE28" s="17">
        <v>21.2</v>
      </c>
      <c r="CF28" s="17">
        <v>14.1</v>
      </c>
      <c r="CG28" s="17">
        <v>6</v>
      </c>
      <c r="CH28" s="17">
        <v>3.9</v>
      </c>
      <c r="CI28" s="17">
        <v>0</v>
      </c>
      <c r="CJ28" s="17"/>
      <c r="CK28" s="17"/>
      <c r="CL28" s="17">
        <v>26.4</v>
      </c>
      <c r="CM28" s="17">
        <v>30.7</v>
      </c>
      <c r="CN28" s="17">
        <v>-1.4</v>
      </c>
      <c r="CO28" s="17">
        <v>-2.9</v>
      </c>
      <c r="CP28" s="17"/>
      <c r="CQ28" s="17"/>
      <c r="CR28" s="17"/>
      <c r="CS28" s="17"/>
      <c r="CT28" s="17">
        <v>12.4</v>
      </c>
      <c r="CU28" s="17">
        <v>3.1</v>
      </c>
      <c r="CV28" s="17"/>
      <c r="CW28" s="17">
        <v>-9.8000000000000007</v>
      </c>
      <c r="CX28" s="17">
        <v>1.4</v>
      </c>
      <c r="CY28" s="17">
        <v>-5.3</v>
      </c>
      <c r="CZ28" s="17"/>
      <c r="DA28" s="17">
        <v>0.4</v>
      </c>
      <c r="DB28" s="17">
        <v>9.9100000000000004E-3</v>
      </c>
      <c r="DC28" s="17">
        <v>0</v>
      </c>
      <c r="DD28" s="17"/>
      <c r="DE28" s="17"/>
      <c r="DF28" s="17">
        <v>0</v>
      </c>
      <c r="DG28" s="17">
        <v>1.2</v>
      </c>
      <c r="DH28" s="17">
        <v>0.2</v>
      </c>
      <c r="DI28" s="17">
        <v>1.7</v>
      </c>
      <c r="DJ28" s="17">
        <v>0</v>
      </c>
      <c r="DK28" s="17">
        <v>0.5</v>
      </c>
      <c r="DL28" s="17"/>
      <c r="DM28" s="17">
        <v>-0.2</v>
      </c>
      <c r="DN28" s="17">
        <v>-0.1</v>
      </c>
      <c r="DO28" s="17">
        <v>1.1000000000000001</v>
      </c>
      <c r="DP28" s="17">
        <v>-0.4</v>
      </c>
      <c r="DQ28" s="17">
        <v>1.2</v>
      </c>
      <c r="DR28" s="17">
        <v>0.4</v>
      </c>
      <c r="DS28" s="17">
        <v>0.3</v>
      </c>
      <c r="DT28" s="17">
        <v>1.5</v>
      </c>
      <c r="DU28" s="17">
        <v>0.1</v>
      </c>
      <c r="DV28" s="17">
        <v>0</v>
      </c>
      <c r="DW28" s="17">
        <v>0.2</v>
      </c>
      <c r="DX28" s="17">
        <v>0.2</v>
      </c>
      <c r="DY28" s="17"/>
      <c r="DZ28" s="17">
        <v>-1.8</v>
      </c>
      <c r="EA28" s="17">
        <v>0</v>
      </c>
      <c r="EB28" s="17">
        <v>0.2</v>
      </c>
      <c r="EC28" s="17">
        <v>0.3</v>
      </c>
      <c r="ED28" s="17">
        <v>0.5</v>
      </c>
      <c r="EE28" s="17">
        <v>0.8</v>
      </c>
      <c r="EF28" s="17">
        <v>3.3</v>
      </c>
      <c r="EG28" s="17">
        <v>0.5</v>
      </c>
      <c r="EH28" s="17">
        <v>-9</v>
      </c>
      <c r="EI28" s="17">
        <v>-9.3000000000000007</v>
      </c>
      <c r="EJ28" s="17">
        <v>-1.3</v>
      </c>
      <c r="EK28" s="17">
        <v>-1.2</v>
      </c>
      <c r="EL28" s="17">
        <v>1</v>
      </c>
      <c r="EM28" s="17">
        <v>-0.1</v>
      </c>
      <c r="EN28" s="17"/>
      <c r="EO28" s="17">
        <v>0.1</v>
      </c>
      <c r="EP28" s="17">
        <v>0.1</v>
      </c>
      <c r="EQ28" s="17">
        <v>0.1</v>
      </c>
      <c r="ER28" s="17">
        <v>-4.8</v>
      </c>
      <c r="ES28" s="17">
        <v>28.1</v>
      </c>
      <c r="ET28" s="17">
        <v>0.2</v>
      </c>
      <c r="EU28" s="17">
        <v>5.4</v>
      </c>
      <c r="EV28" s="17">
        <v>-0.2</v>
      </c>
      <c r="EW28" s="17">
        <v>-11.6</v>
      </c>
      <c r="EX28" s="17">
        <v>0</v>
      </c>
      <c r="EY28" s="17">
        <v>36.6</v>
      </c>
      <c r="EZ28" s="17">
        <v>1.2</v>
      </c>
      <c r="FA28" s="17">
        <v>0.8</v>
      </c>
      <c r="FB28" s="17">
        <v>1</v>
      </c>
      <c r="FC28" s="17">
        <v>2.1</v>
      </c>
      <c r="FD28" s="17">
        <v>13.1</v>
      </c>
      <c r="FE28" s="17">
        <v>0.5</v>
      </c>
      <c r="FF28" s="17">
        <v>3.8</v>
      </c>
      <c r="FG28" s="17">
        <v>2.2000000000000002</v>
      </c>
      <c r="FH28" s="17">
        <v>3.1</v>
      </c>
      <c r="FI28" s="17">
        <v>3.92</v>
      </c>
      <c r="FJ28" s="17">
        <v>330.72991000000002</v>
      </c>
      <c r="FK28" s="15"/>
      <c r="FL28" s="17">
        <v>1.84413</v>
      </c>
      <c r="FM28" s="17">
        <v>0</v>
      </c>
      <c r="FN28" s="17">
        <v>1.6739999999999999</v>
      </c>
      <c r="FO28" s="17">
        <v>0.8</v>
      </c>
      <c r="FP28" s="17">
        <v>0.27094000000000001</v>
      </c>
      <c r="FQ28" s="17">
        <v>9.6500000000000002E-2</v>
      </c>
      <c r="FR28" s="17">
        <v>1</v>
      </c>
      <c r="FS28" s="17">
        <v>1</v>
      </c>
      <c r="FT28" s="17"/>
      <c r="FU28" s="17">
        <v>6.6855700000000002</v>
      </c>
    </row>
    <row r="29" spans="1:177" ht="24" customHeight="1" x14ac:dyDescent="0.3">
      <c r="A29" s="16" t="s">
        <v>51</v>
      </c>
      <c r="B29" s="16" t="s">
        <v>764</v>
      </c>
      <c r="C29" s="17">
        <v>3.9</v>
      </c>
      <c r="D29" s="17">
        <v>11.3</v>
      </c>
      <c r="E29" s="17">
        <v>8.1</v>
      </c>
      <c r="F29" s="17"/>
      <c r="G29" s="17"/>
      <c r="H29" s="17">
        <v>-1.9</v>
      </c>
      <c r="I29" s="17">
        <v>3.4</v>
      </c>
      <c r="J29" s="17">
        <v>0</v>
      </c>
      <c r="K29" s="17"/>
      <c r="L29" s="17">
        <v>-18.8</v>
      </c>
      <c r="M29" s="17">
        <v>-21.6</v>
      </c>
      <c r="N29" s="17">
        <v>18.2</v>
      </c>
      <c r="O29" s="17">
        <v>46.1</v>
      </c>
      <c r="P29" s="17">
        <v>14.6</v>
      </c>
      <c r="Q29" s="17">
        <v>-3.8</v>
      </c>
      <c r="R29" s="17">
        <v>58.6</v>
      </c>
      <c r="S29" s="17">
        <v>0.1</v>
      </c>
      <c r="T29" s="17">
        <v>2.5</v>
      </c>
      <c r="U29" s="17"/>
      <c r="V29" s="17"/>
      <c r="W29" s="17"/>
      <c r="X29" s="17">
        <v>10</v>
      </c>
      <c r="Y29" s="17">
        <v>1.9</v>
      </c>
      <c r="Z29" s="17">
        <v>0.2</v>
      </c>
      <c r="AA29" s="17">
        <v>2.8</v>
      </c>
      <c r="AB29" s="17">
        <v>-3.1</v>
      </c>
      <c r="AC29" s="17">
        <v>3.8</v>
      </c>
      <c r="AD29" s="17">
        <v>15.2</v>
      </c>
      <c r="AE29" s="17"/>
      <c r="AF29" s="17"/>
      <c r="AG29" s="17"/>
      <c r="AH29" s="17"/>
      <c r="AI29" s="17">
        <v>3.8</v>
      </c>
      <c r="AJ29" s="17">
        <v>-5.6</v>
      </c>
      <c r="AK29" s="17"/>
      <c r="AL29" s="17"/>
      <c r="AM29" s="17"/>
      <c r="AN29" s="17">
        <v>-0.8</v>
      </c>
      <c r="AO29" s="17">
        <v>-21.8</v>
      </c>
      <c r="AP29" s="17">
        <v>1.9</v>
      </c>
      <c r="AQ29" s="17">
        <v>10.7</v>
      </c>
      <c r="AR29" s="17">
        <v>8.6</v>
      </c>
      <c r="AS29" s="17">
        <v>1.2</v>
      </c>
      <c r="AT29" s="17">
        <v>1.5</v>
      </c>
      <c r="AU29" s="17">
        <v>1.4</v>
      </c>
      <c r="AV29" s="17">
        <v>38.799999999999997</v>
      </c>
      <c r="AW29" s="17">
        <v>9.1</v>
      </c>
      <c r="AX29" s="17">
        <v>-38.9</v>
      </c>
      <c r="AY29" s="17">
        <v>4.7</v>
      </c>
      <c r="AZ29" s="17">
        <v>0</v>
      </c>
      <c r="BA29" s="17">
        <v>-1.1000000000000001</v>
      </c>
      <c r="BB29" s="17">
        <v>1.4</v>
      </c>
      <c r="BC29" s="17">
        <v>4.5999999999999996</v>
      </c>
      <c r="BD29" s="17">
        <v>0.5</v>
      </c>
      <c r="BE29" s="17">
        <v>0</v>
      </c>
      <c r="BF29" s="17">
        <v>1.7</v>
      </c>
      <c r="BG29" s="17"/>
      <c r="BH29" s="17"/>
      <c r="BI29" s="17">
        <v>5.3</v>
      </c>
      <c r="BJ29" s="17"/>
      <c r="BK29" s="17"/>
      <c r="BL29" s="17">
        <v>5</v>
      </c>
      <c r="BM29" s="17"/>
      <c r="BN29" s="17"/>
      <c r="BO29" s="17"/>
      <c r="BP29" s="17">
        <v>7.9</v>
      </c>
      <c r="BQ29" s="17">
        <v>-26</v>
      </c>
      <c r="BR29" s="17">
        <v>-27.4</v>
      </c>
      <c r="BS29" s="17"/>
      <c r="BT29" s="17">
        <v>2.2999999999999998</v>
      </c>
      <c r="BU29" s="17">
        <v>13.3</v>
      </c>
      <c r="BV29" s="17">
        <v>7.8</v>
      </c>
      <c r="BW29" s="17"/>
      <c r="BX29" s="17"/>
      <c r="BY29" s="17"/>
      <c r="BZ29" s="17"/>
      <c r="CA29" s="17"/>
      <c r="CB29" s="17"/>
      <c r="CC29" s="17">
        <v>-0.6</v>
      </c>
      <c r="CD29" s="17">
        <v>32.299999999999997</v>
      </c>
      <c r="CE29" s="17">
        <v>20.3</v>
      </c>
      <c r="CF29" s="17">
        <v>13.9</v>
      </c>
      <c r="CG29" s="17">
        <v>6.1</v>
      </c>
      <c r="CH29" s="17">
        <v>4</v>
      </c>
      <c r="CI29" s="17">
        <v>0</v>
      </c>
      <c r="CJ29" s="17"/>
      <c r="CK29" s="17"/>
      <c r="CL29" s="17">
        <v>29.9</v>
      </c>
      <c r="CM29" s="17">
        <v>34.299999999999997</v>
      </c>
      <c r="CN29" s="17">
        <v>2.8</v>
      </c>
      <c r="CO29" s="17">
        <v>2.4</v>
      </c>
      <c r="CP29" s="17"/>
      <c r="CQ29" s="17"/>
      <c r="CR29" s="17"/>
      <c r="CS29" s="17"/>
      <c r="CT29" s="17">
        <v>17.399999999999999</v>
      </c>
      <c r="CU29" s="17">
        <v>6</v>
      </c>
      <c r="CV29" s="17"/>
      <c r="CW29" s="17">
        <v>-8.3000000000000007</v>
      </c>
      <c r="CX29" s="17">
        <v>9.1</v>
      </c>
      <c r="CY29" s="17">
        <v>-5.0999999999999996</v>
      </c>
      <c r="CZ29" s="17"/>
      <c r="DA29" s="17">
        <v>0.4</v>
      </c>
      <c r="DB29" s="17">
        <v>2.2890000000000001E-2</v>
      </c>
      <c r="DC29" s="17">
        <v>0</v>
      </c>
      <c r="DD29" s="17"/>
      <c r="DE29" s="17"/>
      <c r="DF29" s="17">
        <v>0</v>
      </c>
      <c r="DG29" s="17">
        <v>1.2</v>
      </c>
      <c r="DH29" s="17">
        <v>0.1</v>
      </c>
      <c r="DI29" s="17">
        <v>1.6</v>
      </c>
      <c r="DJ29" s="17">
        <v>0</v>
      </c>
      <c r="DK29" s="17">
        <v>0.6</v>
      </c>
      <c r="DL29" s="17"/>
      <c r="DM29" s="17">
        <v>-0.4</v>
      </c>
      <c r="DN29" s="17">
        <v>-0.9</v>
      </c>
      <c r="DO29" s="17">
        <v>1.5</v>
      </c>
      <c r="DP29" s="17">
        <v>0.9</v>
      </c>
      <c r="DQ29" s="17">
        <v>1.2</v>
      </c>
      <c r="DR29" s="17">
        <v>0.4</v>
      </c>
      <c r="DS29" s="17">
        <v>0.3</v>
      </c>
      <c r="DT29" s="17">
        <v>1.5</v>
      </c>
      <c r="DU29" s="17">
        <v>0.1</v>
      </c>
      <c r="DV29" s="17">
        <v>0</v>
      </c>
      <c r="DW29" s="17">
        <v>0.4</v>
      </c>
      <c r="DX29" s="17">
        <v>0.1</v>
      </c>
      <c r="DY29" s="17"/>
      <c r="DZ29" s="17">
        <v>-1.8</v>
      </c>
      <c r="EA29" s="17">
        <v>0.1</v>
      </c>
      <c r="EB29" s="17">
        <v>0.2</v>
      </c>
      <c r="EC29" s="17">
        <v>0.3</v>
      </c>
      <c r="ED29" s="17">
        <v>0.5</v>
      </c>
      <c r="EE29" s="17">
        <v>0.8</v>
      </c>
      <c r="EF29" s="17">
        <v>0.8</v>
      </c>
      <c r="EG29" s="17">
        <v>1.6</v>
      </c>
      <c r="EH29" s="17">
        <v>-9</v>
      </c>
      <c r="EI29" s="17">
        <v>-9.6999999999999993</v>
      </c>
      <c r="EJ29" s="17">
        <v>-1.5</v>
      </c>
      <c r="EK29" s="17">
        <v>-1.2</v>
      </c>
      <c r="EL29" s="17">
        <v>1</v>
      </c>
      <c r="EM29" s="17">
        <v>-0.1</v>
      </c>
      <c r="EN29" s="17"/>
      <c r="EO29" s="17">
        <v>0.1</v>
      </c>
      <c r="EP29" s="17">
        <v>0.1</v>
      </c>
      <c r="EQ29" s="17">
        <v>0.1</v>
      </c>
      <c r="ER29" s="17">
        <v>-4.8</v>
      </c>
      <c r="ES29" s="17">
        <v>1.8</v>
      </c>
      <c r="ET29" s="17">
        <v>1.9</v>
      </c>
      <c r="EU29" s="17">
        <v>-2.2999999999999998</v>
      </c>
      <c r="EV29" s="17">
        <v>-0.2</v>
      </c>
      <c r="EW29" s="17">
        <v>0</v>
      </c>
      <c r="EX29" s="17">
        <v>0</v>
      </c>
      <c r="EY29" s="17">
        <v>41.6</v>
      </c>
      <c r="EZ29" s="17">
        <v>1.7</v>
      </c>
      <c r="FA29" s="17">
        <v>0.8</v>
      </c>
      <c r="FB29" s="17">
        <v>1.2</v>
      </c>
      <c r="FC29" s="17">
        <v>2</v>
      </c>
      <c r="FD29" s="17">
        <v>13.6</v>
      </c>
      <c r="FE29" s="17">
        <v>0.1</v>
      </c>
      <c r="FF29" s="17">
        <v>4</v>
      </c>
      <c r="FG29" s="17">
        <v>2.4</v>
      </c>
      <c r="FH29" s="17">
        <v>2.9</v>
      </c>
      <c r="FI29" s="17">
        <v>4.3</v>
      </c>
      <c r="FJ29" s="17">
        <v>388.22289000000001</v>
      </c>
      <c r="FK29" s="15"/>
      <c r="FL29" s="17">
        <v>1.92672</v>
      </c>
      <c r="FM29" s="17">
        <v>0</v>
      </c>
      <c r="FN29" s="17">
        <v>2.008</v>
      </c>
      <c r="FO29" s="17">
        <v>0.8</v>
      </c>
      <c r="FP29" s="17">
        <v>0.27394000000000002</v>
      </c>
      <c r="FQ29" s="17">
        <v>0.11155</v>
      </c>
      <c r="FR29" s="17">
        <v>1.2</v>
      </c>
      <c r="FS29" s="17">
        <v>1.9</v>
      </c>
      <c r="FT29" s="17"/>
      <c r="FU29" s="17">
        <v>8.2202099999999998</v>
      </c>
    </row>
    <row r="30" spans="1:177" ht="24" customHeight="1" x14ac:dyDescent="0.3">
      <c r="A30" s="16" t="s">
        <v>51</v>
      </c>
      <c r="B30" s="16" t="s">
        <v>765</v>
      </c>
      <c r="C30" s="17">
        <v>4.0999999999999996</v>
      </c>
      <c r="D30" s="17">
        <v>10</v>
      </c>
      <c r="E30" s="17">
        <v>8.1999999999999993</v>
      </c>
      <c r="F30" s="17"/>
      <c r="G30" s="17"/>
      <c r="H30" s="17">
        <v>-0.7</v>
      </c>
      <c r="I30" s="17">
        <v>6.9</v>
      </c>
      <c r="J30" s="17">
        <v>0</v>
      </c>
      <c r="K30" s="17"/>
      <c r="L30" s="17">
        <v>-2.6</v>
      </c>
      <c r="M30" s="17">
        <v>3</v>
      </c>
      <c r="N30" s="17">
        <v>11.7</v>
      </c>
      <c r="O30" s="17">
        <v>36.4</v>
      </c>
      <c r="P30" s="17">
        <v>12.6</v>
      </c>
      <c r="Q30" s="17">
        <v>-4.4000000000000004</v>
      </c>
      <c r="R30" s="17">
        <v>55.8</v>
      </c>
      <c r="S30" s="17">
        <v>0.2</v>
      </c>
      <c r="T30" s="17">
        <v>1.7</v>
      </c>
      <c r="U30" s="17"/>
      <c r="V30" s="17"/>
      <c r="W30" s="17"/>
      <c r="X30" s="17">
        <v>11.2</v>
      </c>
      <c r="Y30" s="17">
        <v>1.7</v>
      </c>
      <c r="Z30" s="17">
        <v>0.1</v>
      </c>
      <c r="AA30" s="17">
        <v>2.7</v>
      </c>
      <c r="AB30" s="17">
        <v>-3.1</v>
      </c>
      <c r="AC30" s="17">
        <v>3.5</v>
      </c>
      <c r="AD30" s="17">
        <v>16.399999999999999</v>
      </c>
      <c r="AE30" s="17"/>
      <c r="AF30" s="17"/>
      <c r="AG30" s="17"/>
      <c r="AH30" s="17"/>
      <c r="AI30" s="17">
        <v>5</v>
      </c>
      <c r="AJ30" s="17">
        <v>-4.9000000000000004</v>
      </c>
      <c r="AK30" s="17"/>
      <c r="AL30" s="17"/>
      <c r="AM30" s="17"/>
      <c r="AN30" s="17">
        <v>-1.1000000000000001</v>
      </c>
      <c r="AO30" s="17">
        <v>-18.100000000000001</v>
      </c>
      <c r="AP30" s="17">
        <v>2.5</v>
      </c>
      <c r="AQ30" s="17">
        <v>10.9</v>
      </c>
      <c r="AR30" s="17">
        <v>9.5</v>
      </c>
      <c r="AS30" s="17">
        <v>0.5</v>
      </c>
      <c r="AT30" s="17">
        <v>1.5</v>
      </c>
      <c r="AU30" s="17">
        <v>1.6</v>
      </c>
      <c r="AV30" s="17">
        <v>39.799999999999997</v>
      </c>
      <c r="AW30" s="17">
        <v>9.6999999999999993</v>
      </c>
      <c r="AX30" s="17">
        <v>-38.200000000000003</v>
      </c>
      <c r="AY30" s="17">
        <v>6.6</v>
      </c>
      <c r="AZ30" s="17">
        <v>0</v>
      </c>
      <c r="BA30" s="17">
        <v>-1</v>
      </c>
      <c r="BB30" s="17">
        <v>2.2000000000000002</v>
      </c>
      <c r="BC30" s="17">
        <v>6.7</v>
      </c>
      <c r="BD30" s="17">
        <v>0.5</v>
      </c>
      <c r="BE30" s="17">
        <v>0</v>
      </c>
      <c r="BF30" s="17">
        <v>3.8</v>
      </c>
      <c r="BG30" s="17"/>
      <c r="BH30" s="17"/>
      <c r="BI30" s="17">
        <v>8</v>
      </c>
      <c r="BJ30" s="17"/>
      <c r="BK30" s="17"/>
      <c r="BL30" s="17">
        <v>6.1</v>
      </c>
      <c r="BM30" s="17"/>
      <c r="BN30" s="17"/>
      <c r="BO30" s="17"/>
      <c r="BP30" s="17">
        <v>0.1</v>
      </c>
      <c r="BQ30" s="17">
        <v>-26.6</v>
      </c>
      <c r="BR30" s="17">
        <v>-27.8</v>
      </c>
      <c r="BS30" s="17"/>
      <c r="BT30" s="17">
        <v>1.4</v>
      </c>
      <c r="BU30" s="17">
        <v>12.9</v>
      </c>
      <c r="BV30" s="17">
        <v>7.7</v>
      </c>
      <c r="BW30" s="17"/>
      <c r="BX30" s="17"/>
      <c r="BY30" s="17"/>
      <c r="BZ30" s="17"/>
      <c r="CA30" s="17"/>
      <c r="CB30" s="17"/>
      <c r="CC30" s="17">
        <v>-0.6</v>
      </c>
      <c r="CD30" s="17">
        <v>31.6</v>
      </c>
      <c r="CE30" s="17">
        <v>35</v>
      </c>
      <c r="CF30" s="17">
        <v>13.2</v>
      </c>
      <c r="CG30" s="17">
        <v>6</v>
      </c>
      <c r="CH30" s="17">
        <v>3.9</v>
      </c>
      <c r="CI30" s="17">
        <v>0</v>
      </c>
      <c r="CJ30" s="17"/>
      <c r="CK30" s="17"/>
      <c r="CL30" s="17">
        <v>43.1</v>
      </c>
      <c r="CM30" s="17">
        <v>47.7</v>
      </c>
      <c r="CN30" s="17">
        <v>15.8</v>
      </c>
      <c r="CO30" s="17">
        <v>-6</v>
      </c>
      <c r="CP30" s="17"/>
      <c r="CQ30" s="17"/>
      <c r="CR30" s="17"/>
      <c r="CS30" s="17"/>
      <c r="CT30" s="17">
        <v>18.8</v>
      </c>
      <c r="CU30" s="17">
        <v>6.9</v>
      </c>
      <c r="CV30" s="17"/>
      <c r="CW30" s="17">
        <v>-8.5</v>
      </c>
      <c r="CX30" s="17">
        <v>9.3000000000000007</v>
      </c>
      <c r="CY30" s="17">
        <v>-5</v>
      </c>
      <c r="CZ30" s="17"/>
      <c r="DA30" s="17">
        <v>0.4</v>
      </c>
      <c r="DB30" s="17">
        <v>1.634E-2</v>
      </c>
      <c r="DC30" s="17">
        <v>0</v>
      </c>
      <c r="DD30" s="17"/>
      <c r="DE30" s="17"/>
      <c r="DF30" s="17">
        <v>0.1</v>
      </c>
      <c r="DG30" s="17">
        <v>1.3</v>
      </c>
      <c r="DH30" s="17">
        <v>0</v>
      </c>
      <c r="DI30" s="17">
        <v>2.1</v>
      </c>
      <c r="DJ30" s="17">
        <v>0.1</v>
      </c>
      <c r="DK30" s="17">
        <v>0.5</v>
      </c>
      <c r="DL30" s="17"/>
      <c r="DM30" s="17">
        <v>-0.9</v>
      </c>
      <c r="DN30" s="17">
        <v>-1.9</v>
      </c>
      <c r="DO30" s="17">
        <v>0.8</v>
      </c>
      <c r="DP30" s="17">
        <v>-0.8</v>
      </c>
      <c r="DQ30" s="17">
        <v>1.2</v>
      </c>
      <c r="DR30" s="17">
        <v>0.4</v>
      </c>
      <c r="DS30" s="17">
        <v>0.3</v>
      </c>
      <c r="DT30" s="17">
        <v>1.5</v>
      </c>
      <c r="DU30" s="17">
        <v>0.1</v>
      </c>
      <c r="DV30" s="17">
        <v>0</v>
      </c>
      <c r="DW30" s="17">
        <v>0.3</v>
      </c>
      <c r="DX30" s="17">
        <v>0.1</v>
      </c>
      <c r="DY30" s="17"/>
      <c r="DZ30" s="17">
        <v>-1.8</v>
      </c>
      <c r="EA30" s="17">
        <v>0.1</v>
      </c>
      <c r="EB30" s="17">
        <v>0.2</v>
      </c>
      <c r="EC30" s="17">
        <v>0.3</v>
      </c>
      <c r="ED30" s="17">
        <v>0.5</v>
      </c>
      <c r="EE30" s="17">
        <v>0.8</v>
      </c>
      <c r="EF30" s="17">
        <v>0</v>
      </c>
      <c r="EG30" s="17">
        <v>2.8</v>
      </c>
      <c r="EH30" s="17">
        <v>-9.6999999999999993</v>
      </c>
      <c r="EI30" s="17">
        <v>-10.199999999999999</v>
      </c>
      <c r="EJ30" s="17">
        <v>-1.6</v>
      </c>
      <c r="EK30" s="17">
        <v>-1.2</v>
      </c>
      <c r="EL30" s="17">
        <v>1</v>
      </c>
      <c r="EM30" s="17">
        <v>-0.1</v>
      </c>
      <c r="EN30" s="17"/>
      <c r="EO30" s="17">
        <v>0.1</v>
      </c>
      <c r="EP30" s="17">
        <v>0.1</v>
      </c>
      <c r="EQ30" s="17">
        <v>0.1</v>
      </c>
      <c r="ER30" s="17">
        <v>-4.5</v>
      </c>
      <c r="ES30" s="17">
        <v>1.5</v>
      </c>
      <c r="ET30" s="17">
        <v>2.4</v>
      </c>
      <c r="EU30" s="17">
        <v>2.2000000000000002</v>
      </c>
      <c r="EV30" s="17">
        <v>-0.2</v>
      </c>
      <c r="EW30" s="17">
        <v>0</v>
      </c>
      <c r="EX30" s="17">
        <v>0</v>
      </c>
      <c r="EY30" s="17">
        <v>39.4</v>
      </c>
      <c r="EZ30" s="17">
        <v>2.1</v>
      </c>
      <c r="FA30" s="17">
        <v>0.8</v>
      </c>
      <c r="FB30" s="17">
        <v>1.2</v>
      </c>
      <c r="FC30" s="17">
        <v>1.9</v>
      </c>
      <c r="FD30" s="17">
        <v>13.8</v>
      </c>
      <c r="FE30" s="17">
        <v>0.4</v>
      </c>
      <c r="FF30" s="17">
        <v>3.9</v>
      </c>
      <c r="FG30" s="17">
        <v>2.4</v>
      </c>
      <c r="FH30" s="17">
        <v>3.6</v>
      </c>
      <c r="FI30" s="17">
        <v>4.3</v>
      </c>
      <c r="FJ30" s="17">
        <v>468.11633999999998</v>
      </c>
      <c r="FK30" s="15"/>
      <c r="FL30" s="17">
        <v>1.9780199999999999</v>
      </c>
      <c r="FM30" s="17">
        <v>0</v>
      </c>
      <c r="FN30" s="17">
        <v>1.8420000000000001</v>
      </c>
      <c r="FO30" s="17">
        <v>0.8</v>
      </c>
      <c r="FP30" s="17">
        <v>0.27349000000000001</v>
      </c>
      <c r="FQ30" s="17">
        <v>0.14216999999999999</v>
      </c>
      <c r="FR30" s="17">
        <v>1.4</v>
      </c>
      <c r="FS30" s="17">
        <v>1.9</v>
      </c>
      <c r="FT30" s="17"/>
      <c r="FU30" s="17">
        <v>8.33568</v>
      </c>
    </row>
    <row r="31" spans="1:177" ht="24" customHeight="1" x14ac:dyDescent="0.3">
      <c r="A31" s="16" t="s">
        <v>51</v>
      </c>
      <c r="B31" s="16" t="s">
        <v>766</v>
      </c>
      <c r="C31" s="17">
        <v>33.9</v>
      </c>
      <c r="D31" s="17">
        <v>8.3000000000000007</v>
      </c>
      <c r="E31" s="17">
        <v>7.9</v>
      </c>
      <c r="F31" s="17"/>
      <c r="G31" s="17"/>
      <c r="H31" s="17">
        <v>0.7</v>
      </c>
      <c r="I31" s="17">
        <v>19.3</v>
      </c>
      <c r="J31" s="17">
        <v>0</v>
      </c>
      <c r="K31" s="17"/>
      <c r="L31" s="17">
        <v>-1.2</v>
      </c>
      <c r="M31" s="17">
        <v>4.8</v>
      </c>
      <c r="N31" s="17">
        <v>13.1</v>
      </c>
      <c r="O31" s="17">
        <v>38.6</v>
      </c>
      <c r="P31" s="17">
        <v>13.1</v>
      </c>
      <c r="Q31" s="17">
        <v>-3.9</v>
      </c>
      <c r="R31" s="17">
        <v>54.4</v>
      </c>
      <c r="S31" s="17">
        <v>0.2</v>
      </c>
      <c r="T31" s="17">
        <v>1.4</v>
      </c>
      <c r="U31" s="17"/>
      <c r="V31" s="17"/>
      <c r="W31" s="17"/>
      <c r="X31" s="17">
        <v>9.9</v>
      </c>
      <c r="Y31" s="17">
        <v>1.6</v>
      </c>
      <c r="Z31" s="17">
        <v>0.1</v>
      </c>
      <c r="AA31" s="17">
        <v>2.8</v>
      </c>
      <c r="AB31" s="17">
        <v>-3.1</v>
      </c>
      <c r="AC31" s="17">
        <v>3.7</v>
      </c>
      <c r="AD31" s="17">
        <v>16.600000000000001</v>
      </c>
      <c r="AE31" s="17"/>
      <c r="AF31" s="17"/>
      <c r="AG31" s="17"/>
      <c r="AH31" s="17"/>
      <c r="AI31" s="17">
        <v>5.5</v>
      </c>
      <c r="AJ31" s="17">
        <v>-4.4000000000000004</v>
      </c>
      <c r="AK31" s="17"/>
      <c r="AL31" s="17"/>
      <c r="AM31" s="17"/>
      <c r="AN31" s="17">
        <v>-1.1000000000000001</v>
      </c>
      <c r="AO31" s="17">
        <v>-17.8</v>
      </c>
      <c r="AP31" s="17">
        <v>2.9</v>
      </c>
      <c r="AQ31" s="17">
        <v>11</v>
      </c>
      <c r="AR31" s="17">
        <v>9.4</v>
      </c>
      <c r="AS31" s="17">
        <v>0.6</v>
      </c>
      <c r="AT31" s="17">
        <v>1.5</v>
      </c>
      <c r="AU31" s="17">
        <v>1.6</v>
      </c>
      <c r="AV31" s="17">
        <v>40.200000000000003</v>
      </c>
      <c r="AW31" s="17">
        <v>10.4</v>
      </c>
      <c r="AX31" s="17">
        <v>-37.700000000000003</v>
      </c>
      <c r="AY31" s="17">
        <v>4.3</v>
      </c>
      <c r="AZ31" s="17">
        <v>0</v>
      </c>
      <c r="BA31" s="17">
        <v>-0.8</v>
      </c>
      <c r="BB31" s="17">
        <v>2.2999999999999998</v>
      </c>
      <c r="BC31" s="17">
        <v>2.2999999999999998</v>
      </c>
      <c r="BD31" s="17">
        <v>0.5</v>
      </c>
      <c r="BE31" s="17">
        <v>0.4</v>
      </c>
      <c r="BF31" s="17">
        <v>2.1</v>
      </c>
      <c r="BG31" s="17"/>
      <c r="BH31" s="17"/>
      <c r="BI31" s="17">
        <v>7.4</v>
      </c>
      <c r="BJ31" s="17"/>
      <c r="BK31" s="17"/>
      <c r="BL31" s="17">
        <v>5.7</v>
      </c>
      <c r="BM31" s="17"/>
      <c r="BN31" s="17"/>
      <c r="BO31" s="17"/>
      <c r="BP31" s="17">
        <v>1.9</v>
      </c>
      <c r="BQ31" s="17">
        <v>-26.3</v>
      </c>
      <c r="BR31" s="17">
        <v>-27.5</v>
      </c>
      <c r="BS31" s="17"/>
      <c r="BT31" s="17">
        <v>2.5</v>
      </c>
      <c r="BU31" s="17">
        <v>12.9</v>
      </c>
      <c r="BV31" s="17">
        <v>7.7</v>
      </c>
      <c r="BW31" s="17"/>
      <c r="BX31" s="17"/>
      <c r="BY31" s="17"/>
      <c r="BZ31" s="17"/>
      <c r="CA31" s="17"/>
      <c r="CB31" s="17"/>
      <c r="CC31" s="17">
        <v>-0.6</v>
      </c>
      <c r="CD31" s="17">
        <v>43.8</v>
      </c>
      <c r="CE31" s="17">
        <v>50.2</v>
      </c>
      <c r="CF31" s="17">
        <v>13.1</v>
      </c>
      <c r="CG31" s="17">
        <v>6</v>
      </c>
      <c r="CH31" s="17">
        <v>5.7</v>
      </c>
      <c r="CI31" s="17">
        <v>0</v>
      </c>
      <c r="CJ31" s="17"/>
      <c r="CK31" s="17"/>
      <c r="CL31" s="17">
        <v>65.599999999999994</v>
      </c>
      <c r="CM31" s="17">
        <v>70.2</v>
      </c>
      <c r="CN31" s="17">
        <v>10.4</v>
      </c>
      <c r="CO31" s="17">
        <v>-7.4</v>
      </c>
      <c r="CP31" s="17"/>
      <c r="CQ31" s="17"/>
      <c r="CR31" s="17"/>
      <c r="CS31" s="17"/>
      <c r="CT31" s="17">
        <v>17.899999999999999</v>
      </c>
      <c r="CU31" s="17">
        <v>6.2</v>
      </c>
      <c r="CV31" s="17"/>
      <c r="CW31" s="17">
        <v>-10.8</v>
      </c>
      <c r="CX31" s="17">
        <v>9.3000000000000007</v>
      </c>
      <c r="CY31" s="17">
        <v>-5.4</v>
      </c>
      <c r="CZ31" s="17"/>
      <c r="DA31" s="17">
        <v>0.4</v>
      </c>
      <c r="DB31" s="17">
        <v>2.6589999999999999E-2</v>
      </c>
      <c r="DC31" s="17">
        <v>0</v>
      </c>
      <c r="DD31" s="17"/>
      <c r="DE31" s="17"/>
      <c r="DF31" s="17">
        <v>0</v>
      </c>
      <c r="DG31" s="17">
        <v>1.3</v>
      </c>
      <c r="DH31" s="17">
        <v>0.1</v>
      </c>
      <c r="DI31" s="17">
        <v>2.1</v>
      </c>
      <c r="DJ31" s="17">
        <v>0.1</v>
      </c>
      <c r="DK31" s="17">
        <v>0.5</v>
      </c>
      <c r="DL31" s="17"/>
      <c r="DM31" s="17">
        <v>-0.9</v>
      </c>
      <c r="DN31" s="17">
        <v>-1.9</v>
      </c>
      <c r="DO31" s="17">
        <v>0.6</v>
      </c>
      <c r="DP31" s="17">
        <v>-1.6</v>
      </c>
      <c r="DQ31" s="17">
        <v>1.2</v>
      </c>
      <c r="DR31" s="17">
        <v>0.4</v>
      </c>
      <c r="DS31" s="17">
        <v>0.3</v>
      </c>
      <c r="DT31" s="17">
        <v>1.5</v>
      </c>
      <c r="DU31" s="17">
        <v>-0.3</v>
      </c>
      <c r="DV31" s="17">
        <v>0.3</v>
      </c>
      <c r="DW31" s="17">
        <v>0.2</v>
      </c>
      <c r="DX31" s="17">
        <v>0.1</v>
      </c>
      <c r="DY31" s="17"/>
      <c r="DZ31" s="17">
        <v>-1.8</v>
      </c>
      <c r="EA31" s="17">
        <v>0</v>
      </c>
      <c r="EB31" s="17">
        <v>0.2</v>
      </c>
      <c r="EC31" s="17">
        <v>0.3</v>
      </c>
      <c r="ED31" s="17">
        <v>0.6</v>
      </c>
      <c r="EE31" s="17">
        <v>0.8</v>
      </c>
      <c r="EF31" s="17">
        <v>0.1</v>
      </c>
      <c r="EG31" s="17">
        <v>2.8</v>
      </c>
      <c r="EH31" s="17">
        <v>-9.9</v>
      </c>
      <c r="EI31" s="17">
        <v>-10.9</v>
      </c>
      <c r="EJ31" s="17">
        <v>-1.7</v>
      </c>
      <c r="EK31" s="17">
        <v>-1.3</v>
      </c>
      <c r="EL31" s="17">
        <v>1</v>
      </c>
      <c r="EM31" s="17">
        <v>-0.1</v>
      </c>
      <c r="EN31" s="17"/>
      <c r="EO31" s="17">
        <v>0.1</v>
      </c>
      <c r="EP31" s="17">
        <v>0.1</v>
      </c>
      <c r="EQ31" s="17">
        <v>0.1</v>
      </c>
      <c r="ER31" s="17">
        <v>-5</v>
      </c>
      <c r="ES31" s="17">
        <v>1.8</v>
      </c>
      <c r="ET31" s="17">
        <v>2.7</v>
      </c>
      <c r="EU31" s="17">
        <v>1.8</v>
      </c>
      <c r="EV31" s="17">
        <v>-0.2</v>
      </c>
      <c r="EW31" s="17">
        <v>-13.2</v>
      </c>
      <c r="EX31" s="17">
        <v>0.5</v>
      </c>
      <c r="EY31" s="17">
        <v>36</v>
      </c>
      <c r="EZ31" s="17">
        <v>2.6</v>
      </c>
      <c r="FA31" s="17">
        <v>0.8</v>
      </c>
      <c r="FB31" s="17">
        <v>1.2</v>
      </c>
      <c r="FC31" s="17">
        <v>2</v>
      </c>
      <c r="FD31" s="17">
        <v>14</v>
      </c>
      <c r="FE31" s="17">
        <v>0.2</v>
      </c>
      <c r="FF31" s="17">
        <v>0.3</v>
      </c>
      <c r="FG31" s="17">
        <v>1.9</v>
      </c>
      <c r="FH31" s="17">
        <v>3.8</v>
      </c>
      <c r="FI31" s="17">
        <v>4.28</v>
      </c>
      <c r="FJ31" s="17">
        <v>554.20659000000001</v>
      </c>
      <c r="FK31" s="15"/>
      <c r="FL31" s="17">
        <v>2.0257299999999998</v>
      </c>
      <c r="FM31" s="17">
        <v>-9.8000000000000004E-2</v>
      </c>
      <c r="FN31" s="17">
        <v>1.77</v>
      </c>
      <c r="FO31" s="17">
        <v>0.8</v>
      </c>
      <c r="FP31" s="17">
        <v>0.27006999999999998</v>
      </c>
      <c r="FQ31" s="17">
        <v>0.14687</v>
      </c>
      <c r="FR31" s="17">
        <v>1.3</v>
      </c>
      <c r="FS31" s="17">
        <v>2</v>
      </c>
      <c r="FT31" s="17"/>
      <c r="FU31" s="17">
        <v>8.2146699999999999</v>
      </c>
    </row>
    <row r="32" spans="1:177" ht="24" customHeight="1" x14ac:dyDescent="0.3">
      <c r="A32" s="16" t="s">
        <v>51</v>
      </c>
      <c r="B32" s="16" t="s">
        <v>767</v>
      </c>
      <c r="C32" s="17">
        <v>3.4</v>
      </c>
      <c r="D32" s="17">
        <v>11.9</v>
      </c>
      <c r="E32" s="17">
        <v>8.1999999999999993</v>
      </c>
      <c r="F32" s="17"/>
      <c r="G32" s="17"/>
      <c r="H32" s="17">
        <v>0.1</v>
      </c>
      <c r="I32" s="17">
        <v>6.8</v>
      </c>
      <c r="J32" s="17">
        <v>0</v>
      </c>
      <c r="K32" s="17"/>
      <c r="L32" s="17">
        <v>1.8</v>
      </c>
      <c r="M32" s="17">
        <v>1.9</v>
      </c>
      <c r="N32" s="17">
        <v>9.5</v>
      </c>
      <c r="O32" s="17">
        <v>42.1</v>
      </c>
      <c r="P32" s="17">
        <v>13.5</v>
      </c>
      <c r="Q32" s="17">
        <v>-4.5999999999999996</v>
      </c>
      <c r="R32" s="17">
        <v>55.7</v>
      </c>
      <c r="S32" s="17">
        <v>-0.1</v>
      </c>
      <c r="T32" s="17">
        <v>1.6</v>
      </c>
      <c r="U32" s="17"/>
      <c r="V32" s="17"/>
      <c r="W32" s="17"/>
      <c r="X32" s="17">
        <v>9.8000000000000007</v>
      </c>
      <c r="Y32" s="17">
        <v>1.5</v>
      </c>
      <c r="Z32" s="17">
        <v>0.1</v>
      </c>
      <c r="AA32" s="17">
        <v>2.7</v>
      </c>
      <c r="AB32" s="17">
        <v>-3.2</v>
      </c>
      <c r="AC32" s="17">
        <v>3.9</v>
      </c>
      <c r="AD32" s="17">
        <v>16.7</v>
      </c>
      <c r="AE32" s="17"/>
      <c r="AF32" s="17"/>
      <c r="AG32" s="17"/>
      <c r="AH32" s="17"/>
      <c r="AI32" s="17">
        <v>5.6</v>
      </c>
      <c r="AJ32" s="17">
        <v>-5.2</v>
      </c>
      <c r="AK32" s="17"/>
      <c r="AL32" s="17"/>
      <c r="AM32" s="17"/>
      <c r="AN32" s="17">
        <v>-0.9</v>
      </c>
      <c r="AO32" s="17">
        <v>-17.5</v>
      </c>
      <c r="AP32" s="17">
        <v>2.7</v>
      </c>
      <c r="AQ32" s="17">
        <v>11</v>
      </c>
      <c r="AR32" s="17">
        <v>9.4</v>
      </c>
      <c r="AS32" s="17">
        <v>0.9</v>
      </c>
      <c r="AT32" s="17">
        <v>1.5</v>
      </c>
      <c r="AU32" s="17">
        <v>0.6</v>
      </c>
      <c r="AV32" s="17">
        <v>39</v>
      </c>
      <c r="AW32" s="17">
        <v>9.1999999999999993</v>
      </c>
      <c r="AX32" s="17">
        <v>-38.5</v>
      </c>
      <c r="AY32" s="17">
        <v>5.9</v>
      </c>
      <c r="AZ32" s="17">
        <v>0</v>
      </c>
      <c r="BA32" s="17">
        <v>-1.1000000000000001</v>
      </c>
      <c r="BB32" s="17">
        <v>0.6</v>
      </c>
      <c r="BC32" s="17">
        <v>-2</v>
      </c>
      <c r="BD32" s="17">
        <v>0.9</v>
      </c>
      <c r="BE32" s="17">
        <v>0.4</v>
      </c>
      <c r="BF32" s="17">
        <v>1.3</v>
      </c>
      <c r="BG32" s="17"/>
      <c r="BH32" s="17"/>
      <c r="BI32" s="17">
        <v>5.2</v>
      </c>
      <c r="BJ32" s="17"/>
      <c r="BK32" s="17"/>
      <c r="BL32" s="17">
        <v>5.4</v>
      </c>
      <c r="BM32" s="17"/>
      <c r="BN32" s="17"/>
      <c r="BO32" s="17"/>
      <c r="BP32" s="17">
        <v>1.4</v>
      </c>
      <c r="BQ32" s="17">
        <v>-26.5</v>
      </c>
      <c r="BR32" s="17">
        <v>-27.9</v>
      </c>
      <c r="BS32" s="17"/>
      <c r="BT32" s="17">
        <v>2.5</v>
      </c>
      <c r="BU32" s="17">
        <v>12.8</v>
      </c>
      <c r="BV32" s="17">
        <v>7.7</v>
      </c>
      <c r="BW32" s="17"/>
      <c r="BX32" s="17"/>
      <c r="BY32" s="17"/>
      <c r="BZ32" s="17"/>
      <c r="CA32" s="17"/>
      <c r="CB32" s="17"/>
      <c r="CC32" s="17">
        <v>-0.5</v>
      </c>
      <c r="CD32" s="17">
        <v>44.4</v>
      </c>
      <c r="CE32" s="17">
        <v>51.3</v>
      </c>
      <c r="CF32" s="17">
        <v>13.6</v>
      </c>
      <c r="CG32" s="17">
        <v>11.5</v>
      </c>
      <c r="CH32" s="17">
        <v>5.9</v>
      </c>
      <c r="CI32" s="17">
        <v>-13.4</v>
      </c>
      <c r="CJ32" s="17"/>
      <c r="CK32" s="17"/>
      <c r="CL32" s="17">
        <v>68.599999999999994</v>
      </c>
      <c r="CM32" s="17">
        <v>73.599999999999994</v>
      </c>
      <c r="CN32" s="17">
        <v>6.2</v>
      </c>
      <c r="CO32" s="17">
        <v>-10.7</v>
      </c>
      <c r="CP32" s="17"/>
      <c r="CQ32" s="17"/>
      <c r="CR32" s="17"/>
      <c r="CS32" s="17"/>
      <c r="CT32" s="17">
        <v>17.899999999999999</v>
      </c>
      <c r="CU32" s="17">
        <v>6.3</v>
      </c>
      <c r="CV32" s="17"/>
      <c r="CW32" s="17">
        <v>-11.8</v>
      </c>
      <c r="CX32" s="17">
        <v>9.3000000000000007</v>
      </c>
      <c r="CY32" s="17">
        <v>-5.4</v>
      </c>
      <c r="CZ32" s="17"/>
      <c r="DA32" s="17">
        <v>0.4</v>
      </c>
      <c r="DB32" s="17">
        <v>0</v>
      </c>
      <c r="DC32" s="17">
        <v>0</v>
      </c>
      <c r="DD32" s="17"/>
      <c r="DE32" s="17"/>
      <c r="DF32" s="17">
        <v>0.1</v>
      </c>
      <c r="DG32" s="17">
        <v>1.3</v>
      </c>
      <c r="DH32" s="17">
        <v>0.1</v>
      </c>
      <c r="DI32" s="17">
        <v>2</v>
      </c>
      <c r="DJ32" s="17">
        <v>0.2</v>
      </c>
      <c r="DK32" s="17">
        <v>0.5</v>
      </c>
      <c r="DL32" s="17"/>
      <c r="DM32" s="17">
        <v>-0.9</v>
      </c>
      <c r="DN32" s="17">
        <v>-1.9</v>
      </c>
      <c r="DO32" s="17">
        <v>1</v>
      </c>
      <c r="DP32" s="17">
        <v>-0.8</v>
      </c>
      <c r="DQ32" s="17">
        <v>1.2</v>
      </c>
      <c r="DR32" s="17">
        <v>0.4</v>
      </c>
      <c r="DS32" s="17">
        <v>0.3</v>
      </c>
      <c r="DT32" s="17">
        <v>1.5</v>
      </c>
      <c r="DU32" s="17">
        <v>-0.5</v>
      </c>
      <c r="DV32" s="17">
        <v>-0.1</v>
      </c>
      <c r="DW32" s="17">
        <v>0.3</v>
      </c>
      <c r="DX32" s="17">
        <v>0.1</v>
      </c>
      <c r="DY32" s="17"/>
      <c r="DZ32" s="17">
        <v>-1.8</v>
      </c>
      <c r="EA32" s="17">
        <v>0.1</v>
      </c>
      <c r="EB32" s="17">
        <v>0.2</v>
      </c>
      <c r="EC32" s="17">
        <v>0.3</v>
      </c>
      <c r="ED32" s="17">
        <v>0.5</v>
      </c>
      <c r="EE32" s="17">
        <v>0.8</v>
      </c>
      <c r="EF32" s="17">
        <v>0.7</v>
      </c>
      <c r="EG32" s="17">
        <v>2.8</v>
      </c>
      <c r="EH32" s="17">
        <v>-7.4</v>
      </c>
      <c r="EI32" s="17">
        <v>-8.8000000000000007</v>
      </c>
      <c r="EJ32" s="17">
        <v>-1.4</v>
      </c>
      <c r="EK32" s="17">
        <v>-0.9</v>
      </c>
      <c r="EL32" s="17">
        <v>1</v>
      </c>
      <c r="EM32" s="17">
        <v>-0.1</v>
      </c>
      <c r="EN32" s="17"/>
      <c r="EO32" s="17">
        <v>0.1</v>
      </c>
      <c r="EP32" s="17">
        <v>0.1</v>
      </c>
      <c r="EQ32" s="17">
        <v>0.1</v>
      </c>
      <c r="ER32" s="17">
        <v>-4.9000000000000004</v>
      </c>
      <c r="ES32" s="17">
        <v>1.2</v>
      </c>
      <c r="ET32" s="17">
        <v>2.9</v>
      </c>
      <c r="EU32" s="17">
        <v>2.4</v>
      </c>
      <c r="EV32" s="17">
        <v>-0.2</v>
      </c>
      <c r="EW32" s="17">
        <v>-11.3</v>
      </c>
      <c r="EX32" s="17">
        <v>0</v>
      </c>
      <c r="EY32" s="17">
        <v>35.5</v>
      </c>
      <c r="EZ32" s="17">
        <v>2.9</v>
      </c>
      <c r="FA32" s="17">
        <v>0.8</v>
      </c>
      <c r="FB32" s="17">
        <v>1.1000000000000001</v>
      </c>
      <c r="FC32" s="17">
        <v>2.2000000000000002</v>
      </c>
      <c r="FD32" s="17">
        <v>14.2</v>
      </c>
      <c r="FE32" s="17">
        <v>0.3</v>
      </c>
      <c r="FF32" s="17">
        <v>1.1000000000000001</v>
      </c>
      <c r="FG32" s="17">
        <v>1.6</v>
      </c>
      <c r="FH32" s="17">
        <v>3.4</v>
      </c>
      <c r="FI32" s="17">
        <v>4.2300000000000004</v>
      </c>
      <c r="FJ32" s="17">
        <v>503.43</v>
      </c>
      <c r="FK32" s="15"/>
      <c r="FL32" s="17">
        <v>1.9689300000000001</v>
      </c>
      <c r="FM32" s="17">
        <v>-0.29799999999999999</v>
      </c>
      <c r="FN32" s="17">
        <v>1.6359999999999999</v>
      </c>
      <c r="FO32" s="17">
        <v>0.8</v>
      </c>
      <c r="FP32" s="17">
        <v>0.26643</v>
      </c>
      <c r="FQ32" s="17">
        <v>7.1440000000000003E-2</v>
      </c>
      <c r="FR32" s="17">
        <v>1.4</v>
      </c>
      <c r="FS32" s="17">
        <v>2</v>
      </c>
      <c r="FT32" s="17"/>
      <c r="FU32" s="17">
        <v>7.8448000000000002</v>
      </c>
    </row>
    <row r="33" spans="1:177" ht="24" customHeight="1" x14ac:dyDescent="0.3">
      <c r="A33" s="16" t="s">
        <v>51</v>
      </c>
      <c r="B33" s="16" t="s">
        <v>768</v>
      </c>
      <c r="C33" s="17">
        <v>4.9000000000000004</v>
      </c>
      <c r="D33" s="17">
        <v>14.8</v>
      </c>
      <c r="E33" s="17">
        <v>8.6999999999999993</v>
      </c>
      <c r="F33" s="17"/>
      <c r="G33" s="17"/>
      <c r="H33" s="17">
        <v>1</v>
      </c>
      <c r="I33" s="17">
        <v>18.2</v>
      </c>
      <c r="J33" s="17">
        <v>0</v>
      </c>
      <c r="K33" s="17"/>
      <c r="L33" s="17">
        <v>0.6</v>
      </c>
      <c r="M33" s="17">
        <v>2.9</v>
      </c>
      <c r="N33" s="17">
        <v>9.8000000000000007</v>
      </c>
      <c r="O33" s="17">
        <v>39.799999999999997</v>
      </c>
      <c r="P33" s="17">
        <v>13.8</v>
      </c>
      <c r="Q33" s="17">
        <v>-3.3</v>
      </c>
      <c r="R33" s="17">
        <v>58</v>
      </c>
      <c r="S33" s="17">
        <v>0</v>
      </c>
      <c r="T33" s="17">
        <v>1.6</v>
      </c>
      <c r="U33" s="17"/>
      <c r="V33" s="17"/>
      <c r="W33" s="17"/>
      <c r="X33" s="17">
        <v>10.3</v>
      </c>
      <c r="Y33" s="17">
        <v>1.9</v>
      </c>
      <c r="Z33" s="17">
        <v>0.3</v>
      </c>
      <c r="AA33" s="17">
        <v>2.8</v>
      </c>
      <c r="AB33" s="17">
        <v>-3.2</v>
      </c>
      <c r="AC33" s="17">
        <v>4.0999999999999996</v>
      </c>
      <c r="AD33" s="17">
        <v>17.5</v>
      </c>
      <c r="AE33" s="17"/>
      <c r="AF33" s="17"/>
      <c r="AG33" s="17"/>
      <c r="AH33" s="17"/>
      <c r="AI33" s="17">
        <v>7.6</v>
      </c>
      <c r="AJ33" s="17">
        <v>-7.2</v>
      </c>
      <c r="AK33" s="17"/>
      <c r="AL33" s="17"/>
      <c r="AM33" s="17"/>
      <c r="AN33" s="17">
        <v>-0.9</v>
      </c>
      <c r="AO33" s="17">
        <v>-17</v>
      </c>
      <c r="AP33" s="17">
        <v>2.9</v>
      </c>
      <c r="AQ33" s="17">
        <v>11.2</v>
      </c>
      <c r="AR33" s="17">
        <v>9.6</v>
      </c>
      <c r="AS33" s="17">
        <v>1</v>
      </c>
      <c r="AT33" s="17">
        <v>1.5</v>
      </c>
      <c r="AU33" s="17">
        <v>1.7</v>
      </c>
      <c r="AV33" s="17">
        <v>42.3</v>
      </c>
      <c r="AW33" s="17">
        <v>12.2</v>
      </c>
      <c r="AX33" s="17">
        <v>-35.9</v>
      </c>
      <c r="AY33" s="17">
        <v>6.7</v>
      </c>
      <c r="AZ33" s="17">
        <v>0</v>
      </c>
      <c r="BA33" s="17">
        <v>-1.2</v>
      </c>
      <c r="BB33" s="17">
        <v>1.7</v>
      </c>
      <c r="BC33" s="17">
        <v>-0.5</v>
      </c>
      <c r="BD33" s="17">
        <v>0.9</v>
      </c>
      <c r="BE33" s="17">
        <v>0.4</v>
      </c>
      <c r="BF33" s="17">
        <v>1.6</v>
      </c>
      <c r="BG33" s="17"/>
      <c r="BH33" s="17"/>
      <c r="BI33" s="17">
        <v>5.8</v>
      </c>
      <c r="BJ33" s="17"/>
      <c r="BK33" s="17"/>
      <c r="BL33" s="17">
        <v>6.3</v>
      </c>
      <c r="BM33" s="17"/>
      <c r="BN33" s="17"/>
      <c r="BO33" s="17"/>
      <c r="BP33" s="17">
        <v>3.3</v>
      </c>
      <c r="BQ33" s="17">
        <v>-25.2</v>
      </c>
      <c r="BR33" s="17">
        <v>-26.8</v>
      </c>
      <c r="BS33" s="17"/>
      <c r="BT33" s="17">
        <v>3.1</v>
      </c>
      <c r="BU33" s="17">
        <v>13.3</v>
      </c>
      <c r="BV33" s="17">
        <v>7.9</v>
      </c>
      <c r="BW33" s="17"/>
      <c r="BX33" s="17"/>
      <c r="BY33" s="17"/>
      <c r="BZ33" s="17"/>
      <c r="CA33" s="17"/>
      <c r="CB33" s="17"/>
      <c r="CC33" s="17">
        <v>-0.6</v>
      </c>
      <c r="CD33" s="17">
        <v>43.1</v>
      </c>
      <c r="CE33" s="17">
        <v>51.1</v>
      </c>
      <c r="CF33" s="17">
        <v>13.6</v>
      </c>
      <c r="CG33" s="17">
        <v>11.5</v>
      </c>
      <c r="CH33" s="17">
        <v>6.1</v>
      </c>
      <c r="CI33" s="17">
        <v>-10.1</v>
      </c>
      <c r="CJ33" s="17"/>
      <c r="CK33" s="17"/>
      <c r="CL33" s="17">
        <v>72.2</v>
      </c>
      <c r="CM33" s="17">
        <v>77.3</v>
      </c>
      <c r="CN33" s="17">
        <v>11.2</v>
      </c>
      <c r="CO33" s="17">
        <v>-7.7</v>
      </c>
      <c r="CP33" s="17"/>
      <c r="CQ33" s="17"/>
      <c r="CR33" s="17"/>
      <c r="CS33" s="17"/>
      <c r="CT33" s="17">
        <v>18.899999999999999</v>
      </c>
      <c r="CU33" s="17">
        <v>7</v>
      </c>
      <c r="CV33" s="17"/>
      <c r="CW33" s="17">
        <v>-13.8</v>
      </c>
      <c r="CX33" s="17">
        <v>9.1999999999999993</v>
      </c>
      <c r="CY33" s="17">
        <v>-5.0999999999999996</v>
      </c>
      <c r="CZ33" s="17"/>
      <c r="DA33" s="17">
        <v>0.4</v>
      </c>
      <c r="DB33" s="17">
        <v>1.491E-2</v>
      </c>
      <c r="DC33" s="17">
        <v>0</v>
      </c>
      <c r="DD33" s="17"/>
      <c r="DE33" s="17"/>
      <c r="DF33" s="17">
        <v>0</v>
      </c>
      <c r="DG33" s="17">
        <v>1.4</v>
      </c>
      <c r="DH33" s="17">
        <v>0.1</v>
      </c>
      <c r="DI33" s="17">
        <v>1.6</v>
      </c>
      <c r="DJ33" s="17">
        <v>0.2</v>
      </c>
      <c r="DK33" s="17">
        <v>0.6</v>
      </c>
      <c r="DL33" s="17"/>
      <c r="DM33" s="17">
        <v>-0.9</v>
      </c>
      <c r="DN33" s="17">
        <v>-1.9</v>
      </c>
      <c r="DO33" s="17">
        <v>1.3</v>
      </c>
      <c r="DP33" s="17">
        <v>0.2</v>
      </c>
      <c r="DQ33" s="17">
        <v>1.2</v>
      </c>
      <c r="DR33" s="17">
        <v>0.4</v>
      </c>
      <c r="DS33" s="17">
        <v>0.3</v>
      </c>
      <c r="DT33" s="17">
        <v>1.5</v>
      </c>
      <c r="DU33" s="17">
        <v>-1.7</v>
      </c>
      <c r="DV33" s="17">
        <v>0</v>
      </c>
      <c r="DW33" s="17">
        <v>0.3</v>
      </c>
      <c r="DX33" s="17">
        <v>0.1</v>
      </c>
      <c r="DY33" s="17"/>
      <c r="DZ33" s="17">
        <v>-1.8</v>
      </c>
      <c r="EA33" s="17">
        <v>0.1</v>
      </c>
      <c r="EB33" s="17">
        <v>0.4</v>
      </c>
      <c r="EC33" s="17">
        <v>0.3</v>
      </c>
      <c r="ED33" s="17">
        <v>0.5</v>
      </c>
      <c r="EE33" s="17">
        <v>0.8</v>
      </c>
      <c r="EF33" s="17">
        <v>0.3</v>
      </c>
      <c r="EG33" s="17">
        <v>2.8</v>
      </c>
      <c r="EH33" s="17">
        <v>-9.5</v>
      </c>
      <c r="EI33" s="17">
        <v>-10.8</v>
      </c>
      <c r="EJ33" s="17">
        <v>-1.7</v>
      </c>
      <c r="EK33" s="17">
        <v>-1.1000000000000001</v>
      </c>
      <c r="EL33" s="17">
        <v>1</v>
      </c>
      <c r="EM33" s="17">
        <v>0</v>
      </c>
      <c r="EN33" s="17"/>
      <c r="EO33" s="17">
        <v>0.1</v>
      </c>
      <c r="EP33" s="17">
        <v>0.1</v>
      </c>
      <c r="EQ33" s="17">
        <v>0.1</v>
      </c>
      <c r="ER33" s="17">
        <v>-4.9000000000000004</v>
      </c>
      <c r="ES33" s="17">
        <v>1.2</v>
      </c>
      <c r="ET33" s="17">
        <v>3.1</v>
      </c>
      <c r="EU33" s="17">
        <v>3.6</v>
      </c>
      <c r="EV33" s="17">
        <v>-0.2</v>
      </c>
      <c r="EW33" s="17">
        <v>-4.4000000000000004</v>
      </c>
      <c r="EX33" s="17">
        <v>0</v>
      </c>
      <c r="EY33" s="17">
        <v>45.9</v>
      </c>
      <c r="EZ33" s="17">
        <v>3.2</v>
      </c>
      <c r="FA33" s="17">
        <v>0.8</v>
      </c>
      <c r="FB33" s="17">
        <v>1.1000000000000001</v>
      </c>
      <c r="FC33" s="17">
        <v>2.1</v>
      </c>
      <c r="FD33" s="17">
        <v>14.3</v>
      </c>
      <c r="FE33" s="17">
        <v>0.4</v>
      </c>
      <c r="FF33" s="17">
        <v>2.9</v>
      </c>
      <c r="FG33" s="17">
        <v>1.7</v>
      </c>
      <c r="FH33" s="17">
        <v>3.1</v>
      </c>
      <c r="FI33" s="17">
        <v>4.2300000000000004</v>
      </c>
      <c r="FJ33" s="17">
        <v>579.54490999999996</v>
      </c>
      <c r="FK33" s="15"/>
      <c r="FL33" s="17">
        <v>2.1492399999999998</v>
      </c>
      <c r="FM33" s="17">
        <v>-0.39600000000000002</v>
      </c>
      <c r="FN33" s="17">
        <v>1.696</v>
      </c>
      <c r="FO33" s="17">
        <v>0.8</v>
      </c>
      <c r="FP33" s="17">
        <v>0.26495000000000002</v>
      </c>
      <c r="FQ33" s="17">
        <v>8.9099999999999999E-2</v>
      </c>
      <c r="FR33" s="17">
        <v>1.8</v>
      </c>
      <c r="FS33" s="17">
        <v>2</v>
      </c>
      <c r="FT33" s="17"/>
      <c r="FU33" s="17">
        <v>8.4032900000000001</v>
      </c>
    </row>
    <row r="34" spans="1:177" ht="24" customHeight="1" x14ac:dyDescent="0.3">
      <c r="A34" s="18" t="s">
        <v>51</v>
      </c>
      <c r="B34" s="18" t="s">
        <v>769</v>
      </c>
      <c r="C34" s="19">
        <v>2.7</v>
      </c>
      <c r="D34" s="19">
        <v>3.8</v>
      </c>
      <c r="E34" s="19">
        <v>6.4</v>
      </c>
      <c r="F34" s="19"/>
      <c r="G34" s="19"/>
      <c r="H34" s="19">
        <v>1.3</v>
      </c>
      <c r="I34" s="19">
        <v>18.7</v>
      </c>
      <c r="J34" s="19">
        <v>0</v>
      </c>
      <c r="K34" s="19"/>
      <c r="L34" s="19">
        <v>-1.8</v>
      </c>
      <c r="M34" s="19">
        <v>0.3</v>
      </c>
      <c r="N34" s="19">
        <v>7.9</v>
      </c>
      <c r="O34" s="19">
        <v>36.700000000000003</v>
      </c>
      <c r="P34" s="19">
        <v>13.2</v>
      </c>
      <c r="Q34" s="19">
        <v>-4</v>
      </c>
      <c r="R34" s="19">
        <v>53.5</v>
      </c>
      <c r="S34" s="19">
        <v>0</v>
      </c>
      <c r="T34" s="19">
        <v>1</v>
      </c>
      <c r="U34" s="19"/>
      <c r="V34" s="19"/>
      <c r="W34" s="19"/>
      <c r="X34" s="19">
        <v>8.8000000000000007</v>
      </c>
      <c r="Y34" s="19">
        <v>1.9</v>
      </c>
      <c r="Z34" s="19">
        <v>0.2</v>
      </c>
      <c r="AA34" s="19">
        <v>2.8</v>
      </c>
      <c r="AB34" s="19">
        <v>-3.2</v>
      </c>
      <c r="AC34" s="19">
        <v>3.6</v>
      </c>
      <c r="AD34" s="19">
        <v>15.7</v>
      </c>
      <c r="AE34" s="19"/>
      <c r="AF34" s="19"/>
      <c r="AG34" s="19"/>
      <c r="AH34" s="19"/>
      <c r="AI34" s="19">
        <v>5.7</v>
      </c>
      <c r="AJ34" s="19">
        <v>-7.2</v>
      </c>
      <c r="AK34" s="19"/>
      <c r="AL34" s="19"/>
      <c r="AM34" s="19"/>
      <c r="AN34" s="19">
        <v>-0.9</v>
      </c>
      <c r="AO34" s="19">
        <v>-18.2</v>
      </c>
      <c r="AP34" s="19">
        <v>3.1</v>
      </c>
      <c r="AQ34" s="19">
        <v>11.8</v>
      </c>
      <c r="AR34" s="19">
        <v>9.5</v>
      </c>
      <c r="AS34" s="19">
        <v>1.1000000000000001</v>
      </c>
      <c r="AT34" s="19">
        <v>1.5</v>
      </c>
      <c r="AU34" s="19">
        <v>0.8</v>
      </c>
      <c r="AV34" s="19">
        <v>40</v>
      </c>
      <c r="AW34" s="19">
        <v>10.1</v>
      </c>
      <c r="AX34" s="19">
        <v>-37.799999999999997</v>
      </c>
      <c r="AY34" s="19">
        <v>5.2</v>
      </c>
      <c r="AZ34" s="19">
        <v>0</v>
      </c>
      <c r="BA34" s="19">
        <v>-1.1000000000000001</v>
      </c>
      <c r="BB34" s="19">
        <v>1</v>
      </c>
      <c r="BC34" s="19">
        <v>2</v>
      </c>
      <c r="BD34" s="19">
        <v>0.9</v>
      </c>
      <c r="BE34" s="19">
        <v>0.4</v>
      </c>
      <c r="BF34" s="19">
        <v>-2.6</v>
      </c>
      <c r="BG34" s="19"/>
      <c r="BH34" s="19"/>
      <c r="BI34" s="19">
        <v>5.5</v>
      </c>
      <c r="BJ34" s="19"/>
      <c r="BK34" s="19"/>
      <c r="BL34" s="19">
        <v>5.2</v>
      </c>
      <c r="BM34" s="19"/>
      <c r="BN34" s="19"/>
      <c r="BO34" s="19"/>
      <c r="BP34" s="19">
        <v>3.4</v>
      </c>
      <c r="BQ34" s="19">
        <v>-25.9</v>
      </c>
      <c r="BR34" s="19">
        <v>-27.2</v>
      </c>
      <c r="BS34" s="19"/>
      <c r="BT34" s="19">
        <v>1.8</v>
      </c>
      <c r="BU34" s="19">
        <v>12.9</v>
      </c>
      <c r="BV34" s="19">
        <v>7.6</v>
      </c>
      <c r="BW34" s="19"/>
      <c r="BX34" s="19"/>
      <c r="BY34" s="19"/>
      <c r="BZ34" s="19"/>
      <c r="CA34" s="19"/>
      <c r="CB34" s="19"/>
      <c r="CC34" s="19">
        <v>-0.6</v>
      </c>
      <c r="CD34" s="19">
        <v>43.3</v>
      </c>
      <c r="CE34" s="19">
        <v>51.5</v>
      </c>
      <c r="CF34" s="19">
        <v>14.2</v>
      </c>
      <c r="CG34" s="19">
        <v>11.5</v>
      </c>
      <c r="CH34" s="19">
        <v>6</v>
      </c>
      <c r="CI34" s="19">
        <v>-11.9</v>
      </c>
      <c r="CJ34" s="19"/>
      <c r="CK34" s="19"/>
      <c r="CL34" s="19">
        <v>69.3</v>
      </c>
      <c r="CM34" s="19">
        <v>74.2</v>
      </c>
      <c r="CN34" s="19">
        <v>7</v>
      </c>
      <c r="CO34" s="19">
        <v>-10.9</v>
      </c>
      <c r="CP34" s="19"/>
      <c r="CQ34" s="19"/>
      <c r="CR34" s="19"/>
      <c r="CS34" s="19"/>
      <c r="CT34" s="19">
        <v>18.600000000000001</v>
      </c>
      <c r="CU34" s="19">
        <v>6.8</v>
      </c>
      <c r="CV34" s="19"/>
      <c r="CW34" s="19">
        <v>-14.9</v>
      </c>
      <c r="CX34" s="19">
        <v>9</v>
      </c>
      <c r="CY34" s="19">
        <v>-5.2</v>
      </c>
      <c r="CZ34" s="19"/>
      <c r="DA34" s="19">
        <v>0.4</v>
      </c>
      <c r="DB34" s="19">
        <v>1.6E-2</v>
      </c>
      <c r="DC34" s="19">
        <v>0</v>
      </c>
      <c r="DD34" s="19"/>
      <c r="DE34" s="19"/>
      <c r="DF34" s="19">
        <v>0</v>
      </c>
      <c r="DG34" s="19">
        <v>1.2</v>
      </c>
      <c r="DH34" s="19">
        <v>0.2</v>
      </c>
      <c r="DI34" s="19">
        <v>1.8</v>
      </c>
      <c r="DJ34" s="19">
        <v>0.2</v>
      </c>
      <c r="DK34" s="19">
        <v>0.5</v>
      </c>
      <c r="DL34" s="19"/>
      <c r="DM34" s="19">
        <v>-0.8</v>
      </c>
      <c r="DN34" s="19">
        <v>-1.9</v>
      </c>
      <c r="DO34" s="19">
        <v>0.9</v>
      </c>
      <c r="DP34" s="19">
        <v>-1.2</v>
      </c>
      <c r="DQ34" s="19">
        <v>1.2</v>
      </c>
      <c r="DR34" s="19">
        <v>0.4</v>
      </c>
      <c r="DS34" s="19">
        <v>0.3</v>
      </c>
      <c r="DT34" s="19">
        <v>1.5</v>
      </c>
      <c r="DU34" s="19">
        <v>-3.5</v>
      </c>
      <c r="DV34" s="19">
        <v>-0.2</v>
      </c>
      <c r="DW34" s="19">
        <v>0.3</v>
      </c>
      <c r="DX34" s="19">
        <v>0.1</v>
      </c>
      <c r="DY34" s="19"/>
      <c r="DZ34" s="19">
        <v>-1.8</v>
      </c>
      <c r="EA34" s="19">
        <v>0</v>
      </c>
      <c r="EB34" s="19">
        <v>0.4</v>
      </c>
      <c r="EC34" s="19">
        <v>0.3</v>
      </c>
      <c r="ED34" s="19">
        <v>0.4</v>
      </c>
      <c r="EE34" s="19">
        <v>0.2</v>
      </c>
      <c r="EF34" s="19">
        <v>0.1</v>
      </c>
      <c r="EG34" s="19">
        <v>2.8</v>
      </c>
      <c r="EH34" s="19">
        <v>-9.4</v>
      </c>
      <c r="EI34" s="19">
        <v>-10.199999999999999</v>
      </c>
      <c r="EJ34" s="19">
        <v>-1.5</v>
      </c>
      <c r="EK34" s="19">
        <v>-1</v>
      </c>
      <c r="EL34" s="19">
        <v>1</v>
      </c>
      <c r="EM34" s="19">
        <v>0</v>
      </c>
      <c r="EN34" s="19"/>
      <c r="EO34" s="19">
        <v>0.1</v>
      </c>
      <c r="EP34" s="19">
        <v>0.1</v>
      </c>
      <c r="EQ34" s="19">
        <v>0.1</v>
      </c>
      <c r="ER34" s="19">
        <v>-5</v>
      </c>
      <c r="ES34" s="19">
        <v>1.3</v>
      </c>
      <c r="ET34" s="19">
        <v>3.2</v>
      </c>
      <c r="EU34" s="19">
        <v>1.9</v>
      </c>
      <c r="EV34" s="19">
        <v>-0.2</v>
      </c>
      <c r="EW34" s="19">
        <v>0.9</v>
      </c>
      <c r="EX34" s="19">
        <v>0</v>
      </c>
      <c r="EY34" s="19">
        <v>41.1</v>
      </c>
      <c r="EZ34" s="19">
        <v>3.1</v>
      </c>
      <c r="FA34" s="19">
        <v>0.8</v>
      </c>
      <c r="FB34" s="19">
        <v>1</v>
      </c>
      <c r="FC34" s="19">
        <v>2</v>
      </c>
      <c r="FD34" s="19">
        <v>13.6</v>
      </c>
      <c r="FE34" s="19">
        <v>0.2</v>
      </c>
      <c r="FF34" s="19">
        <v>3.1</v>
      </c>
      <c r="FG34" s="19">
        <v>1.7</v>
      </c>
      <c r="FH34" s="19">
        <v>2.6</v>
      </c>
      <c r="FI34" s="19">
        <v>4.2300000000000004</v>
      </c>
      <c r="FJ34" s="19">
        <v>504.54599999999999</v>
      </c>
      <c r="FK34" s="15"/>
      <c r="FL34" s="19">
        <v>2.0748199999999999</v>
      </c>
      <c r="FM34" s="19">
        <v>-0.254</v>
      </c>
      <c r="FN34" s="19">
        <v>1.786</v>
      </c>
      <c r="FO34" s="19">
        <v>0.8</v>
      </c>
      <c r="FP34" s="19">
        <v>0.25935999999999998</v>
      </c>
      <c r="FQ34" s="19">
        <v>8.9069999999999996E-2</v>
      </c>
      <c r="FR34" s="19">
        <v>1.8</v>
      </c>
      <c r="FS34" s="19">
        <v>1.9</v>
      </c>
      <c r="FT34" s="19"/>
      <c r="FU34" s="19">
        <v>8.4552499999999995</v>
      </c>
    </row>
    <row r="35" spans="1:177" ht="24" customHeight="1" x14ac:dyDescent="0.3">
      <c r="A35" s="13" t="s">
        <v>51</v>
      </c>
      <c r="B35" s="13" t="s">
        <v>770</v>
      </c>
      <c r="C35" s="14">
        <v>2.5</v>
      </c>
      <c r="D35" s="14">
        <v>1.1000000000000001</v>
      </c>
      <c r="E35" s="14">
        <v>5.9</v>
      </c>
      <c r="F35" s="14"/>
      <c r="G35" s="14"/>
      <c r="H35" s="14">
        <v>0.6</v>
      </c>
      <c r="I35" s="14">
        <v>11.8</v>
      </c>
      <c r="J35" s="14">
        <v>0</v>
      </c>
      <c r="K35" s="14"/>
      <c r="L35" s="14">
        <v>-3.6</v>
      </c>
      <c r="M35" s="14">
        <v>-3.2</v>
      </c>
      <c r="N35" s="14">
        <v>4.4000000000000004</v>
      </c>
      <c r="O35" s="14">
        <v>35.1</v>
      </c>
      <c r="P35" s="14">
        <v>11.6</v>
      </c>
      <c r="Q35" s="14">
        <v>-4.5999999999999996</v>
      </c>
      <c r="R35" s="14">
        <v>51.2</v>
      </c>
      <c r="S35" s="14">
        <v>0</v>
      </c>
      <c r="T35" s="14">
        <v>0.7</v>
      </c>
      <c r="U35" s="14"/>
      <c r="V35" s="14"/>
      <c r="W35" s="14"/>
      <c r="X35" s="14">
        <v>6.5</v>
      </c>
      <c r="Y35" s="14">
        <v>1.4</v>
      </c>
      <c r="Z35" s="14">
        <v>0</v>
      </c>
      <c r="AA35" s="14">
        <v>2.7</v>
      </c>
      <c r="AB35" s="14">
        <v>-3.2</v>
      </c>
      <c r="AC35" s="14">
        <v>3.3</v>
      </c>
      <c r="AD35" s="14">
        <v>13.8</v>
      </c>
      <c r="AE35" s="14"/>
      <c r="AF35" s="14"/>
      <c r="AG35" s="14"/>
      <c r="AH35" s="14"/>
      <c r="AI35" s="14">
        <v>5.0999999999999996</v>
      </c>
      <c r="AJ35" s="14">
        <v>-8.6999999999999993</v>
      </c>
      <c r="AK35" s="14"/>
      <c r="AL35" s="14"/>
      <c r="AM35" s="14"/>
      <c r="AN35" s="14">
        <v>-1.2</v>
      </c>
      <c r="AO35" s="14">
        <v>0</v>
      </c>
      <c r="AP35" s="14">
        <v>2.1</v>
      </c>
      <c r="AQ35" s="14">
        <v>12</v>
      </c>
      <c r="AR35" s="14">
        <v>9.4</v>
      </c>
      <c r="AS35" s="14">
        <v>0.7</v>
      </c>
      <c r="AT35" s="14">
        <v>1.5</v>
      </c>
      <c r="AU35" s="14">
        <v>1.2</v>
      </c>
      <c r="AV35" s="14">
        <v>39.1</v>
      </c>
      <c r="AW35" s="14">
        <v>8.6999999999999993</v>
      </c>
      <c r="AX35" s="14">
        <v>-39</v>
      </c>
      <c r="AY35" s="14">
        <v>0.3</v>
      </c>
      <c r="AZ35" s="14">
        <v>0</v>
      </c>
      <c r="BA35" s="14">
        <v>-1.3</v>
      </c>
      <c r="BB35" s="14">
        <v>3.5</v>
      </c>
      <c r="BC35" s="14">
        <v>3.5</v>
      </c>
      <c r="BD35" s="14">
        <v>0.9</v>
      </c>
      <c r="BE35" s="14">
        <v>0.3</v>
      </c>
      <c r="BF35" s="14">
        <v>0.3</v>
      </c>
      <c r="BG35" s="14"/>
      <c r="BH35" s="14"/>
      <c r="BI35" s="14">
        <v>4.5</v>
      </c>
      <c r="BJ35" s="14"/>
      <c r="BK35" s="14"/>
      <c r="BL35" s="14">
        <v>5.5</v>
      </c>
      <c r="BM35" s="14"/>
      <c r="BN35" s="14"/>
      <c r="BO35" s="14"/>
      <c r="BP35" s="14">
        <v>-4</v>
      </c>
      <c r="BQ35" s="14">
        <v>-26.8</v>
      </c>
      <c r="BR35" s="14">
        <v>-27.9</v>
      </c>
      <c r="BS35" s="14"/>
      <c r="BT35" s="14">
        <v>1.2</v>
      </c>
      <c r="BU35" s="14">
        <v>12.6</v>
      </c>
      <c r="BV35" s="14">
        <v>7.6</v>
      </c>
      <c r="BW35" s="14"/>
      <c r="BX35" s="14"/>
      <c r="BY35" s="14"/>
      <c r="BZ35" s="14"/>
      <c r="CA35" s="14"/>
      <c r="CB35" s="14"/>
      <c r="CC35" s="14">
        <v>-0.7</v>
      </c>
      <c r="CD35" s="14">
        <v>43.3</v>
      </c>
      <c r="CE35" s="14">
        <v>31</v>
      </c>
      <c r="CF35" s="14">
        <v>14.1</v>
      </c>
      <c r="CG35" s="14">
        <v>11.5</v>
      </c>
      <c r="CH35" s="14">
        <v>-0.1</v>
      </c>
      <c r="CI35" s="14">
        <v>-13.3</v>
      </c>
      <c r="CJ35" s="14"/>
      <c r="CK35" s="14"/>
      <c r="CL35" s="14">
        <v>73</v>
      </c>
      <c r="CM35" s="14">
        <v>71.3</v>
      </c>
      <c r="CN35" s="14">
        <v>3.8</v>
      </c>
      <c r="CO35" s="14">
        <v>-13.3</v>
      </c>
      <c r="CP35" s="14"/>
      <c r="CQ35" s="14"/>
      <c r="CR35" s="14"/>
      <c r="CS35" s="14"/>
      <c r="CT35" s="14">
        <v>15.4</v>
      </c>
      <c r="CU35" s="14">
        <v>4.9000000000000004</v>
      </c>
      <c r="CV35" s="14"/>
      <c r="CW35" s="14">
        <v>-16.2</v>
      </c>
      <c r="CX35" s="14">
        <v>8.6</v>
      </c>
      <c r="CY35" s="14">
        <v>-5.4</v>
      </c>
      <c r="CZ35" s="14"/>
      <c r="DA35" s="14">
        <v>0.4</v>
      </c>
      <c r="DB35" s="14">
        <v>1.6289999999999999E-2</v>
      </c>
      <c r="DC35" s="14">
        <v>0</v>
      </c>
      <c r="DD35" s="14"/>
      <c r="DE35" s="14"/>
      <c r="DF35" s="14">
        <v>0.1</v>
      </c>
      <c r="DG35" s="14">
        <v>1</v>
      </c>
      <c r="DH35" s="14">
        <v>0.1</v>
      </c>
      <c r="DI35" s="14">
        <v>1.2</v>
      </c>
      <c r="DJ35" s="14">
        <v>0</v>
      </c>
      <c r="DK35" s="14">
        <v>0.6</v>
      </c>
      <c r="DL35" s="14"/>
      <c r="DM35" s="14">
        <v>-0.8</v>
      </c>
      <c r="DN35" s="14">
        <v>-1.9</v>
      </c>
      <c r="DO35" s="14">
        <v>0</v>
      </c>
      <c r="DP35" s="14">
        <v>0</v>
      </c>
      <c r="DQ35" s="14">
        <v>1.2</v>
      </c>
      <c r="DR35" s="14">
        <v>0.4</v>
      </c>
      <c r="DS35" s="14">
        <v>0.3</v>
      </c>
      <c r="DT35" s="14">
        <v>1.5</v>
      </c>
      <c r="DU35" s="14">
        <v>-3.3</v>
      </c>
      <c r="DV35" s="14">
        <v>0</v>
      </c>
      <c r="DW35" s="14">
        <v>0.3</v>
      </c>
      <c r="DX35" s="14">
        <v>0.1</v>
      </c>
      <c r="DY35" s="14"/>
      <c r="DZ35" s="14">
        <v>-1.9</v>
      </c>
      <c r="EA35" s="14">
        <v>0.1</v>
      </c>
      <c r="EB35" s="14">
        <v>0.4</v>
      </c>
      <c r="EC35" s="14">
        <v>0.3</v>
      </c>
      <c r="ED35" s="14">
        <v>0.3</v>
      </c>
      <c r="EE35" s="14">
        <v>0</v>
      </c>
      <c r="EF35" s="14">
        <v>1.2</v>
      </c>
      <c r="EG35" s="14">
        <v>2.7</v>
      </c>
      <c r="EH35" s="14">
        <v>-11.8</v>
      </c>
      <c r="EI35" s="14">
        <v>-12.7</v>
      </c>
      <c r="EJ35" s="14">
        <v>-2</v>
      </c>
      <c r="EK35" s="14">
        <v>-1.6</v>
      </c>
      <c r="EL35" s="14">
        <v>1</v>
      </c>
      <c r="EM35" s="14">
        <v>0.1</v>
      </c>
      <c r="EN35" s="14"/>
      <c r="EO35" s="14">
        <v>0.1</v>
      </c>
      <c r="EP35" s="14">
        <v>0.1</v>
      </c>
      <c r="EQ35" s="14">
        <v>0.1</v>
      </c>
      <c r="ER35" s="14">
        <v>-5.2</v>
      </c>
      <c r="ES35" s="14">
        <v>1.4</v>
      </c>
      <c r="ET35" s="14">
        <v>3.2</v>
      </c>
      <c r="EU35" s="14">
        <v>1.8</v>
      </c>
      <c r="EV35" s="14">
        <v>-0.2</v>
      </c>
      <c r="EW35" s="14">
        <v>4.9000000000000004</v>
      </c>
      <c r="EX35" s="14">
        <v>0</v>
      </c>
      <c r="EY35" s="14">
        <v>29.1</v>
      </c>
      <c r="EZ35" s="14">
        <v>3</v>
      </c>
      <c r="FA35" s="14">
        <v>0.8</v>
      </c>
      <c r="FB35" s="14">
        <v>0.7</v>
      </c>
      <c r="FC35" s="14">
        <v>2</v>
      </c>
      <c r="FD35" s="14">
        <v>4.2</v>
      </c>
      <c r="FE35" s="14">
        <v>0.4</v>
      </c>
      <c r="FF35" s="14">
        <v>5</v>
      </c>
      <c r="FG35" s="14">
        <v>1.5</v>
      </c>
      <c r="FH35" s="14">
        <v>2.9</v>
      </c>
      <c r="FI35" s="14">
        <v>4.1399999999999997</v>
      </c>
      <c r="FJ35" s="14">
        <v>414.25628999999998</v>
      </c>
      <c r="FK35" s="15"/>
      <c r="FL35" s="14">
        <v>1.7501599999999999</v>
      </c>
      <c r="FM35" s="14">
        <v>6.0999999999999999E-2</v>
      </c>
      <c r="FN35" s="14">
        <v>1.472</v>
      </c>
      <c r="FO35" s="14">
        <v>0.8</v>
      </c>
      <c r="FP35" s="14">
        <v>0.25358999999999998</v>
      </c>
      <c r="FQ35" s="14">
        <v>7.7679999999999999E-2</v>
      </c>
      <c r="FR35" s="14">
        <v>1.1000000000000001</v>
      </c>
      <c r="FS35" s="14">
        <v>1.9</v>
      </c>
      <c r="FT35" s="14"/>
      <c r="FU35" s="14">
        <v>7.4144300000000003</v>
      </c>
    </row>
    <row r="36" spans="1:177" ht="24" customHeight="1" x14ac:dyDescent="0.3">
      <c r="A36" s="16" t="s">
        <v>51</v>
      </c>
      <c r="B36" s="16" t="s">
        <v>771</v>
      </c>
      <c r="C36" s="17">
        <v>2</v>
      </c>
      <c r="D36" s="17">
        <v>-10.5</v>
      </c>
      <c r="E36" s="17">
        <v>4.0999999999999996</v>
      </c>
      <c r="F36" s="17"/>
      <c r="G36" s="17"/>
      <c r="H36" s="17">
        <v>-0.8</v>
      </c>
      <c r="I36" s="17">
        <v>1.4</v>
      </c>
      <c r="J36" s="17">
        <v>0</v>
      </c>
      <c r="K36" s="17"/>
      <c r="L36" s="17">
        <v>-5.0999999999999996</v>
      </c>
      <c r="M36" s="17">
        <v>-3.7</v>
      </c>
      <c r="N36" s="17">
        <v>3.1</v>
      </c>
      <c r="O36" s="17">
        <v>33.299999999999997</v>
      </c>
      <c r="P36" s="17">
        <v>8.6999999999999993</v>
      </c>
      <c r="Q36" s="17">
        <v>-6.5</v>
      </c>
      <c r="R36" s="17">
        <v>32.200000000000003</v>
      </c>
      <c r="S36" s="17">
        <v>0</v>
      </c>
      <c r="T36" s="17">
        <v>5.0999999999999996</v>
      </c>
      <c r="U36" s="17"/>
      <c r="V36" s="17"/>
      <c r="W36" s="17"/>
      <c r="X36" s="17">
        <v>2.6</v>
      </c>
      <c r="Y36" s="17">
        <v>1.2</v>
      </c>
      <c r="Z36" s="17">
        <v>-0.1</v>
      </c>
      <c r="AA36" s="17">
        <v>2.6</v>
      </c>
      <c r="AB36" s="17">
        <v>-3.2</v>
      </c>
      <c r="AC36" s="17">
        <v>3.1</v>
      </c>
      <c r="AD36" s="17">
        <v>13.3</v>
      </c>
      <c r="AE36" s="17"/>
      <c r="AF36" s="17"/>
      <c r="AG36" s="17"/>
      <c r="AH36" s="17"/>
      <c r="AI36" s="17">
        <v>2.7</v>
      </c>
      <c r="AJ36" s="17">
        <v>-8.9</v>
      </c>
      <c r="AK36" s="17"/>
      <c r="AL36" s="17"/>
      <c r="AM36" s="17"/>
      <c r="AN36" s="17">
        <v>-1.4</v>
      </c>
      <c r="AO36" s="17">
        <v>0</v>
      </c>
      <c r="AP36" s="17">
        <v>1.8</v>
      </c>
      <c r="AQ36" s="17">
        <v>12</v>
      </c>
      <c r="AR36" s="17">
        <v>9.5</v>
      </c>
      <c r="AS36" s="17">
        <v>1.1000000000000001</v>
      </c>
      <c r="AT36" s="17">
        <v>1.5</v>
      </c>
      <c r="AU36" s="17">
        <v>1.2</v>
      </c>
      <c r="AV36" s="17">
        <v>33.799999999999997</v>
      </c>
      <c r="AW36" s="17">
        <v>3.7</v>
      </c>
      <c r="AX36" s="17">
        <v>-44.1</v>
      </c>
      <c r="AY36" s="17">
        <v>-0.4</v>
      </c>
      <c r="AZ36" s="17">
        <v>0</v>
      </c>
      <c r="BA36" s="17">
        <v>-1.4</v>
      </c>
      <c r="BB36" s="17">
        <v>1.7</v>
      </c>
      <c r="BC36" s="17">
        <v>2.2000000000000002</v>
      </c>
      <c r="BD36" s="17">
        <v>1</v>
      </c>
      <c r="BE36" s="17">
        <v>0.4</v>
      </c>
      <c r="BF36" s="17">
        <v>-1.2</v>
      </c>
      <c r="BG36" s="17"/>
      <c r="BH36" s="17"/>
      <c r="BI36" s="17">
        <v>2</v>
      </c>
      <c r="BJ36" s="17"/>
      <c r="BK36" s="17"/>
      <c r="BL36" s="17">
        <v>4.9000000000000004</v>
      </c>
      <c r="BM36" s="17"/>
      <c r="BN36" s="17"/>
      <c r="BO36" s="17"/>
      <c r="BP36" s="17">
        <v>-7.1</v>
      </c>
      <c r="BQ36" s="17">
        <v>-29.8</v>
      </c>
      <c r="BR36" s="17">
        <v>-31.2</v>
      </c>
      <c r="BS36" s="17"/>
      <c r="BT36" s="17">
        <v>-1.6</v>
      </c>
      <c r="BU36" s="17">
        <v>11.4</v>
      </c>
      <c r="BV36" s="17">
        <v>7</v>
      </c>
      <c r="BW36" s="17"/>
      <c r="BX36" s="17"/>
      <c r="BY36" s="17"/>
      <c r="BZ36" s="17"/>
      <c r="CA36" s="17"/>
      <c r="CB36" s="17"/>
      <c r="CC36" s="17">
        <v>-0.7</v>
      </c>
      <c r="CD36" s="17">
        <v>43</v>
      </c>
      <c r="CE36" s="17">
        <v>31.1</v>
      </c>
      <c r="CF36" s="17">
        <v>14.1</v>
      </c>
      <c r="CG36" s="17">
        <v>13.6</v>
      </c>
      <c r="CH36" s="17">
        <v>-0.1</v>
      </c>
      <c r="CI36" s="17">
        <v>-17.2</v>
      </c>
      <c r="CJ36" s="17"/>
      <c r="CK36" s="17"/>
      <c r="CL36" s="17">
        <v>67.099999999999994</v>
      </c>
      <c r="CM36" s="17">
        <v>65.3</v>
      </c>
      <c r="CN36" s="17">
        <v>-5.3</v>
      </c>
      <c r="CO36" s="17">
        <v>-18.5</v>
      </c>
      <c r="CP36" s="17"/>
      <c r="CQ36" s="17"/>
      <c r="CR36" s="17"/>
      <c r="CS36" s="17"/>
      <c r="CT36" s="17">
        <v>13.1</v>
      </c>
      <c r="CU36" s="17">
        <v>3.6</v>
      </c>
      <c r="CV36" s="17"/>
      <c r="CW36" s="17">
        <v>-15.4</v>
      </c>
      <c r="CX36" s="17">
        <v>9.5</v>
      </c>
      <c r="CY36" s="17">
        <v>-5.8</v>
      </c>
      <c r="CZ36" s="17"/>
      <c r="DA36" s="17">
        <v>0.4</v>
      </c>
      <c r="DB36" s="17">
        <v>9.7900000000000001E-3</v>
      </c>
      <c r="DC36" s="17">
        <v>0</v>
      </c>
      <c r="DD36" s="17"/>
      <c r="DE36" s="17"/>
      <c r="DF36" s="17">
        <v>0</v>
      </c>
      <c r="DG36" s="17">
        <v>1</v>
      </c>
      <c r="DH36" s="17">
        <v>0.1</v>
      </c>
      <c r="DI36" s="17">
        <v>1.5</v>
      </c>
      <c r="DJ36" s="17">
        <v>0</v>
      </c>
      <c r="DK36" s="17">
        <v>0.5</v>
      </c>
      <c r="DL36" s="17"/>
      <c r="DM36" s="17">
        <v>-0.8</v>
      </c>
      <c r="DN36" s="17">
        <v>-2</v>
      </c>
      <c r="DO36" s="17">
        <v>0</v>
      </c>
      <c r="DP36" s="17">
        <v>0</v>
      </c>
      <c r="DQ36" s="17">
        <v>1.2</v>
      </c>
      <c r="DR36" s="17">
        <v>0.3</v>
      </c>
      <c r="DS36" s="17">
        <v>0.3</v>
      </c>
      <c r="DT36" s="17">
        <v>1.5</v>
      </c>
      <c r="DU36" s="17">
        <v>-3.3</v>
      </c>
      <c r="DV36" s="17">
        <v>-0.2</v>
      </c>
      <c r="DW36" s="17">
        <v>0.2</v>
      </c>
      <c r="DX36" s="17">
        <v>0.1</v>
      </c>
      <c r="DY36" s="17"/>
      <c r="DZ36" s="17">
        <v>-1.9</v>
      </c>
      <c r="EA36" s="17">
        <v>0</v>
      </c>
      <c r="EB36" s="17">
        <v>0.3</v>
      </c>
      <c r="EC36" s="17">
        <v>0.2</v>
      </c>
      <c r="ED36" s="17">
        <v>0.2</v>
      </c>
      <c r="EE36" s="17">
        <v>0</v>
      </c>
      <c r="EF36" s="17">
        <v>3.4</v>
      </c>
      <c r="EG36" s="17">
        <v>2.6</v>
      </c>
      <c r="EH36" s="17">
        <v>-10.199999999999999</v>
      </c>
      <c r="EI36" s="17">
        <v>-10.6</v>
      </c>
      <c r="EJ36" s="17">
        <v>-1.6</v>
      </c>
      <c r="EK36" s="17">
        <v>-1.1000000000000001</v>
      </c>
      <c r="EL36" s="17">
        <v>1</v>
      </c>
      <c r="EM36" s="17">
        <v>0.1</v>
      </c>
      <c r="EN36" s="17"/>
      <c r="EO36" s="17">
        <v>0.1</v>
      </c>
      <c r="EP36" s="17">
        <v>0.1</v>
      </c>
      <c r="EQ36" s="17">
        <v>0.1</v>
      </c>
      <c r="ER36" s="17">
        <v>-5.4</v>
      </c>
      <c r="ES36" s="17">
        <v>0.6</v>
      </c>
      <c r="ET36" s="17">
        <v>3.1</v>
      </c>
      <c r="EU36" s="17">
        <v>3.3</v>
      </c>
      <c r="EV36" s="17">
        <v>-0.2</v>
      </c>
      <c r="EW36" s="17">
        <v>3.6</v>
      </c>
      <c r="EX36" s="17">
        <v>0</v>
      </c>
      <c r="EY36" s="17">
        <v>26.1</v>
      </c>
      <c r="EZ36" s="17">
        <v>2.9</v>
      </c>
      <c r="FA36" s="17">
        <v>0.8</v>
      </c>
      <c r="FB36" s="17">
        <v>0.5</v>
      </c>
      <c r="FC36" s="17">
        <v>1.8</v>
      </c>
      <c r="FD36" s="17">
        <v>4.3</v>
      </c>
      <c r="FE36" s="17">
        <v>0.3</v>
      </c>
      <c r="FF36" s="17">
        <v>2.4</v>
      </c>
      <c r="FG36" s="17">
        <v>1.4</v>
      </c>
      <c r="FH36" s="17">
        <v>3.6</v>
      </c>
      <c r="FI36" s="17">
        <v>4.2699999999999996</v>
      </c>
      <c r="FJ36" s="17">
        <v>287.87979000000001</v>
      </c>
      <c r="FK36" s="15"/>
      <c r="FL36" s="17">
        <v>1.5513399999999999</v>
      </c>
      <c r="FM36" s="17">
        <v>-0.223</v>
      </c>
      <c r="FN36" s="17">
        <v>1.44</v>
      </c>
      <c r="FO36" s="17">
        <v>0.8</v>
      </c>
      <c r="FP36" s="17">
        <v>0.26467000000000002</v>
      </c>
      <c r="FQ36" s="17">
        <v>8.0149999999999999E-2</v>
      </c>
      <c r="FR36" s="17">
        <v>1</v>
      </c>
      <c r="FS36" s="17">
        <v>2</v>
      </c>
      <c r="FT36" s="17"/>
      <c r="FU36" s="17">
        <v>6.9131600000000004</v>
      </c>
    </row>
    <row r="37" spans="1:177" ht="24" customHeight="1" x14ac:dyDescent="0.3">
      <c r="A37" s="16" t="s">
        <v>51</v>
      </c>
      <c r="B37" s="16" t="s">
        <v>772</v>
      </c>
      <c r="C37" s="17">
        <v>2.4</v>
      </c>
      <c r="D37" s="17">
        <v>-6.9</v>
      </c>
      <c r="E37" s="17">
        <v>4</v>
      </c>
      <c r="F37" s="17"/>
      <c r="G37" s="17"/>
      <c r="H37" s="17">
        <v>-0.7</v>
      </c>
      <c r="I37" s="17">
        <v>8.3000000000000007</v>
      </c>
      <c r="J37" s="17">
        <v>0</v>
      </c>
      <c r="K37" s="17"/>
      <c r="L37" s="17">
        <v>-8.3000000000000007</v>
      </c>
      <c r="M37" s="17">
        <v>-2.6</v>
      </c>
      <c r="N37" s="17">
        <v>4.8</v>
      </c>
      <c r="O37" s="17">
        <v>33.1</v>
      </c>
      <c r="P37" s="17">
        <v>7.3</v>
      </c>
      <c r="Q37" s="17">
        <v>-6.9</v>
      </c>
      <c r="R37" s="17">
        <v>31.2</v>
      </c>
      <c r="S37" s="17">
        <v>0.3</v>
      </c>
      <c r="T37" s="17">
        <v>5.0999999999999996</v>
      </c>
      <c r="U37" s="17"/>
      <c r="V37" s="17"/>
      <c r="W37" s="17"/>
      <c r="X37" s="17">
        <v>4.5999999999999996</v>
      </c>
      <c r="Y37" s="17">
        <v>1.5</v>
      </c>
      <c r="Z37" s="17">
        <v>1.9</v>
      </c>
      <c r="AA37" s="17">
        <v>0</v>
      </c>
      <c r="AB37" s="17">
        <v>-3.2</v>
      </c>
      <c r="AC37" s="17">
        <v>3.1</v>
      </c>
      <c r="AD37" s="17">
        <v>12.9</v>
      </c>
      <c r="AE37" s="17"/>
      <c r="AF37" s="17"/>
      <c r="AG37" s="17"/>
      <c r="AH37" s="17"/>
      <c r="AI37" s="17">
        <v>3.4</v>
      </c>
      <c r="AJ37" s="17">
        <v>-9.9</v>
      </c>
      <c r="AK37" s="17"/>
      <c r="AL37" s="17"/>
      <c r="AM37" s="17"/>
      <c r="AN37" s="17">
        <v>-1.4</v>
      </c>
      <c r="AO37" s="17">
        <v>0</v>
      </c>
      <c r="AP37" s="17">
        <v>1.7</v>
      </c>
      <c r="AQ37" s="17">
        <v>11.4</v>
      </c>
      <c r="AR37" s="17">
        <v>9.9</v>
      </c>
      <c r="AS37" s="17">
        <v>0.6</v>
      </c>
      <c r="AT37" s="17">
        <v>1.5</v>
      </c>
      <c r="AU37" s="17">
        <v>1.1000000000000001</v>
      </c>
      <c r="AV37" s="17">
        <v>31.9</v>
      </c>
      <c r="AW37" s="17">
        <v>1.7</v>
      </c>
      <c r="AX37" s="17">
        <v>-46.6</v>
      </c>
      <c r="AY37" s="17">
        <v>0.8</v>
      </c>
      <c r="AZ37" s="17">
        <v>0</v>
      </c>
      <c r="BA37" s="17">
        <v>-1.4</v>
      </c>
      <c r="BB37" s="17">
        <v>2.9</v>
      </c>
      <c r="BC37" s="17">
        <v>3.9</v>
      </c>
      <c r="BD37" s="17">
        <v>0.9</v>
      </c>
      <c r="BE37" s="17">
        <v>0.4</v>
      </c>
      <c r="BF37" s="17">
        <v>4.3</v>
      </c>
      <c r="BG37" s="17"/>
      <c r="BH37" s="17"/>
      <c r="BI37" s="17">
        <v>1.2</v>
      </c>
      <c r="BJ37" s="17"/>
      <c r="BK37" s="17"/>
      <c r="BL37" s="17">
        <v>6.1</v>
      </c>
      <c r="BM37" s="17"/>
      <c r="BN37" s="17"/>
      <c r="BO37" s="17"/>
      <c r="BP37" s="17">
        <v>-8.1999999999999993</v>
      </c>
      <c r="BQ37" s="17">
        <v>-31.3</v>
      </c>
      <c r="BR37" s="17">
        <v>-32</v>
      </c>
      <c r="BS37" s="17"/>
      <c r="BT37" s="17">
        <v>-3.3</v>
      </c>
      <c r="BU37" s="17">
        <v>10.8</v>
      </c>
      <c r="BV37" s="17">
        <v>6.9</v>
      </c>
      <c r="BW37" s="17"/>
      <c r="BX37" s="17"/>
      <c r="BY37" s="17"/>
      <c r="BZ37" s="17"/>
      <c r="CA37" s="17"/>
      <c r="CB37" s="17"/>
      <c r="CC37" s="17">
        <v>-0.7</v>
      </c>
      <c r="CD37" s="17">
        <v>42.2</v>
      </c>
      <c r="CE37" s="17">
        <v>31.6</v>
      </c>
      <c r="CF37" s="17">
        <v>14.4</v>
      </c>
      <c r="CG37" s="17">
        <v>14.6</v>
      </c>
      <c r="CH37" s="17">
        <v>-0.2</v>
      </c>
      <c r="CI37" s="17">
        <v>-20.100000000000001</v>
      </c>
      <c r="CJ37" s="17"/>
      <c r="CK37" s="17"/>
      <c r="CL37" s="17">
        <v>63</v>
      </c>
      <c r="CM37" s="17">
        <v>61.1</v>
      </c>
      <c r="CN37" s="17">
        <v>-12.3</v>
      </c>
      <c r="CO37" s="17">
        <v>-25.9</v>
      </c>
      <c r="CP37" s="17"/>
      <c r="CQ37" s="17"/>
      <c r="CR37" s="17"/>
      <c r="CS37" s="17"/>
      <c r="CT37" s="17">
        <v>9.1</v>
      </c>
      <c r="CU37" s="17">
        <v>1.2</v>
      </c>
      <c r="CV37" s="17"/>
      <c r="CW37" s="17">
        <v>-15.4</v>
      </c>
      <c r="CX37" s="17">
        <v>8.8000000000000007</v>
      </c>
      <c r="CY37" s="17">
        <v>-5.8</v>
      </c>
      <c r="CZ37" s="17"/>
      <c r="DA37" s="17">
        <v>0.4</v>
      </c>
      <c r="DB37" s="17">
        <v>1.942E-2</v>
      </c>
      <c r="DC37" s="17">
        <v>0</v>
      </c>
      <c r="DD37" s="17"/>
      <c r="DE37" s="17"/>
      <c r="DF37" s="17">
        <v>0.1</v>
      </c>
      <c r="DG37" s="17">
        <v>1</v>
      </c>
      <c r="DH37" s="17">
        <v>0.1</v>
      </c>
      <c r="DI37" s="17">
        <v>1.2</v>
      </c>
      <c r="DJ37" s="17">
        <v>0</v>
      </c>
      <c r="DK37" s="17">
        <v>0.5</v>
      </c>
      <c r="DL37" s="17"/>
      <c r="DM37" s="17">
        <v>-0.8</v>
      </c>
      <c r="DN37" s="17">
        <v>-2.1</v>
      </c>
      <c r="DO37" s="17">
        <v>0</v>
      </c>
      <c r="DP37" s="17">
        <v>0</v>
      </c>
      <c r="DQ37" s="17">
        <v>1.2</v>
      </c>
      <c r="DR37" s="17">
        <v>0.3</v>
      </c>
      <c r="DS37" s="17">
        <v>0.3</v>
      </c>
      <c r="DT37" s="17">
        <v>1.5</v>
      </c>
      <c r="DU37" s="17">
        <v>-3.3</v>
      </c>
      <c r="DV37" s="17">
        <v>-0.2</v>
      </c>
      <c r="DW37" s="17">
        <v>0.2</v>
      </c>
      <c r="DX37" s="17">
        <v>0.1</v>
      </c>
      <c r="DY37" s="17"/>
      <c r="DZ37" s="17">
        <v>-1.9</v>
      </c>
      <c r="EA37" s="17">
        <v>0</v>
      </c>
      <c r="EB37" s="17">
        <v>0.3</v>
      </c>
      <c r="EC37" s="17">
        <v>0.3</v>
      </c>
      <c r="ED37" s="17">
        <v>0.2</v>
      </c>
      <c r="EE37" s="17">
        <v>0.6</v>
      </c>
      <c r="EF37" s="17">
        <v>13.3</v>
      </c>
      <c r="EG37" s="17">
        <v>2.7</v>
      </c>
      <c r="EH37" s="17">
        <v>-11.4</v>
      </c>
      <c r="EI37" s="17">
        <v>-12.4</v>
      </c>
      <c r="EJ37" s="17">
        <v>-2.2000000000000002</v>
      </c>
      <c r="EK37" s="17">
        <v>-1.4</v>
      </c>
      <c r="EL37" s="17">
        <v>1</v>
      </c>
      <c r="EM37" s="17">
        <v>0.1</v>
      </c>
      <c r="EN37" s="17"/>
      <c r="EO37" s="17">
        <v>0.1</v>
      </c>
      <c r="EP37" s="17">
        <v>0.1</v>
      </c>
      <c r="EQ37" s="17">
        <v>0.1</v>
      </c>
      <c r="ER37" s="17">
        <v>-5.6</v>
      </c>
      <c r="ES37" s="17">
        <v>1</v>
      </c>
      <c r="ET37" s="17">
        <v>2.7</v>
      </c>
      <c r="EU37" s="17">
        <v>3.3</v>
      </c>
      <c r="EV37" s="17">
        <v>-0.2</v>
      </c>
      <c r="EW37" s="17">
        <v>4.4000000000000004</v>
      </c>
      <c r="EX37" s="17">
        <v>0</v>
      </c>
      <c r="EY37" s="17">
        <v>24.5</v>
      </c>
      <c r="EZ37" s="17">
        <v>2.6</v>
      </c>
      <c r="FA37" s="17">
        <v>0.8</v>
      </c>
      <c r="FB37" s="17">
        <v>0.4</v>
      </c>
      <c r="FC37" s="17">
        <v>2.1</v>
      </c>
      <c r="FD37" s="17">
        <v>6.1</v>
      </c>
      <c r="FE37" s="17">
        <v>0</v>
      </c>
      <c r="FF37" s="17">
        <v>1.5</v>
      </c>
      <c r="FG37" s="17">
        <v>0.9</v>
      </c>
      <c r="FH37" s="17">
        <v>3.8</v>
      </c>
      <c r="FI37" s="17">
        <v>3.99</v>
      </c>
      <c r="FJ37" s="17">
        <v>267.10942</v>
      </c>
      <c r="FK37" s="15"/>
      <c r="FL37" s="17">
        <v>1.5742400000000001</v>
      </c>
      <c r="FM37" s="17">
        <v>-0.32200000000000001</v>
      </c>
      <c r="FN37" s="17">
        <v>1.55</v>
      </c>
      <c r="FO37" s="17">
        <v>0.8</v>
      </c>
      <c r="FP37" s="17">
        <v>0.25614999999999999</v>
      </c>
      <c r="FQ37" s="17">
        <v>6.7930000000000004E-2</v>
      </c>
      <c r="FR37" s="17">
        <v>0.9</v>
      </c>
      <c r="FS37" s="17">
        <v>2</v>
      </c>
      <c r="FT37" s="17"/>
      <c r="FU37" s="17">
        <v>6.8263199999999999</v>
      </c>
    </row>
    <row r="38" spans="1:177" ht="24" customHeight="1" x14ac:dyDescent="0.3">
      <c r="A38" s="16" t="s">
        <v>51</v>
      </c>
      <c r="B38" s="16" t="s">
        <v>773</v>
      </c>
      <c r="C38" s="17">
        <v>1.4</v>
      </c>
      <c r="D38" s="17">
        <v>-8.6999999999999993</v>
      </c>
      <c r="E38" s="17">
        <v>4.4000000000000004</v>
      </c>
      <c r="F38" s="17"/>
      <c r="G38" s="17"/>
      <c r="H38" s="17">
        <v>-0.3</v>
      </c>
      <c r="I38" s="17">
        <v>9.9</v>
      </c>
      <c r="J38" s="17">
        <v>0</v>
      </c>
      <c r="K38" s="17"/>
      <c r="L38" s="17">
        <v>-6.6</v>
      </c>
      <c r="M38" s="17">
        <v>-0.9</v>
      </c>
      <c r="N38" s="17">
        <v>7.6</v>
      </c>
      <c r="O38" s="17">
        <v>32.200000000000003</v>
      </c>
      <c r="P38" s="17">
        <v>8.9</v>
      </c>
      <c r="Q38" s="17">
        <v>-6.7</v>
      </c>
      <c r="R38" s="17">
        <v>31.5</v>
      </c>
      <c r="S38" s="17">
        <v>0.2</v>
      </c>
      <c r="T38" s="17">
        <v>4.3</v>
      </c>
      <c r="U38" s="17"/>
      <c r="V38" s="17"/>
      <c r="W38" s="17"/>
      <c r="X38" s="17">
        <v>2.9</v>
      </c>
      <c r="Y38" s="17">
        <v>-0.3</v>
      </c>
      <c r="Z38" s="17">
        <v>0.3</v>
      </c>
      <c r="AA38" s="17">
        <v>0</v>
      </c>
      <c r="AB38" s="17">
        <v>-3.2</v>
      </c>
      <c r="AC38" s="17">
        <v>3.1</v>
      </c>
      <c r="AD38" s="17">
        <v>14.7</v>
      </c>
      <c r="AE38" s="17"/>
      <c r="AF38" s="17"/>
      <c r="AG38" s="17"/>
      <c r="AH38" s="17"/>
      <c r="AI38" s="17">
        <v>2.8</v>
      </c>
      <c r="AJ38" s="17">
        <v>-9.4</v>
      </c>
      <c r="AK38" s="17"/>
      <c r="AL38" s="17"/>
      <c r="AM38" s="17"/>
      <c r="AN38" s="17">
        <v>-1.3</v>
      </c>
      <c r="AO38" s="17">
        <v>0</v>
      </c>
      <c r="AP38" s="17">
        <v>2.2999999999999998</v>
      </c>
      <c r="AQ38" s="17">
        <v>11.7</v>
      </c>
      <c r="AR38" s="17">
        <v>9.3000000000000007</v>
      </c>
      <c r="AS38" s="17">
        <v>-0.5</v>
      </c>
      <c r="AT38" s="17">
        <v>1.5</v>
      </c>
      <c r="AU38" s="17">
        <v>0.6</v>
      </c>
      <c r="AV38" s="17">
        <v>33.5</v>
      </c>
      <c r="AW38" s="17">
        <v>3.4</v>
      </c>
      <c r="AX38" s="17">
        <v>-39.6</v>
      </c>
      <c r="AY38" s="17">
        <v>0.7</v>
      </c>
      <c r="AZ38" s="17">
        <v>0</v>
      </c>
      <c r="BA38" s="17">
        <v>-1.4</v>
      </c>
      <c r="BB38" s="17">
        <v>1.5</v>
      </c>
      <c r="BC38" s="17">
        <v>4.0999999999999996</v>
      </c>
      <c r="BD38" s="17">
        <v>0.9</v>
      </c>
      <c r="BE38" s="17">
        <v>0.4</v>
      </c>
      <c r="BF38" s="17">
        <v>1.6</v>
      </c>
      <c r="BG38" s="17"/>
      <c r="BH38" s="17"/>
      <c r="BI38" s="17">
        <v>2.5</v>
      </c>
      <c r="BJ38" s="17"/>
      <c r="BK38" s="17"/>
      <c r="BL38" s="17">
        <v>5.4</v>
      </c>
      <c r="BM38" s="17"/>
      <c r="BN38" s="17"/>
      <c r="BO38" s="17"/>
      <c r="BP38" s="17">
        <v>-2.9</v>
      </c>
      <c r="BQ38" s="17">
        <v>-29.4</v>
      </c>
      <c r="BR38" s="17">
        <v>-30.7</v>
      </c>
      <c r="BS38" s="17"/>
      <c r="BT38" s="17">
        <v>-2.1</v>
      </c>
      <c r="BU38" s="17">
        <v>11.2</v>
      </c>
      <c r="BV38" s="17">
        <v>7</v>
      </c>
      <c r="BW38" s="17"/>
      <c r="BX38" s="17"/>
      <c r="BY38" s="17"/>
      <c r="BZ38" s="17"/>
      <c r="CA38" s="17"/>
      <c r="CB38" s="17"/>
      <c r="CC38" s="17">
        <v>-0.7</v>
      </c>
      <c r="CD38" s="17">
        <v>42.7</v>
      </c>
      <c r="CE38" s="17">
        <v>31.4</v>
      </c>
      <c r="CF38" s="17">
        <v>14.4</v>
      </c>
      <c r="CG38" s="17">
        <v>11.5</v>
      </c>
      <c r="CH38" s="17">
        <v>0</v>
      </c>
      <c r="CI38" s="17">
        <v>-17.2</v>
      </c>
      <c r="CJ38" s="17"/>
      <c r="CK38" s="17"/>
      <c r="CL38" s="17">
        <v>67.3</v>
      </c>
      <c r="CM38" s="17">
        <v>65.599999999999994</v>
      </c>
      <c r="CN38" s="17">
        <v>-5.8</v>
      </c>
      <c r="CO38" s="17">
        <v>-20.2</v>
      </c>
      <c r="CP38" s="17"/>
      <c r="CQ38" s="17"/>
      <c r="CR38" s="17"/>
      <c r="CS38" s="17"/>
      <c r="CT38" s="17">
        <v>10.8</v>
      </c>
      <c r="CU38" s="17">
        <v>2.1</v>
      </c>
      <c r="CV38" s="17"/>
      <c r="CW38" s="17">
        <v>-14.6</v>
      </c>
      <c r="CX38" s="17">
        <v>9.4</v>
      </c>
      <c r="CY38" s="17">
        <v>-5.5</v>
      </c>
      <c r="CZ38" s="17"/>
      <c r="DA38" s="17">
        <v>0.4</v>
      </c>
      <c r="DB38" s="17">
        <v>2.3050000000000001E-2</v>
      </c>
      <c r="DC38" s="17">
        <v>0</v>
      </c>
      <c r="DD38" s="17"/>
      <c r="DE38" s="17"/>
      <c r="DF38" s="17">
        <v>0</v>
      </c>
      <c r="DG38" s="17">
        <v>1</v>
      </c>
      <c r="DH38" s="17">
        <v>0.1</v>
      </c>
      <c r="DI38" s="17">
        <v>1.5</v>
      </c>
      <c r="DJ38" s="17">
        <v>0</v>
      </c>
      <c r="DK38" s="17">
        <v>0.5</v>
      </c>
      <c r="DL38" s="17"/>
      <c r="DM38" s="17">
        <v>-0.8</v>
      </c>
      <c r="DN38" s="17">
        <v>-2</v>
      </c>
      <c r="DO38" s="17">
        <v>0</v>
      </c>
      <c r="DP38" s="17">
        <v>0</v>
      </c>
      <c r="DQ38" s="17">
        <v>1.2</v>
      </c>
      <c r="DR38" s="17">
        <v>0.3</v>
      </c>
      <c r="DS38" s="17">
        <v>0.3</v>
      </c>
      <c r="DT38" s="17">
        <v>1.5</v>
      </c>
      <c r="DU38" s="17">
        <v>-3.4</v>
      </c>
      <c r="DV38" s="17">
        <v>0.1</v>
      </c>
      <c r="DW38" s="17">
        <v>0.2</v>
      </c>
      <c r="DX38" s="17">
        <v>0.1</v>
      </c>
      <c r="DY38" s="17"/>
      <c r="DZ38" s="17">
        <v>-1.9</v>
      </c>
      <c r="EA38" s="17">
        <v>0</v>
      </c>
      <c r="EB38" s="17">
        <v>0.3</v>
      </c>
      <c r="EC38" s="17">
        <v>0.3</v>
      </c>
      <c r="ED38" s="17">
        <v>0.3</v>
      </c>
      <c r="EE38" s="17">
        <v>1.4</v>
      </c>
      <c r="EF38" s="17">
        <v>14.6</v>
      </c>
      <c r="EG38" s="17">
        <v>2.7</v>
      </c>
      <c r="EH38" s="17">
        <v>-9.6999999999999993</v>
      </c>
      <c r="EI38" s="17">
        <v>-10.7</v>
      </c>
      <c r="EJ38" s="17">
        <v>-1.7</v>
      </c>
      <c r="EK38" s="17">
        <v>-1.2</v>
      </c>
      <c r="EL38" s="17">
        <v>1</v>
      </c>
      <c r="EM38" s="17">
        <v>0.1</v>
      </c>
      <c r="EN38" s="17"/>
      <c r="EO38" s="17">
        <v>0.1</v>
      </c>
      <c r="EP38" s="17">
        <v>0.1</v>
      </c>
      <c r="EQ38" s="17">
        <v>0.1</v>
      </c>
      <c r="ER38" s="17">
        <v>-5.7</v>
      </c>
      <c r="ES38" s="17">
        <v>1.5</v>
      </c>
      <c r="ET38" s="17">
        <v>2.4</v>
      </c>
      <c r="EU38" s="17">
        <v>6.8</v>
      </c>
      <c r="EV38" s="17">
        <v>-0.2</v>
      </c>
      <c r="EW38" s="17">
        <v>4.4000000000000004</v>
      </c>
      <c r="EX38" s="17">
        <v>0</v>
      </c>
      <c r="EY38" s="17">
        <v>27.2</v>
      </c>
      <c r="EZ38" s="17">
        <v>2.2000000000000002</v>
      </c>
      <c r="FA38" s="17">
        <v>0.8</v>
      </c>
      <c r="FB38" s="17">
        <v>0.7</v>
      </c>
      <c r="FC38" s="17">
        <v>2.1</v>
      </c>
      <c r="FD38" s="17">
        <v>6</v>
      </c>
      <c r="FE38" s="17">
        <v>0</v>
      </c>
      <c r="FF38" s="17">
        <v>1.7</v>
      </c>
      <c r="FG38" s="17">
        <v>0.8</v>
      </c>
      <c r="FH38" s="17">
        <v>3.4</v>
      </c>
      <c r="FI38" s="17">
        <v>4.42</v>
      </c>
      <c r="FJ38" s="17">
        <v>324.34305000000001</v>
      </c>
      <c r="FK38" s="15"/>
      <c r="FL38" s="17">
        <v>1.85158</v>
      </c>
      <c r="FM38" s="17">
        <v>8.3000000000000004E-2</v>
      </c>
      <c r="FN38" s="17">
        <v>1.8140000000000001</v>
      </c>
      <c r="FO38" s="17">
        <v>0.8</v>
      </c>
      <c r="FP38" s="17">
        <v>0.25257000000000002</v>
      </c>
      <c r="FQ38" s="17">
        <v>8.1030000000000005E-2</v>
      </c>
      <c r="FR38" s="17">
        <v>0.8</v>
      </c>
      <c r="FS38" s="17">
        <v>2</v>
      </c>
      <c r="FT38" s="17"/>
      <c r="FU38" s="17">
        <v>7.6821799999999998</v>
      </c>
    </row>
    <row r="39" spans="1:177" ht="24" customHeight="1" x14ac:dyDescent="0.3">
      <c r="A39" s="16" t="s">
        <v>51</v>
      </c>
      <c r="B39" s="16" t="s">
        <v>774</v>
      </c>
      <c r="C39" s="17">
        <v>3.6</v>
      </c>
      <c r="D39" s="17">
        <v>17.100000000000001</v>
      </c>
      <c r="E39" s="17">
        <v>8.6999999999999993</v>
      </c>
      <c r="F39" s="17"/>
      <c r="G39" s="17"/>
      <c r="H39" s="17">
        <v>0.4</v>
      </c>
      <c r="I39" s="17">
        <v>13</v>
      </c>
      <c r="J39" s="17">
        <v>0</v>
      </c>
      <c r="K39" s="17"/>
      <c r="L39" s="17">
        <v>-0.4</v>
      </c>
      <c r="M39" s="17">
        <v>1.9</v>
      </c>
      <c r="N39" s="17">
        <v>10.199999999999999</v>
      </c>
      <c r="O39" s="17">
        <v>39.299999999999997</v>
      </c>
      <c r="P39" s="17">
        <v>12.9</v>
      </c>
      <c r="Q39" s="17">
        <v>-3.4</v>
      </c>
      <c r="R39" s="17">
        <v>58</v>
      </c>
      <c r="S39" s="17">
        <v>0</v>
      </c>
      <c r="T39" s="17">
        <v>4.5</v>
      </c>
      <c r="U39" s="17"/>
      <c r="V39" s="17"/>
      <c r="W39" s="17"/>
      <c r="X39" s="17">
        <v>8.8000000000000007</v>
      </c>
      <c r="Y39" s="17">
        <v>0.8</v>
      </c>
      <c r="Z39" s="17">
        <v>0.2</v>
      </c>
      <c r="AA39" s="17">
        <v>0</v>
      </c>
      <c r="AB39" s="17">
        <v>-3.4</v>
      </c>
      <c r="AC39" s="17">
        <v>3.3</v>
      </c>
      <c r="AD39" s="17">
        <v>17.7</v>
      </c>
      <c r="AE39" s="17"/>
      <c r="AF39" s="17"/>
      <c r="AG39" s="17"/>
      <c r="AH39" s="17"/>
      <c r="AI39" s="17">
        <v>6</v>
      </c>
      <c r="AJ39" s="17">
        <v>-2.2999999999999998</v>
      </c>
      <c r="AK39" s="17"/>
      <c r="AL39" s="17"/>
      <c r="AM39" s="17"/>
      <c r="AN39" s="17">
        <v>-1.2</v>
      </c>
      <c r="AO39" s="17">
        <v>0</v>
      </c>
      <c r="AP39" s="17">
        <v>3.1</v>
      </c>
      <c r="AQ39" s="17">
        <v>11.2</v>
      </c>
      <c r="AR39" s="17">
        <v>9.3000000000000007</v>
      </c>
      <c r="AS39" s="17">
        <v>-0.7</v>
      </c>
      <c r="AT39" s="17">
        <v>1.5</v>
      </c>
      <c r="AU39" s="17">
        <v>0.9</v>
      </c>
      <c r="AV39" s="17">
        <v>41.2</v>
      </c>
      <c r="AW39" s="17">
        <v>11.5</v>
      </c>
      <c r="AX39" s="17">
        <v>-31.9</v>
      </c>
      <c r="AY39" s="17">
        <v>1.9</v>
      </c>
      <c r="AZ39" s="17">
        <v>0</v>
      </c>
      <c r="BA39" s="17">
        <v>-1.2</v>
      </c>
      <c r="BB39" s="17">
        <v>1.4</v>
      </c>
      <c r="BC39" s="17">
        <v>4</v>
      </c>
      <c r="BD39" s="17">
        <v>0.9</v>
      </c>
      <c r="BE39" s="17">
        <v>0.4</v>
      </c>
      <c r="BF39" s="17">
        <v>2.7</v>
      </c>
      <c r="BG39" s="17"/>
      <c r="BH39" s="17"/>
      <c r="BI39" s="17">
        <v>5.0999999999999996</v>
      </c>
      <c r="BJ39" s="17"/>
      <c r="BK39" s="17"/>
      <c r="BL39" s="17">
        <v>5.5</v>
      </c>
      <c r="BM39" s="17"/>
      <c r="BN39" s="17"/>
      <c r="BO39" s="17"/>
      <c r="BP39" s="17">
        <v>1.6</v>
      </c>
      <c r="BQ39" s="17">
        <v>-25.8</v>
      </c>
      <c r="BR39" s="17">
        <v>-26.6</v>
      </c>
      <c r="BS39" s="17"/>
      <c r="BT39" s="17">
        <v>3</v>
      </c>
      <c r="BU39" s="17">
        <v>13.3</v>
      </c>
      <c r="BV39" s="17">
        <v>7.9</v>
      </c>
      <c r="BW39" s="17"/>
      <c r="BX39" s="17"/>
      <c r="BY39" s="17"/>
      <c r="BZ39" s="17"/>
      <c r="CA39" s="17"/>
      <c r="CB39" s="17"/>
      <c r="CC39" s="17">
        <v>-0.7</v>
      </c>
      <c r="CD39" s="17">
        <v>43.2</v>
      </c>
      <c r="CE39" s="17">
        <v>30.7</v>
      </c>
      <c r="CF39" s="17">
        <v>14.1</v>
      </c>
      <c r="CG39" s="17">
        <v>11.5</v>
      </c>
      <c r="CH39" s="17">
        <v>-0.1</v>
      </c>
      <c r="CI39" s="17">
        <v>-12.1</v>
      </c>
      <c r="CJ39" s="17"/>
      <c r="CK39" s="17"/>
      <c r="CL39" s="17">
        <v>76.400000000000006</v>
      </c>
      <c r="CM39" s="17">
        <v>74.7</v>
      </c>
      <c r="CN39" s="17">
        <v>6.8</v>
      </c>
      <c r="CO39" s="17">
        <v>-8</v>
      </c>
      <c r="CP39" s="17"/>
      <c r="CQ39" s="17"/>
      <c r="CR39" s="17"/>
      <c r="CS39" s="17"/>
      <c r="CT39" s="17">
        <v>17.3</v>
      </c>
      <c r="CU39" s="17">
        <v>6</v>
      </c>
      <c r="CV39" s="17"/>
      <c r="CW39" s="17">
        <v>-13.1</v>
      </c>
      <c r="CX39" s="17">
        <v>9.4</v>
      </c>
      <c r="CY39" s="17">
        <v>-5.4</v>
      </c>
      <c r="CZ39" s="17"/>
      <c r="DA39" s="17">
        <v>0.4</v>
      </c>
      <c r="DB39" s="17">
        <v>2.052E-2</v>
      </c>
      <c r="DC39" s="17">
        <v>0</v>
      </c>
      <c r="DD39" s="17"/>
      <c r="DE39" s="17"/>
      <c r="DF39" s="17">
        <v>0</v>
      </c>
      <c r="DG39" s="17">
        <v>1.2</v>
      </c>
      <c r="DH39" s="17">
        <v>0.1</v>
      </c>
      <c r="DI39" s="17">
        <v>1.9</v>
      </c>
      <c r="DJ39" s="17">
        <v>0</v>
      </c>
      <c r="DK39" s="17">
        <v>0.6</v>
      </c>
      <c r="DL39" s="17"/>
      <c r="DM39" s="17">
        <v>-0.6</v>
      </c>
      <c r="DN39" s="17">
        <v>-1.7</v>
      </c>
      <c r="DO39" s="17">
        <v>0</v>
      </c>
      <c r="DP39" s="17">
        <v>0</v>
      </c>
      <c r="DQ39" s="17">
        <v>1.2</v>
      </c>
      <c r="DR39" s="17">
        <v>0.4</v>
      </c>
      <c r="DS39" s="17">
        <v>0.3</v>
      </c>
      <c r="DT39" s="17">
        <v>1.5</v>
      </c>
      <c r="DU39" s="17">
        <v>-3.2</v>
      </c>
      <c r="DV39" s="17">
        <v>0.1</v>
      </c>
      <c r="DW39" s="17">
        <v>0.2</v>
      </c>
      <c r="DX39" s="17">
        <v>0.1</v>
      </c>
      <c r="DY39" s="17"/>
      <c r="DZ39" s="17">
        <v>-1.9</v>
      </c>
      <c r="EA39" s="17">
        <v>0</v>
      </c>
      <c r="EB39" s="17">
        <v>0.4</v>
      </c>
      <c r="EC39" s="17">
        <v>0.3</v>
      </c>
      <c r="ED39" s="17">
        <v>0.5</v>
      </c>
      <c r="EE39" s="17">
        <v>0.3</v>
      </c>
      <c r="EF39" s="17">
        <v>7.7</v>
      </c>
      <c r="EG39" s="17">
        <v>2.7</v>
      </c>
      <c r="EH39" s="17">
        <v>-9.5</v>
      </c>
      <c r="EI39" s="17">
        <v>-10.5</v>
      </c>
      <c r="EJ39" s="17">
        <v>-1.7</v>
      </c>
      <c r="EK39" s="17">
        <v>-1.4</v>
      </c>
      <c r="EL39" s="17">
        <v>1</v>
      </c>
      <c r="EM39" s="17">
        <v>0.1</v>
      </c>
      <c r="EN39" s="17"/>
      <c r="EO39" s="17">
        <v>0.1</v>
      </c>
      <c r="EP39" s="17">
        <v>0.1</v>
      </c>
      <c r="EQ39" s="17">
        <v>0.1</v>
      </c>
      <c r="ER39" s="17">
        <v>-5.0999999999999996</v>
      </c>
      <c r="ES39" s="17">
        <v>0.8</v>
      </c>
      <c r="ET39" s="17">
        <v>1.9</v>
      </c>
      <c r="EU39" s="17">
        <v>-8</v>
      </c>
      <c r="EV39" s="17">
        <v>-0.2</v>
      </c>
      <c r="EW39" s="17">
        <v>8.4</v>
      </c>
      <c r="EX39" s="17">
        <v>0</v>
      </c>
      <c r="EY39" s="17">
        <v>50.1</v>
      </c>
      <c r="EZ39" s="17">
        <v>0.6</v>
      </c>
      <c r="FA39" s="17">
        <v>0.8</v>
      </c>
      <c r="FB39" s="17">
        <v>1.1000000000000001</v>
      </c>
      <c r="FC39" s="17">
        <v>2</v>
      </c>
      <c r="FD39" s="17">
        <v>5.6</v>
      </c>
      <c r="FE39" s="17">
        <v>0.3</v>
      </c>
      <c r="FF39" s="17">
        <v>4</v>
      </c>
      <c r="FG39" s="17">
        <v>1.1000000000000001</v>
      </c>
      <c r="FH39" s="17">
        <v>3.1</v>
      </c>
      <c r="FI39" s="17">
        <v>4.0599999999999996</v>
      </c>
      <c r="FJ39" s="17">
        <v>547.98051999999996</v>
      </c>
      <c r="FK39" s="15"/>
      <c r="FL39" s="17">
        <v>2.30159</v>
      </c>
      <c r="FM39" s="17">
        <v>0.378</v>
      </c>
      <c r="FN39" s="17">
        <v>2.1080000000000001</v>
      </c>
      <c r="FO39" s="17">
        <v>0.8</v>
      </c>
      <c r="FP39" s="17">
        <v>0.25178</v>
      </c>
      <c r="FQ39" s="17">
        <v>9.0730000000000005E-2</v>
      </c>
      <c r="FR39" s="17">
        <v>1</v>
      </c>
      <c r="FS39" s="17">
        <v>2</v>
      </c>
      <c r="FT39" s="17"/>
      <c r="FU39" s="17">
        <v>8.9300999999999995</v>
      </c>
    </row>
    <row r="40" spans="1:177" ht="24" customHeight="1" x14ac:dyDescent="0.3">
      <c r="A40" s="16" t="s">
        <v>51</v>
      </c>
      <c r="B40" s="16" t="s">
        <v>775</v>
      </c>
      <c r="C40" s="17">
        <v>4.7</v>
      </c>
      <c r="D40" s="17">
        <v>9</v>
      </c>
      <c r="E40" s="17">
        <v>7.2</v>
      </c>
      <c r="F40" s="17"/>
      <c r="G40" s="17"/>
      <c r="H40" s="17">
        <v>1.3</v>
      </c>
      <c r="I40" s="17">
        <v>18.100000000000001</v>
      </c>
      <c r="J40" s="17">
        <v>0</v>
      </c>
      <c r="K40" s="17"/>
      <c r="L40" s="17">
        <v>-2.2000000000000002</v>
      </c>
      <c r="M40" s="17">
        <v>7</v>
      </c>
      <c r="N40" s="17">
        <v>15.1</v>
      </c>
      <c r="O40" s="17">
        <v>36.6</v>
      </c>
      <c r="P40" s="17">
        <v>13.9</v>
      </c>
      <c r="Q40" s="17">
        <v>-2.7</v>
      </c>
      <c r="R40" s="17">
        <v>39.6</v>
      </c>
      <c r="S40" s="17">
        <v>0.2</v>
      </c>
      <c r="T40" s="17">
        <v>4</v>
      </c>
      <c r="U40" s="17"/>
      <c r="V40" s="17"/>
      <c r="W40" s="17"/>
      <c r="X40" s="17">
        <v>8.6999999999999993</v>
      </c>
      <c r="Y40" s="17">
        <v>1</v>
      </c>
      <c r="Z40" s="17">
        <v>0.4</v>
      </c>
      <c r="AA40" s="17">
        <v>2.5</v>
      </c>
      <c r="AB40" s="17">
        <v>-3.4</v>
      </c>
      <c r="AC40" s="17">
        <v>3</v>
      </c>
      <c r="AD40" s="17">
        <v>16.7</v>
      </c>
      <c r="AE40" s="17"/>
      <c r="AF40" s="17"/>
      <c r="AG40" s="17"/>
      <c r="AH40" s="17"/>
      <c r="AI40" s="17">
        <v>10.3</v>
      </c>
      <c r="AJ40" s="17">
        <v>-7.1</v>
      </c>
      <c r="AK40" s="17"/>
      <c r="AL40" s="17"/>
      <c r="AM40" s="17"/>
      <c r="AN40" s="17">
        <v>-1.1000000000000001</v>
      </c>
      <c r="AO40" s="17">
        <v>0</v>
      </c>
      <c r="AP40" s="17">
        <v>3.5</v>
      </c>
      <c r="AQ40" s="17">
        <v>11.9</v>
      </c>
      <c r="AR40" s="17">
        <v>9.1999999999999993</v>
      </c>
      <c r="AS40" s="17">
        <v>-0.6</v>
      </c>
      <c r="AT40" s="17">
        <v>1.5</v>
      </c>
      <c r="AU40" s="17">
        <v>0.7</v>
      </c>
      <c r="AV40" s="17">
        <v>42.8</v>
      </c>
      <c r="AW40" s="17">
        <v>11.8</v>
      </c>
      <c r="AX40" s="17">
        <v>-31.7</v>
      </c>
      <c r="AY40" s="17">
        <v>3.4</v>
      </c>
      <c r="AZ40" s="17">
        <v>0</v>
      </c>
      <c r="BA40" s="17">
        <v>-1.4</v>
      </c>
      <c r="BB40" s="17">
        <v>2.6</v>
      </c>
      <c r="BC40" s="17">
        <v>5.0999999999999996</v>
      </c>
      <c r="BD40" s="17">
        <v>0.9</v>
      </c>
      <c r="BE40" s="17">
        <v>0.4</v>
      </c>
      <c r="BF40" s="17">
        <v>6.4</v>
      </c>
      <c r="BG40" s="17"/>
      <c r="BH40" s="17"/>
      <c r="BI40" s="17">
        <v>6.5</v>
      </c>
      <c r="BJ40" s="17"/>
      <c r="BK40" s="17"/>
      <c r="BL40" s="17">
        <v>6</v>
      </c>
      <c r="BM40" s="17"/>
      <c r="BN40" s="17"/>
      <c r="BO40" s="17"/>
      <c r="BP40" s="17">
        <v>2.9</v>
      </c>
      <c r="BQ40" s="17">
        <v>-24.6</v>
      </c>
      <c r="BR40" s="17">
        <v>-26</v>
      </c>
      <c r="BS40" s="17"/>
      <c r="BT40" s="17">
        <v>2.5</v>
      </c>
      <c r="BU40" s="17">
        <v>13.5</v>
      </c>
      <c r="BV40" s="17">
        <v>8</v>
      </c>
      <c r="BW40" s="17"/>
      <c r="BX40" s="17"/>
      <c r="BY40" s="17"/>
      <c r="BZ40" s="17"/>
      <c r="CA40" s="17"/>
      <c r="CB40" s="17"/>
      <c r="CC40" s="17">
        <v>-0.7</v>
      </c>
      <c r="CD40" s="17">
        <v>36.6</v>
      </c>
      <c r="CE40" s="17">
        <v>31.7</v>
      </c>
      <c r="CF40" s="17">
        <v>14.7</v>
      </c>
      <c r="CG40" s="17">
        <v>4.9000000000000004</v>
      </c>
      <c r="CH40" s="17">
        <v>-0.2</v>
      </c>
      <c r="CI40" s="17">
        <v>-10</v>
      </c>
      <c r="CJ40" s="17"/>
      <c r="CK40" s="17"/>
      <c r="CL40" s="17">
        <v>71.2</v>
      </c>
      <c r="CM40" s="17">
        <v>76.099999999999994</v>
      </c>
      <c r="CN40" s="17">
        <v>10</v>
      </c>
      <c r="CO40" s="17">
        <v>-1.5</v>
      </c>
      <c r="CP40" s="17"/>
      <c r="CQ40" s="17"/>
      <c r="CR40" s="17"/>
      <c r="CS40" s="17"/>
      <c r="CT40" s="17">
        <v>19.100000000000001</v>
      </c>
      <c r="CU40" s="17">
        <v>7.1</v>
      </c>
      <c r="CV40" s="17"/>
      <c r="CW40" s="17">
        <v>-12.2</v>
      </c>
      <c r="CX40" s="17">
        <v>1.7</v>
      </c>
      <c r="CY40" s="17">
        <v>-5.4</v>
      </c>
      <c r="CZ40" s="17"/>
      <c r="DA40" s="17">
        <v>0.3</v>
      </c>
      <c r="DB40" s="17">
        <v>3.755E-2</v>
      </c>
      <c r="DC40" s="17">
        <v>0</v>
      </c>
      <c r="DD40" s="17"/>
      <c r="DE40" s="17"/>
      <c r="DF40" s="17">
        <v>0.1</v>
      </c>
      <c r="DG40" s="17">
        <v>1.2</v>
      </c>
      <c r="DH40" s="17">
        <v>0.2</v>
      </c>
      <c r="DI40" s="17">
        <v>1.6</v>
      </c>
      <c r="DJ40" s="17">
        <v>0</v>
      </c>
      <c r="DK40" s="17">
        <v>0.6</v>
      </c>
      <c r="DL40" s="17"/>
      <c r="DM40" s="17">
        <v>-0.7</v>
      </c>
      <c r="DN40" s="17">
        <v>-2</v>
      </c>
      <c r="DO40" s="17">
        <v>0</v>
      </c>
      <c r="DP40" s="17">
        <v>0</v>
      </c>
      <c r="DQ40" s="17">
        <v>1.2</v>
      </c>
      <c r="DR40" s="17">
        <v>0.3</v>
      </c>
      <c r="DS40" s="17">
        <v>0.3</v>
      </c>
      <c r="DT40" s="17">
        <v>1.5</v>
      </c>
      <c r="DU40" s="17">
        <v>-1.1000000000000001</v>
      </c>
      <c r="DV40" s="17">
        <v>0.1</v>
      </c>
      <c r="DW40" s="17">
        <v>0.2</v>
      </c>
      <c r="DX40" s="17">
        <v>0.2</v>
      </c>
      <c r="DY40" s="17"/>
      <c r="DZ40" s="17">
        <v>-2</v>
      </c>
      <c r="EA40" s="17">
        <v>0</v>
      </c>
      <c r="EB40" s="17">
        <v>0.4</v>
      </c>
      <c r="EC40" s="17">
        <v>0.3</v>
      </c>
      <c r="ED40" s="17">
        <v>0.6</v>
      </c>
      <c r="EE40" s="17">
        <v>0</v>
      </c>
      <c r="EF40" s="17">
        <v>1.4</v>
      </c>
      <c r="EG40" s="17">
        <v>0.5</v>
      </c>
      <c r="EH40" s="17">
        <v>-8.6</v>
      </c>
      <c r="EI40" s="17">
        <v>-8.8000000000000007</v>
      </c>
      <c r="EJ40" s="17">
        <v>-1.4</v>
      </c>
      <c r="EK40" s="17">
        <v>-1.1000000000000001</v>
      </c>
      <c r="EL40" s="17">
        <v>1</v>
      </c>
      <c r="EM40" s="17">
        <v>0.1</v>
      </c>
      <c r="EN40" s="17"/>
      <c r="EO40" s="17">
        <v>0.1</v>
      </c>
      <c r="EP40" s="17">
        <v>0.1</v>
      </c>
      <c r="EQ40" s="17">
        <v>0.1</v>
      </c>
      <c r="ER40" s="17">
        <v>-4.8</v>
      </c>
      <c r="ES40" s="17">
        <v>0.7</v>
      </c>
      <c r="ET40" s="17">
        <v>1.4</v>
      </c>
      <c r="EU40" s="17">
        <v>2</v>
      </c>
      <c r="EV40" s="17">
        <v>-0.2</v>
      </c>
      <c r="EW40" s="17">
        <v>9.1999999999999993</v>
      </c>
      <c r="EX40" s="17">
        <v>0</v>
      </c>
      <c r="EY40" s="17">
        <v>45.6</v>
      </c>
      <c r="EZ40" s="17">
        <v>0.2</v>
      </c>
      <c r="FA40" s="17">
        <v>0.8</v>
      </c>
      <c r="FB40" s="17">
        <v>1.2</v>
      </c>
      <c r="FC40" s="17">
        <v>2</v>
      </c>
      <c r="FD40" s="17">
        <v>5.8</v>
      </c>
      <c r="FE40" s="17">
        <v>0.1</v>
      </c>
      <c r="FF40" s="17">
        <v>4.5999999999999996</v>
      </c>
      <c r="FG40" s="17">
        <v>1.1000000000000001</v>
      </c>
      <c r="FH40" s="17">
        <v>2.6</v>
      </c>
      <c r="FI40" s="17">
        <v>4.29</v>
      </c>
      <c r="FJ40" s="17">
        <v>544.52755000000002</v>
      </c>
      <c r="FK40" s="15"/>
      <c r="FL40" s="17">
        <v>2.2911800000000002</v>
      </c>
      <c r="FM40" s="17">
        <v>0.01</v>
      </c>
      <c r="FN40" s="17">
        <v>1.946</v>
      </c>
      <c r="FO40" s="17">
        <v>0.8</v>
      </c>
      <c r="FP40" s="17">
        <v>0.24923000000000001</v>
      </c>
      <c r="FQ40" s="17">
        <v>0.11123</v>
      </c>
      <c r="FR40" s="17">
        <v>1.1000000000000001</v>
      </c>
      <c r="FS40" s="17">
        <v>1.9</v>
      </c>
      <c r="FT40" s="17"/>
      <c r="FU40" s="17">
        <v>8.4076400000000007</v>
      </c>
    </row>
    <row r="41" spans="1:177" ht="24" customHeight="1" x14ac:dyDescent="0.3">
      <c r="A41" s="16" t="s">
        <v>51</v>
      </c>
      <c r="B41" s="16" t="s">
        <v>776</v>
      </c>
      <c r="C41" s="17">
        <v>-3.9</v>
      </c>
      <c r="D41" s="17">
        <v>-1.4</v>
      </c>
      <c r="E41" s="17">
        <v>5.7</v>
      </c>
      <c r="F41" s="17"/>
      <c r="G41" s="17"/>
      <c r="H41" s="17">
        <v>0.5</v>
      </c>
      <c r="I41" s="17">
        <v>12.4</v>
      </c>
      <c r="J41" s="17">
        <v>0</v>
      </c>
      <c r="K41" s="17"/>
      <c r="L41" s="17">
        <v>-1</v>
      </c>
      <c r="M41" s="17">
        <v>0.1</v>
      </c>
      <c r="N41" s="17">
        <v>7.7</v>
      </c>
      <c r="O41" s="17">
        <v>38.200000000000003</v>
      </c>
      <c r="P41" s="17">
        <v>14</v>
      </c>
      <c r="Q41" s="17">
        <v>-3.1</v>
      </c>
      <c r="R41" s="17">
        <v>28.2</v>
      </c>
      <c r="S41" s="17">
        <v>0</v>
      </c>
      <c r="T41" s="17">
        <v>4.0999999999999996</v>
      </c>
      <c r="U41" s="17"/>
      <c r="V41" s="17"/>
      <c r="W41" s="17"/>
      <c r="X41" s="17">
        <v>8.1999999999999993</v>
      </c>
      <c r="Y41" s="17">
        <v>0.8</v>
      </c>
      <c r="Z41" s="17">
        <v>0</v>
      </c>
      <c r="AA41" s="17">
        <v>2.7</v>
      </c>
      <c r="AB41" s="17">
        <v>-3.3</v>
      </c>
      <c r="AC41" s="17">
        <v>2.8</v>
      </c>
      <c r="AD41" s="17">
        <v>18.399999999999999</v>
      </c>
      <c r="AE41" s="17"/>
      <c r="AF41" s="17"/>
      <c r="AG41" s="17"/>
      <c r="AH41" s="17"/>
      <c r="AI41" s="17">
        <v>7.8</v>
      </c>
      <c r="AJ41" s="17">
        <v>-7.3</v>
      </c>
      <c r="AK41" s="17"/>
      <c r="AL41" s="17"/>
      <c r="AM41" s="17"/>
      <c r="AN41" s="17">
        <v>-1.3</v>
      </c>
      <c r="AO41" s="17">
        <v>0</v>
      </c>
      <c r="AP41" s="17">
        <v>3.3</v>
      </c>
      <c r="AQ41" s="17">
        <v>11.7</v>
      </c>
      <c r="AR41" s="17">
        <v>9.6</v>
      </c>
      <c r="AS41" s="17">
        <v>-1</v>
      </c>
      <c r="AT41" s="17">
        <v>1.5</v>
      </c>
      <c r="AU41" s="17">
        <v>1.1000000000000001</v>
      </c>
      <c r="AV41" s="17">
        <v>42.7</v>
      </c>
      <c r="AW41" s="17">
        <v>12</v>
      </c>
      <c r="AX41" s="17">
        <v>-30.9</v>
      </c>
      <c r="AY41" s="17">
        <v>1.6</v>
      </c>
      <c r="AZ41" s="17">
        <v>0</v>
      </c>
      <c r="BA41" s="17">
        <v>-1.4</v>
      </c>
      <c r="BB41" s="17">
        <v>1.1000000000000001</v>
      </c>
      <c r="BC41" s="17">
        <v>3.8</v>
      </c>
      <c r="BD41" s="17">
        <v>0.9</v>
      </c>
      <c r="BE41" s="17">
        <v>0.4</v>
      </c>
      <c r="BF41" s="17">
        <v>-0.1</v>
      </c>
      <c r="BG41" s="17"/>
      <c r="BH41" s="17"/>
      <c r="BI41" s="17">
        <v>5.8</v>
      </c>
      <c r="BJ41" s="17"/>
      <c r="BK41" s="17"/>
      <c r="BL41" s="17">
        <v>5.0999999999999996</v>
      </c>
      <c r="BM41" s="17"/>
      <c r="BN41" s="17"/>
      <c r="BO41" s="17"/>
      <c r="BP41" s="17">
        <v>1.7</v>
      </c>
      <c r="BQ41" s="17">
        <v>-24.9</v>
      </c>
      <c r="BR41" s="17">
        <v>-26.8</v>
      </c>
      <c r="BS41" s="17"/>
      <c r="BT41" s="17">
        <v>3.6</v>
      </c>
      <c r="BU41" s="17">
        <v>13.5</v>
      </c>
      <c r="BV41" s="17">
        <v>7.9</v>
      </c>
      <c r="BW41" s="17"/>
      <c r="BX41" s="17"/>
      <c r="BY41" s="17"/>
      <c r="BZ41" s="17"/>
      <c r="CA41" s="17"/>
      <c r="CB41" s="17"/>
      <c r="CC41" s="17">
        <v>-0.6</v>
      </c>
      <c r="CD41" s="17">
        <v>38.200000000000003</v>
      </c>
      <c r="CE41" s="17">
        <v>30.7</v>
      </c>
      <c r="CF41" s="17">
        <v>13.9</v>
      </c>
      <c r="CG41" s="17">
        <v>4.9000000000000004</v>
      </c>
      <c r="CH41" s="17">
        <v>-0.2</v>
      </c>
      <c r="CI41" s="17">
        <v>-9.1</v>
      </c>
      <c r="CJ41" s="17"/>
      <c r="CK41" s="17"/>
      <c r="CL41" s="17">
        <v>71.099999999999994</v>
      </c>
      <c r="CM41" s="17">
        <v>76.2</v>
      </c>
      <c r="CN41" s="17">
        <v>11.4</v>
      </c>
      <c r="CO41" s="17">
        <v>-6.4</v>
      </c>
      <c r="CP41" s="17"/>
      <c r="CQ41" s="17"/>
      <c r="CR41" s="17"/>
      <c r="CS41" s="17"/>
      <c r="CT41" s="17">
        <v>19.2</v>
      </c>
      <c r="CU41" s="17">
        <v>7.1</v>
      </c>
      <c r="CV41" s="17"/>
      <c r="CW41" s="17">
        <v>-11</v>
      </c>
      <c r="CX41" s="17">
        <v>9.1</v>
      </c>
      <c r="CY41" s="17">
        <v>-5.3</v>
      </c>
      <c r="CZ41" s="17"/>
      <c r="DA41" s="17">
        <v>0.3</v>
      </c>
      <c r="DB41" s="17">
        <v>3.8100000000000002E-2</v>
      </c>
      <c r="DC41" s="17">
        <v>0.1</v>
      </c>
      <c r="DD41" s="17"/>
      <c r="DE41" s="17"/>
      <c r="DF41" s="17">
        <v>0</v>
      </c>
      <c r="DG41" s="17">
        <v>1.2</v>
      </c>
      <c r="DH41" s="17">
        <v>0.1</v>
      </c>
      <c r="DI41" s="17">
        <v>1.1000000000000001</v>
      </c>
      <c r="DJ41" s="17">
        <v>0.2</v>
      </c>
      <c r="DK41" s="17">
        <v>0.6</v>
      </c>
      <c r="DL41" s="17"/>
      <c r="DM41" s="17">
        <v>-0.7</v>
      </c>
      <c r="DN41" s="17">
        <v>-1.7</v>
      </c>
      <c r="DO41" s="17">
        <v>0</v>
      </c>
      <c r="DP41" s="17">
        <v>0</v>
      </c>
      <c r="DQ41" s="17">
        <v>1.2</v>
      </c>
      <c r="DR41" s="17">
        <v>0.4</v>
      </c>
      <c r="DS41" s="17">
        <v>0.3</v>
      </c>
      <c r="DT41" s="17">
        <v>1.5</v>
      </c>
      <c r="DU41" s="17">
        <v>0.3</v>
      </c>
      <c r="DV41" s="17">
        <v>0.1</v>
      </c>
      <c r="DW41" s="17">
        <v>0.2</v>
      </c>
      <c r="DX41" s="17">
        <v>0.2</v>
      </c>
      <c r="DY41" s="17"/>
      <c r="DZ41" s="17">
        <v>-1.8</v>
      </c>
      <c r="EA41" s="17">
        <v>0.1</v>
      </c>
      <c r="EB41" s="17">
        <v>0.4</v>
      </c>
      <c r="EC41" s="17">
        <v>0.3</v>
      </c>
      <c r="ED41" s="17">
        <v>0.5</v>
      </c>
      <c r="EE41" s="17">
        <v>0</v>
      </c>
      <c r="EF41" s="17">
        <v>1.3</v>
      </c>
      <c r="EG41" s="17">
        <v>0.6</v>
      </c>
      <c r="EH41" s="17">
        <v>-7.5</v>
      </c>
      <c r="EI41" s="17">
        <v>-7.8</v>
      </c>
      <c r="EJ41" s="17">
        <v>-1.4</v>
      </c>
      <c r="EK41" s="17">
        <v>-1.1000000000000001</v>
      </c>
      <c r="EL41" s="17">
        <v>1</v>
      </c>
      <c r="EM41" s="17">
        <v>0.1</v>
      </c>
      <c r="EN41" s="17"/>
      <c r="EO41" s="17">
        <v>0.1</v>
      </c>
      <c r="EP41" s="17">
        <v>0.1</v>
      </c>
      <c r="EQ41" s="17">
        <v>0.1</v>
      </c>
      <c r="ER41" s="17">
        <v>-4.8</v>
      </c>
      <c r="ES41" s="17">
        <v>7</v>
      </c>
      <c r="ET41" s="17">
        <v>0.8</v>
      </c>
      <c r="EU41" s="17">
        <v>3.5</v>
      </c>
      <c r="EV41" s="17">
        <v>-0.2</v>
      </c>
      <c r="EW41" s="17">
        <v>9.9</v>
      </c>
      <c r="EX41" s="17">
        <v>0</v>
      </c>
      <c r="EY41" s="17">
        <v>42.8</v>
      </c>
      <c r="EZ41" s="17">
        <v>0.5</v>
      </c>
      <c r="FA41" s="17">
        <v>0.8</v>
      </c>
      <c r="FB41" s="17">
        <v>1.2</v>
      </c>
      <c r="FC41" s="17">
        <v>2.1</v>
      </c>
      <c r="FD41" s="17">
        <v>5.6</v>
      </c>
      <c r="FE41" s="17">
        <v>0.5</v>
      </c>
      <c r="FF41" s="17">
        <v>4.0999999999999996</v>
      </c>
      <c r="FG41" s="17">
        <v>1.2</v>
      </c>
      <c r="FH41" s="17">
        <v>3.6</v>
      </c>
      <c r="FI41" s="17">
        <v>4.12</v>
      </c>
      <c r="FJ41" s="17">
        <v>494.85809999999998</v>
      </c>
      <c r="FK41" s="15"/>
      <c r="FL41" s="17">
        <v>2.0614599999999998</v>
      </c>
      <c r="FM41" s="17">
        <v>-0.02</v>
      </c>
      <c r="FN41" s="17">
        <v>1.8959999999999999</v>
      </c>
      <c r="FO41" s="17">
        <v>0.8</v>
      </c>
      <c r="FP41" s="17">
        <v>0.25219000000000003</v>
      </c>
      <c r="FQ41" s="17">
        <v>8.7999999999999995E-2</v>
      </c>
      <c r="FR41" s="17">
        <v>1.1000000000000001</v>
      </c>
      <c r="FS41" s="17">
        <v>2</v>
      </c>
      <c r="FT41" s="17"/>
      <c r="FU41" s="17">
        <v>8.1776499999999999</v>
      </c>
    </row>
    <row r="42" spans="1:177" ht="24" customHeight="1" x14ac:dyDescent="0.3">
      <c r="A42" s="18" t="s">
        <v>51</v>
      </c>
      <c r="B42" s="18" t="s">
        <v>777</v>
      </c>
      <c r="C42" s="19">
        <v>-3.9</v>
      </c>
      <c r="D42" s="19">
        <v>10.199999999999999</v>
      </c>
      <c r="E42" s="19">
        <v>7.8</v>
      </c>
      <c r="F42" s="19"/>
      <c r="G42" s="19"/>
      <c r="H42" s="19">
        <v>0.5</v>
      </c>
      <c r="I42" s="19">
        <v>7.5</v>
      </c>
      <c r="J42" s="19">
        <v>0</v>
      </c>
      <c r="K42" s="19"/>
      <c r="L42" s="19">
        <v>-2.9</v>
      </c>
      <c r="M42" s="19">
        <v>3.3</v>
      </c>
      <c r="N42" s="19">
        <v>11.2</v>
      </c>
      <c r="O42" s="19">
        <v>35.4</v>
      </c>
      <c r="P42" s="19">
        <v>13.6</v>
      </c>
      <c r="Q42" s="19">
        <v>-3.5</v>
      </c>
      <c r="R42" s="19">
        <v>41.8</v>
      </c>
      <c r="S42" s="19">
        <v>0.1</v>
      </c>
      <c r="T42" s="19">
        <v>3.8</v>
      </c>
      <c r="U42" s="19"/>
      <c r="V42" s="19"/>
      <c r="W42" s="19"/>
      <c r="X42" s="19">
        <v>11.1</v>
      </c>
      <c r="Y42" s="19">
        <v>0.9</v>
      </c>
      <c r="Z42" s="19">
        <v>0</v>
      </c>
      <c r="AA42" s="19">
        <v>2.7</v>
      </c>
      <c r="AB42" s="19">
        <v>-3.3</v>
      </c>
      <c r="AC42" s="19">
        <v>3</v>
      </c>
      <c r="AD42" s="19">
        <v>19.399999999999999</v>
      </c>
      <c r="AE42" s="19"/>
      <c r="AF42" s="19"/>
      <c r="AG42" s="19"/>
      <c r="AH42" s="19"/>
      <c r="AI42" s="19">
        <v>5.5</v>
      </c>
      <c r="AJ42" s="19">
        <v>-7.3</v>
      </c>
      <c r="AK42" s="19"/>
      <c r="AL42" s="19"/>
      <c r="AM42" s="19"/>
      <c r="AN42" s="19">
        <v>-1.2</v>
      </c>
      <c r="AO42" s="19">
        <v>0</v>
      </c>
      <c r="AP42" s="19">
        <v>3.1</v>
      </c>
      <c r="AQ42" s="19">
        <v>11.7</v>
      </c>
      <c r="AR42" s="19">
        <v>9.4</v>
      </c>
      <c r="AS42" s="19">
        <v>-1.4</v>
      </c>
      <c r="AT42" s="19">
        <v>1.5</v>
      </c>
      <c r="AU42" s="19">
        <v>1.3</v>
      </c>
      <c r="AV42" s="19">
        <v>41.7</v>
      </c>
      <c r="AW42" s="19">
        <v>11.4</v>
      </c>
      <c r="AX42" s="19">
        <v>-31.6</v>
      </c>
      <c r="AY42" s="19">
        <v>4.3</v>
      </c>
      <c r="AZ42" s="19">
        <v>0</v>
      </c>
      <c r="BA42" s="19">
        <v>-1.6</v>
      </c>
      <c r="BB42" s="19">
        <v>1.7</v>
      </c>
      <c r="BC42" s="19">
        <v>3.4</v>
      </c>
      <c r="BD42" s="19">
        <v>0.9</v>
      </c>
      <c r="BE42" s="19">
        <v>0.4</v>
      </c>
      <c r="BF42" s="19">
        <v>2.2000000000000002</v>
      </c>
      <c r="BG42" s="19"/>
      <c r="BH42" s="19"/>
      <c r="BI42" s="19">
        <v>5.7</v>
      </c>
      <c r="BJ42" s="19"/>
      <c r="BK42" s="19"/>
      <c r="BL42" s="19">
        <v>5.6</v>
      </c>
      <c r="BM42" s="19"/>
      <c r="BN42" s="19"/>
      <c r="BO42" s="19"/>
      <c r="BP42" s="19">
        <v>0.6</v>
      </c>
      <c r="BQ42" s="19">
        <v>-25.9</v>
      </c>
      <c r="BR42" s="19">
        <v>-27.3</v>
      </c>
      <c r="BS42" s="19"/>
      <c r="BT42" s="19">
        <v>2.6</v>
      </c>
      <c r="BU42" s="19">
        <v>13.3</v>
      </c>
      <c r="BV42" s="19">
        <v>7.8</v>
      </c>
      <c r="BW42" s="19"/>
      <c r="BX42" s="19"/>
      <c r="BY42" s="19"/>
      <c r="BZ42" s="19"/>
      <c r="CA42" s="19"/>
      <c r="CB42" s="19"/>
      <c r="CC42" s="19">
        <v>-0.7</v>
      </c>
      <c r="CD42" s="19">
        <v>38.1</v>
      </c>
      <c r="CE42" s="19">
        <v>31.1</v>
      </c>
      <c r="CF42" s="19">
        <v>14.2</v>
      </c>
      <c r="CG42" s="19">
        <v>4.9000000000000004</v>
      </c>
      <c r="CH42" s="19">
        <v>-0.2</v>
      </c>
      <c r="CI42" s="19">
        <v>-10.1</v>
      </c>
      <c r="CJ42" s="19"/>
      <c r="CK42" s="19"/>
      <c r="CL42" s="19">
        <v>70.2</v>
      </c>
      <c r="CM42" s="19">
        <v>75</v>
      </c>
      <c r="CN42" s="19">
        <v>8.6999999999999993</v>
      </c>
      <c r="CO42" s="19">
        <v>-4.3</v>
      </c>
      <c r="CP42" s="19"/>
      <c r="CQ42" s="19"/>
      <c r="CR42" s="19"/>
      <c r="CS42" s="19"/>
      <c r="CT42" s="19">
        <v>20.9</v>
      </c>
      <c r="CU42" s="19">
        <v>8.1999999999999993</v>
      </c>
      <c r="CV42" s="19"/>
      <c r="CW42" s="19">
        <v>-8.1</v>
      </c>
      <c r="CX42" s="19">
        <v>0.8</v>
      </c>
      <c r="CY42" s="19">
        <v>-5.8</v>
      </c>
      <c r="CZ42" s="19"/>
      <c r="DA42" s="19">
        <v>0.3</v>
      </c>
      <c r="DB42" s="19">
        <v>5.8100000000000001E-3</v>
      </c>
      <c r="DC42" s="19">
        <v>0</v>
      </c>
      <c r="DD42" s="19"/>
      <c r="DE42" s="19"/>
      <c r="DF42" s="19">
        <v>0.1</v>
      </c>
      <c r="DG42" s="19">
        <v>1.2</v>
      </c>
      <c r="DH42" s="19">
        <v>0.1</v>
      </c>
      <c r="DI42" s="19">
        <v>1.3</v>
      </c>
      <c r="DJ42" s="19">
        <v>0.1</v>
      </c>
      <c r="DK42" s="19">
        <v>0.6</v>
      </c>
      <c r="DL42" s="19"/>
      <c r="DM42" s="19">
        <v>-0.3</v>
      </c>
      <c r="DN42" s="19">
        <v>-0.2</v>
      </c>
      <c r="DO42" s="19">
        <v>0</v>
      </c>
      <c r="DP42" s="19">
        <v>0</v>
      </c>
      <c r="DQ42" s="19">
        <v>1.2</v>
      </c>
      <c r="DR42" s="19">
        <v>0.4</v>
      </c>
      <c r="DS42" s="19">
        <v>0.3</v>
      </c>
      <c r="DT42" s="19">
        <v>1.5</v>
      </c>
      <c r="DU42" s="19">
        <v>0.3</v>
      </c>
      <c r="DV42" s="19">
        <v>0.1</v>
      </c>
      <c r="DW42" s="19">
        <v>0.2</v>
      </c>
      <c r="DX42" s="19">
        <v>0.2</v>
      </c>
      <c r="DY42" s="19"/>
      <c r="DZ42" s="19">
        <v>-1.8</v>
      </c>
      <c r="EA42" s="19">
        <v>0.1</v>
      </c>
      <c r="EB42" s="19">
        <v>0.4</v>
      </c>
      <c r="EC42" s="19">
        <v>0.3</v>
      </c>
      <c r="ED42" s="19">
        <v>0.5</v>
      </c>
      <c r="EE42" s="19">
        <v>0</v>
      </c>
      <c r="EF42" s="19">
        <v>1.4</v>
      </c>
      <c r="EG42" s="19">
        <v>1.9</v>
      </c>
      <c r="EH42" s="19">
        <v>-7</v>
      </c>
      <c r="EI42" s="19">
        <v>-7.3</v>
      </c>
      <c r="EJ42" s="19">
        <v>-1.2</v>
      </c>
      <c r="EK42" s="19">
        <v>-0.5</v>
      </c>
      <c r="EL42" s="19">
        <v>0.9</v>
      </c>
      <c r="EM42" s="19">
        <v>0.1</v>
      </c>
      <c r="EN42" s="19"/>
      <c r="EO42" s="19">
        <v>0.1</v>
      </c>
      <c r="EP42" s="19">
        <v>0.1</v>
      </c>
      <c r="EQ42" s="19">
        <v>0.1</v>
      </c>
      <c r="ER42" s="19">
        <v>-5.9</v>
      </c>
      <c r="ES42" s="19">
        <v>1.6</v>
      </c>
      <c r="ET42" s="19">
        <v>0.5</v>
      </c>
      <c r="EU42" s="19">
        <v>-1.7</v>
      </c>
      <c r="EV42" s="19">
        <v>-0.2</v>
      </c>
      <c r="EW42" s="19">
        <v>12</v>
      </c>
      <c r="EX42" s="19">
        <v>1.4</v>
      </c>
      <c r="EY42" s="19">
        <v>54</v>
      </c>
      <c r="EZ42" s="19">
        <v>0.4</v>
      </c>
      <c r="FA42" s="19">
        <v>0.8</v>
      </c>
      <c r="FB42" s="19">
        <v>1.2</v>
      </c>
      <c r="FC42" s="19">
        <v>2</v>
      </c>
      <c r="FD42" s="19">
        <v>5.9</v>
      </c>
      <c r="FE42" s="19">
        <v>0</v>
      </c>
      <c r="FF42" s="19">
        <v>4.3</v>
      </c>
      <c r="FG42" s="19">
        <v>0.8</v>
      </c>
      <c r="FH42" s="19">
        <v>4</v>
      </c>
      <c r="FI42" s="19">
        <v>4.21</v>
      </c>
      <c r="FJ42" s="19">
        <v>520.21581000000003</v>
      </c>
      <c r="FK42" s="15"/>
      <c r="FL42" s="19">
        <v>2.0228100000000002</v>
      </c>
      <c r="FM42" s="19">
        <v>-0.35</v>
      </c>
      <c r="FN42" s="19">
        <v>1.774</v>
      </c>
      <c r="FO42" s="19">
        <v>0.8</v>
      </c>
      <c r="FP42" s="19">
        <v>0.25179000000000001</v>
      </c>
      <c r="FQ42" s="19">
        <v>9.4060000000000005E-2</v>
      </c>
      <c r="FR42" s="19">
        <v>1.1000000000000001</v>
      </c>
      <c r="FS42" s="19">
        <v>2</v>
      </c>
      <c r="FT42" s="19"/>
      <c r="FU42" s="19">
        <v>7.6926600000000001</v>
      </c>
    </row>
    <row r="43" spans="1:177" ht="24" customHeight="1" x14ac:dyDescent="0.3">
      <c r="A43" s="13" t="s">
        <v>51</v>
      </c>
      <c r="B43" s="13" t="s">
        <v>778</v>
      </c>
      <c r="C43" s="14">
        <v>-4.2</v>
      </c>
      <c r="D43" s="14">
        <v>14.5</v>
      </c>
      <c r="E43" s="14">
        <v>9</v>
      </c>
      <c r="F43" s="14"/>
      <c r="G43" s="14"/>
      <c r="H43" s="14">
        <v>-0.8</v>
      </c>
      <c r="I43" s="14">
        <v>16</v>
      </c>
      <c r="J43" s="14">
        <v>0</v>
      </c>
      <c r="K43" s="14"/>
      <c r="L43" s="14">
        <v>-3.1</v>
      </c>
      <c r="M43" s="14">
        <v>0.8</v>
      </c>
      <c r="N43" s="14">
        <v>9.1</v>
      </c>
      <c r="O43" s="14">
        <v>36.9</v>
      </c>
      <c r="P43" s="14">
        <v>16.2</v>
      </c>
      <c r="Q43" s="14">
        <v>-1.8</v>
      </c>
      <c r="R43" s="14">
        <v>48.1</v>
      </c>
      <c r="S43" s="14">
        <v>0</v>
      </c>
      <c r="T43" s="14">
        <v>4.5999999999999996</v>
      </c>
      <c r="U43" s="14"/>
      <c r="V43" s="14"/>
      <c r="W43" s="14"/>
      <c r="X43" s="14">
        <v>14.3</v>
      </c>
      <c r="Y43" s="14">
        <v>0.8</v>
      </c>
      <c r="Z43" s="14">
        <v>-0.1</v>
      </c>
      <c r="AA43" s="14">
        <v>2.7</v>
      </c>
      <c r="AB43" s="14">
        <v>-3.3</v>
      </c>
      <c r="AC43" s="14">
        <v>3</v>
      </c>
      <c r="AD43" s="14">
        <v>22.5</v>
      </c>
      <c r="AE43" s="14"/>
      <c r="AF43" s="14"/>
      <c r="AG43" s="14"/>
      <c r="AH43" s="14"/>
      <c r="AI43" s="14">
        <v>4.3</v>
      </c>
      <c r="AJ43" s="14">
        <v>-7</v>
      </c>
      <c r="AK43" s="14"/>
      <c r="AL43" s="14"/>
      <c r="AM43" s="14"/>
      <c r="AN43" s="14">
        <v>-1.1000000000000001</v>
      </c>
      <c r="AO43" s="14">
        <v>-10.8</v>
      </c>
      <c r="AP43" s="14">
        <v>2.9</v>
      </c>
      <c r="AQ43" s="14">
        <v>11</v>
      </c>
      <c r="AR43" s="14">
        <v>9.5</v>
      </c>
      <c r="AS43" s="14">
        <v>0.9</v>
      </c>
      <c r="AT43" s="14">
        <v>1.5</v>
      </c>
      <c r="AU43" s="14">
        <v>0.7</v>
      </c>
      <c r="AV43" s="14">
        <v>47.6</v>
      </c>
      <c r="AW43" s="14">
        <v>17.3</v>
      </c>
      <c r="AX43" s="14">
        <v>-30.6</v>
      </c>
      <c r="AY43" s="14">
        <v>4.3</v>
      </c>
      <c r="AZ43" s="14">
        <v>0</v>
      </c>
      <c r="BA43" s="14">
        <v>-1.4</v>
      </c>
      <c r="BB43" s="14">
        <v>-0.6</v>
      </c>
      <c r="BC43" s="14">
        <v>2.7</v>
      </c>
      <c r="BD43" s="14">
        <v>0.9</v>
      </c>
      <c r="BE43" s="14">
        <v>0.4</v>
      </c>
      <c r="BF43" s="14">
        <v>-1.2</v>
      </c>
      <c r="BG43" s="14"/>
      <c r="BH43" s="14"/>
      <c r="BI43" s="14">
        <v>5.9</v>
      </c>
      <c r="BJ43" s="14"/>
      <c r="BK43" s="14"/>
      <c r="BL43" s="14">
        <v>4.5</v>
      </c>
      <c r="BM43" s="14"/>
      <c r="BN43" s="14"/>
      <c r="BO43" s="14"/>
      <c r="BP43" s="14">
        <v>1.2</v>
      </c>
      <c r="BQ43" s="14">
        <v>-23</v>
      </c>
      <c r="BR43" s="14">
        <v>-24.3</v>
      </c>
      <c r="BS43" s="14"/>
      <c r="BT43" s="14">
        <v>5.0999999999999996</v>
      </c>
      <c r="BU43" s="14">
        <v>14.2</v>
      </c>
      <c r="BV43" s="14">
        <v>8.3000000000000007</v>
      </c>
      <c r="BW43" s="14"/>
      <c r="BX43" s="14"/>
      <c r="BY43" s="14"/>
      <c r="BZ43" s="14"/>
      <c r="CA43" s="14"/>
      <c r="CB43" s="14"/>
      <c r="CC43" s="14">
        <v>-0.7</v>
      </c>
      <c r="CD43" s="14">
        <v>38.700000000000003</v>
      </c>
      <c r="CE43" s="14">
        <v>30.6</v>
      </c>
      <c r="CF43" s="14">
        <v>13.5</v>
      </c>
      <c r="CG43" s="14">
        <v>5.3</v>
      </c>
      <c r="CH43" s="14">
        <v>-0.1</v>
      </c>
      <c r="CI43" s="14">
        <v>-9</v>
      </c>
      <c r="CJ43" s="14"/>
      <c r="CK43" s="14"/>
      <c r="CL43" s="14">
        <v>72.099999999999994</v>
      </c>
      <c r="CM43" s="14">
        <v>77.2</v>
      </c>
      <c r="CN43" s="14">
        <v>11.4</v>
      </c>
      <c r="CO43" s="14">
        <v>-4</v>
      </c>
      <c r="CP43" s="14"/>
      <c r="CQ43" s="14"/>
      <c r="CR43" s="14"/>
      <c r="CS43" s="14"/>
      <c r="CT43" s="14">
        <v>22.7</v>
      </c>
      <c r="CU43" s="14">
        <v>9.1999999999999993</v>
      </c>
      <c r="CV43" s="14"/>
      <c r="CW43" s="14">
        <v>-5.0999999999999996</v>
      </c>
      <c r="CX43" s="14">
        <v>1.2</v>
      </c>
      <c r="CY43" s="14">
        <v>-6.1</v>
      </c>
      <c r="CZ43" s="14"/>
      <c r="DA43" s="14">
        <v>0.3</v>
      </c>
      <c r="DB43" s="14">
        <v>1.489E-2</v>
      </c>
      <c r="DC43" s="14">
        <v>0</v>
      </c>
      <c r="DD43" s="14"/>
      <c r="DE43" s="14"/>
      <c r="DF43" s="14">
        <v>0.1</v>
      </c>
      <c r="DG43" s="14">
        <v>1</v>
      </c>
      <c r="DH43" s="14">
        <v>-0.1</v>
      </c>
      <c r="DI43" s="14">
        <v>1.8</v>
      </c>
      <c r="DJ43" s="14">
        <v>0</v>
      </c>
      <c r="DK43" s="14">
        <v>0.6</v>
      </c>
      <c r="DL43" s="14"/>
      <c r="DM43" s="14">
        <v>0</v>
      </c>
      <c r="DN43" s="14">
        <v>0</v>
      </c>
      <c r="DO43" s="14">
        <v>0</v>
      </c>
      <c r="DP43" s="14">
        <v>0</v>
      </c>
      <c r="DQ43" s="14">
        <v>1.6</v>
      </c>
      <c r="DR43" s="14">
        <v>0.4</v>
      </c>
      <c r="DS43" s="14">
        <v>0.3</v>
      </c>
      <c r="DT43" s="14">
        <v>1.5</v>
      </c>
      <c r="DU43" s="14">
        <v>0.3</v>
      </c>
      <c r="DV43" s="14">
        <v>0.1</v>
      </c>
      <c r="DW43" s="14">
        <v>0.2</v>
      </c>
      <c r="DX43" s="14">
        <v>0.2</v>
      </c>
      <c r="DY43" s="14"/>
      <c r="DZ43" s="14">
        <v>-2</v>
      </c>
      <c r="EA43" s="14">
        <v>0.1</v>
      </c>
      <c r="EB43" s="14">
        <v>0.4</v>
      </c>
      <c r="EC43" s="14">
        <v>0.3</v>
      </c>
      <c r="ED43" s="14">
        <v>0.4</v>
      </c>
      <c r="EE43" s="14">
        <v>0</v>
      </c>
      <c r="EF43" s="14">
        <v>5.7</v>
      </c>
      <c r="EG43" s="14">
        <v>0.7</v>
      </c>
      <c r="EH43" s="14">
        <v>-4.3</v>
      </c>
      <c r="EI43" s="14">
        <v>-3.7</v>
      </c>
      <c r="EJ43" s="14">
        <v>-0.7</v>
      </c>
      <c r="EK43" s="14">
        <v>-0.3</v>
      </c>
      <c r="EL43" s="14">
        <v>0.9</v>
      </c>
      <c r="EM43" s="14">
        <v>0.1</v>
      </c>
      <c r="EN43" s="14"/>
      <c r="EO43" s="14">
        <v>0.1</v>
      </c>
      <c r="EP43" s="14">
        <v>0.1</v>
      </c>
      <c r="EQ43" s="14">
        <v>0.1</v>
      </c>
      <c r="ER43" s="14">
        <v>-5.6</v>
      </c>
      <c r="ES43" s="14">
        <v>1</v>
      </c>
      <c r="ET43" s="14">
        <v>0.3</v>
      </c>
      <c r="EU43" s="14">
        <v>34.4</v>
      </c>
      <c r="EV43" s="14">
        <v>-0.2</v>
      </c>
      <c r="EW43" s="14">
        <v>16.5</v>
      </c>
      <c r="EX43" s="14">
        <v>6.4</v>
      </c>
      <c r="EY43" s="14">
        <v>5.3</v>
      </c>
      <c r="EZ43" s="14">
        <v>0</v>
      </c>
      <c r="FA43" s="14">
        <v>0.8</v>
      </c>
      <c r="FB43" s="14">
        <v>1</v>
      </c>
      <c r="FC43" s="14">
        <v>2</v>
      </c>
      <c r="FD43" s="14">
        <v>5.9</v>
      </c>
      <c r="FE43" s="14">
        <v>0.6</v>
      </c>
      <c r="FF43" s="14">
        <v>3.8</v>
      </c>
      <c r="FG43" s="14">
        <v>0.5</v>
      </c>
      <c r="FH43" s="14">
        <v>3.3</v>
      </c>
      <c r="FI43" s="14">
        <v>4.17</v>
      </c>
      <c r="FJ43" s="14">
        <v>571.68489</v>
      </c>
      <c r="FK43" s="15"/>
      <c r="FL43" s="14">
        <v>1.9629000000000001</v>
      </c>
      <c r="FM43" s="14">
        <v>-0.22500000000000001</v>
      </c>
      <c r="FN43" s="14">
        <v>1.6080000000000001</v>
      </c>
      <c r="FO43" s="14">
        <v>0.9</v>
      </c>
      <c r="FP43" s="14">
        <v>0.25424999999999998</v>
      </c>
      <c r="FQ43" s="14">
        <v>0.10696</v>
      </c>
      <c r="FR43" s="14">
        <v>1</v>
      </c>
      <c r="FS43" s="14">
        <v>2</v>
      </c>
      <c r="FT43" s="14"/>
      <c r="FU43" s="14">
        <v>7.6071099999999996</v>
      </c>
    </row>
    <row r="44" spans="1:177" ht="24" customHeight="1" x14ac:dyDescent="0.3">
      <c r="A44" s="16" t="s">
        <v>51</v>
      </c>
      <c r="B44" s="16" t="s">
        <v>779</v>
      </c>
      <c r="C44" s="17">
        <v>-3.1</v>
      </c>
      <c r="D44" s="17">
        <v>13.6</v>
      </c>
      <c r="E44" s="17">
        <v>8.1999999999999993</v>
      </c>
      <c r="F44" s="17"/>
      <c r="G44" s="17"/>
      <c r="H44" s="17">
        <v>-1.7</v>
      </c>
      <c r="I44" s="17">
        <v>9</v>
      </c>
      <c r="J44" s="17">
        <v>0</v>
      </c>
      <c r="K44" s="17"/>
      <c r="L44" s="17">
        <v>-3.5</v>
      </c>
      <c r="M44" s="17">
        <v>-4</v>
      </c>
      <c r="N44" s="17">
        <v>3.8</v>
      </c>
      <c r="O44" s="17">
        <v>36.9</v>
      </c>
      <c r="P44" s="17">
        <v>14.8</v>
      </c>
      <c r="Q44" s="17">
        <v>-2.8</v>
      </c>
      <c r="R44" s="17">
        <v>49.8</v>
      </c>
      <c r="S44" s="17">
        <v>-0.2</v>
      </c>
      <c r="T44" s="17">
        <v>4.7</v>
      </c>
      <c r="U44" s="17"/>
      <c r="V44" s="17"/>
      <c r="W44" s="17"/>
      <c r="X44" s="17">
        <v>15.8</v>
      </c>
      <c r="Y44" s="17">
        <v>1</v>
      </c>
      <c r="Z44" s="17">
        <v>0.4</v>
      </c>
      <c r="AA44" s="17">
        <v>2.8</v>
      </c>
      <c r="AB44" s="17">
        <v>-3.4</v>
      </c>
      <c r="AC44" s="17">
        <v>3</v>
      </c>
      <c r="AD44" s="17">
        <v>24.1</v>
      </c>
      <c r="AE44" s="17"/>
      <c r="AF44" s="17"/>
      <c r="AG44" s="17"/>
      <c r="AH44" s="17"/>
      <c r="AI44" s="17">
        <v>4.4000000000000004</v>
      </c>
      <c r="AJ44" s="17">
        <v>-9.1</v>
      </c>
      <c r="AK44" s="17"/>
      <c r="AL44" s="17"/>
      <c r="AM44" s="17"/>
      <c r="AN44" s="17">
        <v>-1.4</v>
      </c>
      <c r="AO44" s="17">
        <v>-7</v>
      </c>
      <c r="AP44" s="17">
        <v>2.2999999999999998</v>
      </c>
      <c r="AQ44" s="17">
        <v>11.6</v>
      </c>
      <c r="AR44" s="17">
        <v>9.6</v>
      </c>
      <c r="AS44" s="17">
        <v>-0.3</v>
      </c>
      <c r="AT44" s="17">
        <v>1.5</v>
      </c>
      <c r="AU44" s="17">
        <v>1.3</v>
      </c>
      <c r="AV44" s="17">
        <v>45.6</v>
      </c>
      <c r="AW44" s="17">
        <v>15.4</v>
      </c>
      <c r="AX44" s="17">
        <v>-32.5</v>
      </c>
      <c r="AY44" s="17">
        <v>1.3</v>
      </c>
      <c r="AZ44" s="17">
        <v>0</v>
      </c>
      <c r="BA44" s="17">
        <v>-1.4</v>
      </c>
      <c r="BB44" s="17">
        <v>1.9</v>
      </c>
      <c r="BC44" s="17">
        <v>1.5</v>
      </c>
      <c r="BD44" s="17">
        <v>0.9</v>
      </c>
      <c r="BE44" s="17">
        <v>0.3</v>
      </c>
      <c r="BF44" s="17">
        <v>-3.3</v>
      </c>
      <c r="BG44" s="17"/>
      <c r="BH44" s="17"/>
      <c r="BI44" s="17">
        <v>5.7</v>
      </c>
      <c r="BJ44" s="17"/>
      <c r="BK44" s="17"/>
      <c r="BL44" s="17">
        <v>3.3</v>
      </c>
      <c r="BM44" s="17"/>
      <c r="BN44" s="17"/>
      <c r="BO44" s="17"/>
      <c r="BP44" s="17">
        <v>0.2</v>
      </c>
      <c r="BQ44" s="17">
        <v>-24</v>
      </c>
      <c r="BR44" s="17">
        <v>-26.2</v>
      </c>
      <c r="BS44" s="17"/>
      <c r="BT44" s="17">
        <v>4.3</v>
      </c>
      <c r="BU44" s="17">
        <v>13.9</v>
      </c>
      <c r="BV44" s="17">
        <v>8.1</v>
      </c>
      <c r="BW44" s="17"/>
      <c r="BX44" s="17"/>
      <c r="BY44" s="17"/>
      <c r="BZ44" s="17"/>
      <c r="CA44" s="17"/>
      <c r="CB44" s="17"/>
      <c r="CC44" s="17">
        <v>-0.7</v>
      </c>
      <c r="CD44" s="17">
        <v>39</v>
      </c>
      <c r="CE44" s="17">
        <v>31</v>
      </c>
      <c r="CF44" s="17">
        <v>13.9</v>
      </c>
      <c r="CG44" s="17">
        <v>5.3</v>
      </c>
      <c r="CH44" s="17">
        <v>-0.1</v>
      </c>
      <c r="CI44" s="17">
        <v>-10.6</v>
      </c>
      <c r="CJ44" s="17"/>
      <c r="CK44" s="17"/>
      <c r="CL44" s="17">
        <v>68.2</v>
      </c>
      <c r="CM44" s="17">
        <v>72.900000000000006</v>
      </c>
      <c r="CN44" s="17">
        <v>5.7</v>
      </c>
      <c r="CO44" s="17">
        <v>-11</v>
      </c>
      <c r="CP44" s="17"/>
      <c r="CQ44" s="17"/>
      <c r="CR44" s="17"/>
      <c r="CS44" s="17"/>
      <c r="CT44" s="17">
        <v>23.4</v>
      </c>
      <c r="CU44" s="17">
        <v>9.6</v>
      </c>
      <c r="CV44" s="17"/>
      <c r="CW44" s="17">
        <v>-0.4</v>
      </c>
      <c r="CX44" s="17">
        <v>3.7</v>
      </c>
      <c r="CY44" s="17">
        <v>-5.3</v>
      </c>
      <c r="CZ44" s="17"/>
      <c r="DA44" s="17">
        <v>0.3</v>
      </c>
      <c r="DB44" s="17">
        <v>7.1999999999999998E-3</v>
      </c>
      <c r="DC44" s="17">
        <v>-0.1</v>
      </c>
      <c r="DD44" s="17"/>
      <c r="DE44" s="17"/>
      <c r="DF44" s="17">
        <v>0.1</v>
      </c>
      <c r="DG44" s="17">
        <v>1</v>
      </c>
      <c r="DH44" s="17">
        <v>0.2</v>
      </c>
      <c r="DI44" s="17">
        <v>1.6</v>
      </c>
      <c r="DJ44" s="17">
        <v>0.1</v>
      </c>
      <c r="DK44" s="17">
        <v>0.6</v>
      </c>
      <c r="DL44" s="17"/>
      <c r="DM44" s="17">
        <v>0</v>
      </c>
      <c r="DN44" s="17">
        <v>0</v>
      </c>
      <c r="DO44" s="17">
        <v>0</v>
      </c>
      <c r="DP44" s="17">
        <v>0</v>
      </c>
      <c r="DQ44" s="17">
        <v>1.5</v>
      </c>
      <c r="DR44" s="17">
        <v>0.3</v>
      </c>
      <c r="DS44" s="17">
        <v>0.3</v>
      </c>
      <c r="DT44" s="17">
        <v>1.5</v>
      </c>
      <c r="DU44" s="17">
        <v>0.6</v>
      </c>
      <c r="DV44" s="17">
        <v>0.1</v>
      </c>
      <c r="DW44" s="17">
        <v>0.1</v>
      </c>
      <c r="DX44" s="17">
        <v>0.2</v>
      </c>
      <c r="DY44" s="17"/>
      <c r="DZ44" s="17">
        <v>-2.2000000000000002</v>
      </c>
      <c r="EA44" s="17">
        <v>0.1</v>
      </c>
      <c r="EB44" s="17">
        <v>0.3</v>
      </c>
      <c r="EC44" s="17">
        <v>0.3</v>
      </c>
      <c r="ED44" s="17">
        <v>0.3</v>
      </c>
      <c r="EE44" s="17">
        <v>0.8</v>
      </c>
      <c r="EF44" s="17">
        <v>13.6</v>
      </c>
      <c r="EG44" s="17">
        <v>0.1</v>
      </c>
      <c r="EH44" s="17">
        <v>-5.0999999999999996</v>
      </c>
      <c r="EI44" s="17">
        <v>-5.3</v>
      </c>
      <c r="EJ44" s="17">
        <v>-1.4</v>
      </c>
      <c r="EK44" s="17">
        <v>-0.2</v>
      </c>
      <c r="EL44" s="17">
        <v>0.9</v>
      </c>
      <c r="EM44" s="17">
        <v>0.1</v>
      </c>
      <c r="EN44" s="17"/>
      <c r="EO44" s="17">
        <v>0.1</v>
      </c>
      <c r="EP44" s="17">
        <v>0.1</v>
      </c>
      <c r="EQ44" s="17">
        <v>0.1</v>
      </c>
      <c r="ER44" s="17">
        <v>-6.5</v>
      </c>
      <c r="ES44" s="17">
        <v>1</v>
      </c>
      <c r="ET44" s="17">
        <v>0</v>
      </c>
      <c r="EU44" s="17">
        <v>35.700000000000003</v>
      </c>
      <c r="EV44" s="17">
        <v>-0.2</v>
      </c>
      <c r="EW44" s="17">
        <v>17.399999999999999</v>
      </c>
      <c r="EX44" s="17">
        <v>9.8000000000000007</v>
      </c>
      <c r="EY44" s="17">
        <v>2.1</v>
      </c>
      <c r="EZ44" s="17">
        <v>0</v>
      </c>
      <c r="FA44" s="17">
        <v>0.8</v>
      </c>
      <c r="FB44" s="17">
        <v>0.7</v>
      </c>
      <c r="FC44" s="17">
        <v>1.9</v>
      </c>
      <c r="FD44" s="17">
        <v>5.0999999999999996</v>
      </c>
      <c r="FE44" s="17">
        <v>0.4</v>
      </c>
      <c r="FF44" s="17">
        <v>1</v>
      </c>
      <c r="FG44" s="17">
        <v>0.1</v>
      </c>
      <c r="FH44" s="17">
        <v>3.1</v>
      </c>
      <c r="FI44" s="17">
        <v>3.92</v>
      </c>
      <c r="FJ44" s="17">
        <v>529.02719999999999</v>
      </c>
      <c r="FK44" s="15"/>
      <c r="FL44" s="17">
        <v>1.8514900000000001</v>
      </c>
      <c r="FM44" s="17">
        <v>-0.63900000000000001</v>
      </c>
      <c r="FN44" s="17">
        <v>1.548</v>
      </c>
      <c r="FO44" s="17">
        <v>0.8</v>
      </c>
      <c r="FP44" s="17">
        <v>0.25942999999999999</v>
      </c>
      <c r="FQ44" s="17">
        <v>8.3970000000000003E-2</v>
      </c>
      <c r="FR44" s="17">
        <v>0.6</v>
      </c>
      <c r="FS44" s="17">
        <v>2</v>
      </c>
      <c r="FT44" s="17"/>
      <c r="FU44" s="17">
        <v>6.5038900000000002</v>
      </c>
    </row>
    <row r="45" spans="1:177" ht="24" customHeight="1" x14ac:dyDescent="0.3">
      <c r="A45" s="16" t="s">
        <v>51</v>
      </c>
      <c r="B45" s="16" t="s">
        <v>780</v>
      </c>
      <c r="C45" s="17">
        <v>-2.4</v>
      </c>
      <c r="D45" s="17">
        <v>22.4</v>
      </c>
      <c r="E45" s="17">
        <v>10.3</v>
      </c>
      <c r="F45" s="17"/>
      <c r="G45" s="17"/>
      <c r="H45" s="17">
        <v>-2</v>
      </c>
      <c r="I45" s="17">
        <v>13.6</v>
      </c>
      <c r="J45" s="17">
        <v>0</v>
      </c>
      <c r="K45" s="17"/>
      <c r="L45" s="17">
        <v>-4.5</v>
      </c>
      <c r="M45" s="17">
        <v>1.3</v>
      </c>
      <c r="N45" s="17">
        <v>10</v>
      </c>
      <c r="O45" s="17">
        <v>35</v>
      </c>
      <c r="P45" s="17">
        <v>15.7</v>
      </c>
      <c r="Q45" s="17">
        <v>-2.1</v>
      </c>
      <c r="R45" s="17">
        <v>52.1</v>
      </c>
      <c r="S45" s="17">
        <v>0.1</v>
      </c>
      <c r="T45" s="17">
        <v>5</v>
      </c>
      <c r="U45" s="17"/>
      <c r="V45" s="17"/>
      <c r="W45" s="17"/>
      <c r="X45" s="17">
        <v>16.899999999999999</v>
      </c>
      <c r="Y45" s="17">
        <v>0.9</v>
      </c>
      <c r="Z45" s="17">
        <v>0.2</v>
      </c>
      <c r="AA45" s="17">
        <v>2.7</v>
      </c>
      <c r="AB45" s="17">
        <v>-3.4</v>
      </c>
      <c r="AC45" s="17">
        <v>3</v>
      </c>
      <c r="AD45" s="17">
        <v>24.5</v>
      </c>
      <c r="AE45" s="17"/>
      <c r="AF45" s="17"/>
      <c r="AG45" s="17"/>
      <c r="AH45" s="17"/>
      <c r="AI45" s="17">
        <v>5.8</v>
      </c>
      <c r="AJ45" s="17">
        <v>-6.3</v>
      </c>
      <c r="AK45" s="17"/>
      <c r="AL45" s="17"/>
      <c r="AM45" s="17"/>
      <c r="AN45" s="17">
        <v>-1.5</v>
      </c>
      <c r="AO45" s="17">
        <v>-18.399999999999999</v>
      </c>
      <c r="AP45" s="17">
        <v>2</v>
      </c>
      <c r="AQ45" s="17">
        <v>11.4</v>
      </c>
      <c r="AR45" s="17">
        <v>9.6</v>
      </c>
      <c r="AS45" s="17">
        <v>-1.2</v>
      </c>
      <c r="AT45" s="17">
        <v>1.5</v>
      </c>
      <c r="AU45" s="17">
        <v>1.1000000000000001</v>
      </c>
      <c r="AV45" s="17">
        <v>45.8</v>
      </c>
      <c r="AW45" s="17">
        <v>16.5</v>
      </c>
      <c r="AX45" s="17">
        <v>-31.8</v>
      </c>
      <c r="AY45" s="17">
        <v>3.5</v>
      </c>
      <c r="AZ45" s="17">
        <v>0</v>
      </c>
      <c r="BA45" s="17">
        <v>-1.4</v>
      </c>
      <c r="BB45" s="17">
        <v>-0.6</v>
      </c>
      <c r="BC45" s="17">
        <v>4.8</v>
      </c>
      <c r="BD45" s="17">
        <v>0.9</v>
      </c>
      <c r="BE45" s="17">
        <v>0.3</v>
      </c>
      <c r="BF45" s="17">
        <v>-0.2</v>
      </c>
      <c r="BG45" s="17"/>
      <c r="BH45" s="17"/>
      <c r="BI45" s="17">
        <v>3.4</v>
      </c>
      <c r="BJ45" s="17"/>
      <c r="BK45" s="17"/>
      <c r="BL45" s="17">
        <v>2.7</v>
      </c>
      <c r="BM45" s="17"/>
      <c r="BN45" s="17"/>
      <c r="BO45" s="17"/>
      <c r="BP45" s="17">
        <v>-1.7</v>
      </c>
      <c r="BQ45" s="17">
        <v>-23.5</v>
      </c>
      <c r="BR45" s="17">
        <v>-25.5</v>
      </c>
      <c r="BS45" s="17"/>
      <c r="BT45" s="17">
        <v>4</v>
      </c>
      <c r="BU45" s="17">
        <v>14.1</v>
      </c>
      <c r="BV45" s="17">
        <v>8.1999999999999993</v>
      </c>
      <c r="BW45" s="17"/>
      <c r="BX45" s="17"/>
      <c r="BY45" s="17"/>
      <c r="BZ45" s="17"/>
      <c r="CA45" s="17"/>
      <c r="CB45" s="17"/>
      <c r="CC45" s="17">
        <v>-0.6</v>
      </c>
      <c r="CD45" s="17">
        <v>38</v>
      </c>
      <c r="CE45" s="17">
        <v>30.4</v>
      </c>
      <c r="CF45" s="17">
        <v>13.8</v>
      </c>
      <c r="CG45" s="17">
        <v>5.2</v>
      </c>
      <c r="CH45" s="17">
        <v>-0.1</v>
      </c>
      <c r="CI45" s="17">
        <v>-11.3</v>
      </c>
      <c r="CJ45" s="17"/>
      <c r="CK45" s="17"/>
      <c r="CL45" s="17">
        <v>68.599999999999994</v>
      </c>
      <c r="CM45" s="17">
        <v>73.599999999999994</v>
      </c>
      <c r="CN45" s="17">
        <v>4.8</v>
      </c>
      <c r="CO45" s="17">
        <v>-6.2</v>
      </c>
      <c r="CP45" s="17"/>
      <c r="CQ45" s="17"/>
      <c r="CR45" s="17"/>
      <c r="CS45" s="17"/>
      <c r="CT45" s="17">
        <v>23.9</v>
      </c>
      <c r="CU45" s="17">
        <v>9.9</v>
      </c>
      <c r="CV45" s="17"/>
      <c r="CW45" s="17">
        <v>0.8</v>
      </c>
      <c r="CX45" s="17">
        <v>2</v>
      </c>
      <c r="CY45" s="17">
        <v>-6.2</v>
      </c>
      <c r="CZ45" s="17"/>
      <c r="DA45" s="17">
        <v>0.3</v>
      </c>
      <c r="DB45" s="17">
        <v>4.2560000000000001E-2</v>
      </c>
      <c r="DC45" s="17">
        <v>-0.2</v>
      </c>
      <c r="DD45" s="17"/>
      <c r="DE45" s="17"/>
      <c r="DF45" s="17">
        <v>0</v>
      </c>
      <c r="DG45" s="17">
        <v>1</v>
      </c>
      <c r="DH45" s="17">
        <v>0.2</v>
      </c>
      <c r="DI45" s="17">
        <v>2</v>
      </c>
      <c r="DJ45" s="17">
        <v>0</v>
      </c>
      <c r="DK45" s="17">
        <v>0.6</v>
      </c>
      <c r="DL45" s="17"/>
      <c r="DM45" s="17">
        <v>0</v>
      </c>
      <c r="DN45" s="17">
        <v>0</v>
      </c>
      <c r="DO45" s="17">
        <v>0</v>
      </c>
      <c r="DP45" s="17">
        <v>0</v>
      </c>
      <c r="DQ45" s="17">
        <v>1.5</v>
      </c>
      <c r="DR45" s="17">
        <v>0.3</v>
      </c>
      <c r="DS45" s="17">
        <v>0.3</v>
      </c>
      <c r="DT45" s="17">
        <v>1.5</v>
      </c>
      <c r="DU45" s="17">
        <v>0.3</v>
      </c>
      <c r="DV45" s="17">
        <v>0.1</v>
      </c>
      <c r="DW45" s="17">
        <v>0.1</v>
      </c>
      <c r="DX45" s="17">
        <v>0.2</v>
      </c>
      <c r="DY45" s="17"/>
      <c r="DZ45" s="17">
        <v>-2</v>
      </c>
      <c r="EA45" s="17">
        <v>0</v>
      </c>
      <c r="EB45" s="17">
        <v>0.3</v>
      </c>
      <c r="EC45" s="17">
        <v>0.3</v>
      </c>
      <c r="ED45" s="17">
        <v>0.2</v>
      </c>
      <c r="EE45" s="17">
        <v>0.8</v>
      </c>
      <c r="EF45" s="17">
        <v>13.8</v>
      </c>
      <c r="EG45" s="17">
        <v>0.3</v>
      </c>
      <c r="EH45" s="17">
        <v>-4.8</v>
      </c>
      <c r="EI45" s="17">
        <v>-5.4</v>
      </c>
      <c r="EJ45" s="17">
        <v>-1.2</v>
      </c>
      <c r="EK45" s="17">
        <v>-0.5</v>
      </c>
      <c r="EL45" s="17">
        <v>0.9</v>
      </c>
      <c r="EM45" s="17">
        <v>0.1</v>
      </c>
      <c r="EN45" s="17"/>
      <c r="EO45" s="17">
        <v>0.1</v>
      </c>
      <c r="EP45" s="17">
        <v>0.1</v>
      </c>
      <c r="EQ45" s="17">
        <v>0.1</v>
      </c>
      <c r="ER45" s="17">
        <v>-6.2</v>
      </c>
      <c r="ES45" s="17">
        <v>1.1000000000000001</v>
      </c>
      <c r="ET45" s="17">
        <v>0</v>
      </c>
      <c r="EU45" s="17">
        <v>21.6</v>
      </c>
      <c r="EV45" s="17">
        <v>-0.2</v>
      </c>
      <c r="EW45" s="17">
        <v>16.100000000000001</v>
      </c>
      <c r="EX45" s="17">
        <v>8.8000000000000007</v>
      </c>
      <c r="EY45" s="17">
        <v>0.3</v>
      </c>
      <c r="EZ45" s="17">
        <v>0</v>
      </c>
      <c r="FA45" s="17">
        <v>0.8</v>
      </c>
      <c r="FB45" s="17">
        <v>0.6</v>
      </c>
      <c r="FC45" s="17">
        <v>1.9</v>
      </c>
      <c r="FD45" s="17">
        <v>4.5999999999999996</v>
      </c>
      <c r="FE45" s="17">
        <v>0.1</v>
      </c>
      <c r="FF45" s="17">
        <v>0.6</v>
      </c>
      <c r="FG45" s="17">
        <v>0</v>
      </c>
      <c r="FH45" s="17">
        <v>3</v>
      </c>
      <c r="FI45" s="17">
        <v>3.99</v>
      </c>
      <c r="FJ45" s="17">
        <v>537.83255999999994</v>
      </c>
      <c r="FK45" s="15"/>
      <c r="FL45" s="17">
        <v>1.86063</v>
      </c>
      <c r="FM45" s="17">
        <v>-0.65900000000000003</v>
      </c>
      <c r="FN45" s="17">
        <v>1.5620000000000001</v>
      </c>
      <c r="FO45" s="17">
        <v>0.8</v>
      </c>
      <c r="FP45" s="17">
        <v>0.25720999999999999</v>
      </c>
      <c r="FQ45" s="17">
        <v>9.7989999999999994E-2</v>
      </c>
      <c r="FR45" s="17">
        <v>0.2</v>
      </c>
      <c r="FS45" s="17">
        <v>1.9</v>
      </c>
      <c r="FT45" s="17"/>
      <c r="FU45" s="17">
        <v>6.0188300000000003</v>
      </c>
    </row>
    <row r="46" spans="1:177" ht="24" customHeight="1" x14ac:dyDescent="0.3">
      <c r="A46" s="16" t="s">
        <v>51</v>
      </c>
      <c r="B46" s="16" t="s">
        <v>781</v>
      </c>
      <c r="C46" s="17">
        <v>-1</v>
      </c>
      <c r="D46" s="17">
        <v>11.2</v>
      </c>
      <c r="E46" s="17">
        <v>8.8000000000000007</v>
      </c>
      <c r="F46" s="17"/>
      <c r="G46" s="17"/>
      <c r="H46" s="17">
        <v>-3.1</v>
      </c>
      <c r="I46" s="17">
        <v>10.7</v>
      </c>
      <c r="J46" s="17">
        <v>0</v>
      </c>
      <c r="K46" s="17"/>
      <c r="L46" s="17">
        <v>-7.9</v>
      </c>
      <c r="M46" s="17">
        <v>-4.4000000000000004</v>
      </c>
      <c r="N46" s="17">
        <v>5.6</v>
      </c>
      <c r="O46" s="17">
        <v>30.5</v>
      </c>
      <c r="P46" s="17">
        <v>13.3</v>
      </c>
      <c r="Q46" s="17">
        <v>-3.7</v>
      </c>
      <c r="R46" s="17">
        <v>50.7</v>
      </c>
      <c r="S46" s="17">
        <v>0.1</v>
      </c>
      <c r="T46" s="17">
        <v>6.5</v>
      </c>
      <c r="U46" s="17"/>
      <c r="V46" s="17"/>
      <c r="W46" s="17"/>
      <c r="X46" s="17">
        <v>11.5</v>
      </c>
      <c r="Y46" s="17">
        <v>1</v>
      </c>
      <c r="Z46" s="17">
        <v>0.2</v>
      </c>
      <c r="AA46" s="17">
        <v>2.9</v>
      </c>
      <c r="AB46" s="17">
        <v>-3.5</v>
      </c>
      <c r="AC46" s="17">
        <v>3</v>
      </c>
      <c r="AD46" s="17">
        <v>20.8</v>
      </c>
      <c r="AE46" s="17"/>
      <c r="AF46" s="17"/>
      <c r="AG46" s="17"/>
      <c r="AH46" s="17"/>
      <c r="AI46" s="17">
        <v>9.9</v>
      </c>
      <c r="AJ46" s="17">
        <v>-7.5</v>
      </c>
      <c r="AK46" s="17"/>
      <c r="AL46" s="17"/>
      <c r="AM46" s="17"/>
      <c r="AN46" s="17">
        <v>-1.8</v>
      </c>
      <c r="AO46" s="17">
        <v>-11.4</v>
      </c>
      <c r="AP46" s="17">
        <v>1.5</v>
      </c>
      <c r="AQ46" s="17">
        <v>11.1</v>
      </c>
      <c r="AR46" s="17">
        <v>10</v>
      </c>
      <c r="AS46" s="17">
        <v>-0.6</v>
      </c>
      <c r="AT46" s="17">
        <v>1.5</v>
      </c>
      <c r="AU46" s="17">
        <v>1.3</v>
      </c>
      <c r="AV46" s="17">
        <v>43.8</v>
      </c>
      <c r="AW46" s="17">
        <v>14.3</v>
      </c>
      <c r="AX46" s="17">
        <v>-33.9</v>
      </c>
      <c r="AY46" s="17">
        <v>4.4000000000000004</v>
      </c>
      <c r="AZ46" s="17">
        <v>0</v>
      </c>
      <c r="BA46" s="17">
        <v>-1.6</v>
      </c>
      <c r="BB46" s="17">
        <v>-1</v>
      </c>
      <c r="BC46" s="17">
        <v>1.8</v>
      </c>
      <c r="BD46" s="17">
        <v>0.9</v>
      </c>
      <c r="BE46" s="17">
        <v>0.4</v>
      </c>
      <c r="BF46" s="17">
        <v>4.2</v>
      </c>
      <c r="BG46" s="17"/>
      <c r="BH46" s="17"/>
      <c r="BI46" s="17">
        <v>4.2</v>
      </c>
      <c r="BJ46" s="17"/>
      <c r="BK46" s="17"/>
      <c r="BL46" s="17">
        <v>2.7</v>
      </c>
      <c r="BM46" s="17"/>
      <c r="BN46" s="17"/>
      <c r="BO46" s="17"/>
      <c r="BP46" s="17">
        <v>-3.8</v>
      </c>
      <c r="BQ46" s="17">
        <v>-25.7</v>
      </c>
      <c r="BR46" s="17">
        <v>-27.4</v>
      </c>
      <c r="BS46" s="17"/>
      <c r="BT46" s="17">
        <v>2.4</v>
      </c>
      <c r="BU46" s="17">
        <v>12.9</v>
      </c>
      <c r="BV46" s="17">
        <v>7.8</v>
      </c>
      <c r="BW46" s="17"/>
      <c r="BX46" s="17"/>
      <c r="BY46" s="17"/>
      <c r="BZ46" s="17"/>
      <c r="CA46" s="17"/>
      <c r="CB46" s="17"/>
      <c r="CC46" s="17">
        <v>-0.7</v>
      </c>
      <c r="CD46" s="17">
        <v>37.200000000000003</v>
      </c>
      <c r="CE46" s="17">
        <v>29.8</v>
      </c>
      <c r="CF46" s="17">
        <v>13.1</v>
      </c>
      <c r="CG46" s="17">
        <v>5.3</v>
      </c>
      <c r="CH46" s="17">
        <v>0.1</v>
      </c>
      <c r="CI46" s="17">
        <v>-16.399999999999999</v>
      </c>
      <c r="CJ46" s="17"/>
      <c r="CK46" s="17"/>
      <c r="CL46" s="17">
        <v>59.5</v>
      </c>
      <c r="CM46" s="17">
        <v>64.5</v>
      </c>
      <c r="CN46" s="17">
        <v>-7.3</v>
      </c>
      <c r="CO46" s="17">
        <v>-16.399999999999999</v>
      </c>
      <c r="CP46" s="17"/>
      <c r="CQ46" s="17"/>
      <c r="CR46" s="17"/>
      <c r="CS46" s="17"/>
      <c r="CT46" s="17">
        <v>20.2</v>
      </c>
      <c r="CU46" s="17">
        <v>7.7</v>
      </c>
      <c r="CV46" s="17"/>
      <c r="CW46" s="17">
        <v>0.6</v>
      </c>
      <c r="CX46" s="17">
        <v>0</v>
      </c>
      <c r="CY46" s="17">
        <v>-6.6</v>
      </c>
      <c r="CZ46" s="17"/>
      <c r="DA46" s="17">
        <v>0.3</v>
      </c>
      <c r="DB46" s="17">
        <v>7.6299999999999996E-3</v>
      </c>
      <c r="DC46" s="17">
        <v>-0.1</v>
      </c>
      <c r="DD46" s="17"/>
      <c r="DE46" s="17"/>
      <c r="DF46" s="17">
        <v>0</v>
      </c>
      <c r="DG46" s="17">
        <v>0.8</v>
      </c>
      <c r="DH46" s="17">
        <v>0.4</v>
      </c>
      <c r="DI46" s="17">
        <v>1.4</v>
      </c>
      <c r="DJ46" s="17">
        <v>0</v>
      </c>
      <c r="DK46" s="17">
        <v>0.6</v>
      </c>
      <c r="DL46" s="17"/>
      <c r="DM46" s="17">
        <v>0</v>
      </c>
      <c r="DN46" s="17">
        <v>0</v>
      </c>
      <c r="DO46" s="17">
        <v>0</v>
      </c>
      <c r="DP46" s="17">
        <v>0</v>
      </c>
      <c r="DQ46" s="17">
        <v>1.6</v>
      </c>
      <c r="DR46" s="17">
        <v>0.3</v>
      </c>
      <c r="DS46" s="17">
        <v>0.3</v>
      </c>
      <c r="DT46" s="17">
        <v>1.5</v>
      </c>
      <c r="DU46" s="17">
        <v>0.2</v>
      </c>
      <c r="DV46" s="17">
        <v>0.1</v>
      </c>
      <c r="DW46" s="17">
        <v>0.2</v>
      </c>
      <c r="DX46" s="17">
        <v>0.2</v>
      </c>
      <c r="DY46" s="17"/>
      <c r="DZ46" s="17">
        <v>-1.8</v>
      </c>
      <c r="EA46" s="17">
        <v>0</v>
      </c>
      <c r="EB46" s="17">
        <v>0.3</v>
      </c>
      <c r="EC46" s="17">
        <v>0.3</v>
      </c>
      <c r="ED46" s="17">
        <v>0.1</v>
      </c>
      <c r="EE46" s="17">
        <v>3</v>
      </c>
      <c r="EF46" s="17">
        <v>15.8</v>
      </c>
      <c r="EG46" s="17">
        <v>0.3</v>
      </c>
      <c r="EH46" s="17">
        <v>-5.3</v>
      </c>
      <c r="EI46" s="17">
        <v>-5.0999999999999996</v>
      </c>
      <c r="EJ46" s="17">
        <v>-0.9</v>
      </c>
      <c r="EK46" s="17">
        <v>-0.3</v>
      </c>
      <c r="EL46" s="17">
        <v>0.9</v>
      </c>
      <c r="EM46" s="17">
        <v>0.1</v>
      </c>
      <c r="EN46" s="17"/>
      <c r="EO46" s="17">
        <v>0.1</v>
      </c>
      <c r="EP46" s="17">
        <v>0.1</v>
      </c>
      <c r="EQ46" s="17">
        <v>0.1</v>
      </c>
      <c r="ER46" s="17">
        <v>-6.3</v>
      </c>
      <c r="ES46" s="17">
        <v>0</v>
      </c>
      <c r="ET46" s="17">
        <v>0</v>
      </c>
      <c r="EU46" s="17">
        <v>0</v>
      </c>
      <c r="EV46" s="17">
        <v>-0.2</v>
      </c>
      <c r="EW46" s="17">
        <v>12.8</v>
      </c>
      <c r="EX46" s="17">
        <v>5.6</v>
      </c>
      <c r="EY46" s="17">
        <v>0</v>
      </c>
      <c r="EZ46" s="17">
        <v>0</v>
      </c>
      <c r="FA46" s="17">
        <v>0.8</v>
      </c>
      <c r="FB46" s="17">
        <v>0.4</v>
      </c>
      <c r="FC46" s="17">
        <v>2.1</v>
      </c>
      <c r="FD46" s="17">
        <v>4.5999999999999996</v>
      </c>
      <c r="FE46" s="17">
        <v>0</v>
      </c>
      <c r="FF46" s="17">
        <v>1.4</v>
      </c>
      <c r="FG46" s="17">
        <v>0</v>
      </c>
      <c r="FH46" s="17">
        <v>3</v>
      </c>
      <c r="FI46" s="17">
        <v>4.28</v>
      </c>
      <c r="FJ46" s="17">
        <v>408.18763000000001</v>
      </c>
      <c r="FK46" s="15"/>
      <c r="FL46" s="17">
        <v>1.1557500000000001</v>
      </c>
      <c r="FM46" s="17">
        <v>-0.97099999999999997</v>
      </c>
      <c r="FN46" s="17">
        <v>1.1319999999999999</v>
      </c>
      <c r="FO46" s="17">
        <v>0.8</v>
      </c>
      <c r="FP46" s="17">
        <v>0.26439000000000001</v>
      </c>
      <c r="FQ46" s="17">
        <v>8.1509999999999999E-2</v>
      </c>
      <c r="FR46" s="17">
        <v>-0.1</v>
      </c>
      <c r="FS46" s="17">
        <v>1.1000000000000001</v>
      </c>
      <c r="FT46" s="17"/>
      <c r="FU46" s="17">
        <v>3.46265</v>
      </c>
    </row>
    <row r="47" spans="1:177" ht="24" customHeight="1" x14ac:dyDescent="0.3">
      <c r="A47" s="16" t="s">
        <v>51</v>
      </c>
      <c r="B47" s="16" t="s">
        <v>782</v>
      </c>
      <c r="C47" s="17">
        <v>3.2</v>
      </c>
      <c r="D47" s="17">
        <v>15</v>
      </c>
      <c r="E47" s="17">
        <v>8.5</v>
      </c>
      <c r="F47" s="17"/>
      <c r="G47" s="17"/>
      <c r="H47" s="17">
        <v>-0.8</v>
      </c>
      <c r="I47" s="17">
        <v>7.8</v>
      </c>
      <c r="J47" s="17">
        <v>0</v>
      </c>
      <c r="K47" s="17"/>
      <c r="L47" s="17">
        <v>-6.5</v>
      </c>
      <c r="M47" s="17">
        <v>-2.4</v>
      </c>
      <c r="N47" s="17">
        <v>4.8</v>
      </c>
      <c r="O47" s="17">
        <v>30.5</v>
      </c>
      <c r="P47" s="17">
        <v>14.9</v>
      </c>
      <c r="Q47" s="17">
        <v>-2.4</v>
      </c>
      <c r="R47" s="17">
        <v>47.2</v>
      </c>
      <c r="S47" s="17">
        <v>0.1</v>
      </c>
      <c r="T47" s="17">
        <v>0</v>
      </c>
      <c r="U47" s="17"/>
      <c r="V47" s="17"/>
      <c r="W47" s="17"/>
      <c r="X47" s="17">
        <v>10.6</v>
      </c>
      <c r="Y47" s="17">
        <v>0.7</v>
      </c>
      <c r="Z47" s="17">
        <v>0.1</v>
      </c>
      <c r="AA47" s="17">
        <v>2.8</v>
      </c>
      <c r="AB47" s="17">
        <v>-3.3</v>
      </c>
      <c r="AC47" s="17">
        <v>3</v>
      </c>
      <c r="AD47" s="17">
        <v>17.399999999999999</v>
      </c>
      <c r="AE47" s="17"/>
      <c r="AF47" s="17"/>
      <c r="AG47" s="17"/>
      <c r="AH47" s="17"/>
      <c r="AI47" s="17">
        <v>10.8</v>
      </c>
      <c r="AJ47" s="17">
        <v>3.2</v>
      </c>
      <c r="AK47" s="17"/>
      <c r="AL47" s="17"/>
      <c r="AM47" s="17"/>
      <c r="AN47" s="17">
        <v>-1.3</v>
      </c>
      <c r="AO47" s="17">
        <v>-17.2</v>
      </c>
      <c r="AP47" s="17">
        <v>2.1</v>
      </c>
      <c r="AQ47" s="17">
        <v>11.8</v>
      </c>
      <c r="AR47" s="17">
        <v>9.4</v>
      </c>
      <c r="AS47" s="17">
        <v>-0.2</v>
      </c>
      <c r="AT47" s="17">
        <v>1.5</v>
      </c>
      <c r="AU47" s="17">
        <v>1.3</v>
      </c>
      <c r="AV47" s="17">
        <v>46.4</v>
      </c>
      <c r="AW47" s="17">
        <v>15.7</v>
      </c>
      <c r="AX47" s="17">
        <v>-32.5</v>
      </c>
      <c r="AY47" s="17">
        <v>4.7</v>
      </c>
      <c r="AZ47" s="17">
        <v>-2.1</v>
      </c>
      <c r="BA47" s="17">
        <v>-1.4</v>
      </c>
      <c r="BB47" s="17">
        <v>1</v>
      </c>
      <c r="BC47" s="17">
        <v>10.7</v>
      </c>
      <c r="BD47" s="17">
        <v>1</v>
      </c>
      <c r="BE47" s="17">
        <v>0.4</v>
      </c>
      <c r="BF47" s="17">
        <v>3.8</v>
      </c>
      <c r="BG47" s="17"/>
      <c r="BH47" s="17"/>
      <c r="BI47" s="17">
        <v>7</v>
      </c>
      <c r="BJ47" s="17"/>
      <c r="BK47" s="17"/>
      <c r="BL47" s="17">
        <v>5.8</v>
      </c>
      <c r="BM47" s="17"/>
      <c r="BN47" s="17"/>
      <c r="BO47" s="17"/>
      <c r="BP47" s="17">
        <v>-1.2</v>
      </c>
      <c r="BQ47" s="17">
        <v>-23.9</v>
      </c>
      <c r="BR47" s="17">
        <v>-25.2</v>
      </c>
      <c r="BS47" s="17"/>
      <c r="BT47" s="17">
        <v>3.7</v>
      </c>
      <c r="BU47" s="17">
        <v>14</v>
      </c>
      <c r="BV47" s="17">
        <v>8.1999999999999993</v>
      </c>
      <c r="BW47" s="17"/>
      <c r="BX47" s="17"/>
      <c r="BY47" s="17"/>
      <c r="BZ47" s="17"/>
      <c r="CA47" s="17"/>
      <c r="CB47" s="17"/>
      <c r="CC47" s="17">
        <v>-0.7</v>
      </c>
      <c r="CD47" s="17">
        <v>37.200000000000003</v>
      </c>
      <c r="CE47" s="17">
        <v>30.8</v>
      </c>
      <c r="CF47" s="17">
        <v>14</v>
      </c>
      <c r="CG47" s="17">
        <v>5.2</v>
      </c>
      <c r="CH47" s="17">
        <v>-0.1</v>
      </c>
      <c r="CI47" s="17">
        <v>-15.2</v>
      </c>
      <c r="CJ47" s="17"/>
      <c r="CK47" s="17"/>
      <c r="CL47" s="17">
        <v>64.2</v>
      </c>
      <c r="CM47" s="17">
        <v>69.099999999999994</v>
      </c>
      <c r="CN47" s="17">
        <v>0.7</v>
      </c>
      <c r="CO47" s="17">
        <v>-15.8</v>
      </c>
      <c r="CP47" s="17"/>
      <c r="CQ47" s="17"/>
      <c r="CR47" s="17"/>
      <c r="CS47" s="17"/>
      <c r="CT47" s="17">
        <v>25.1</v>
      </c>
      <c r="CU47" s="17">
        <v>10.6</v>
      </c>
      <c r="CV47" s="17"/>
      <c r="CW47" s="17">
        <v>-2.1</v>
      </c>
      <c r="CX47" s="17">
        <v>0</v>
      </c>
      <c r="CY47" s="17">
        <v>-6</v>
      </c>
      <c r="CZ47" s="17"/>
      <c r="DA47" s="17">
        <v>0.3</v>
      </c>
      <c r="DB47" s="17">
        <v>1.162E-2</v>
      </c>
      <c r="DC47" s="17">
        <v>0</v>
      </c>
      <c r="DD47" s="17"/>
      <c r="DE47" s="17"/>
      <c r="DF47" s="17">
        <v>0</v>
      </c>
      <c r="DG47" s="17">
        <v>1.3</v>
      </c>
      <c r="DH47" s="17">
        <v>0</v>
      </c>
      <c r="DI47" s="17">
        <v>2.7</v>
      </c>
      <c r="DJ47" s="17">
        <v>0.2</v>
      </c>
      <c r="DK47" s="17">
        <v>0.5</v>
      </c>
      <c r="DL47" s="17"/>
      <c r="DM47" s="17">
        <v>0</v>
      </c>
      <c r="DN47" s="17">
        <v>0</v>
      </c>
      <c r="DO47" s="17">
        <v>0</v>
      </c>
      <c r="DP47" s="17">
        <v>0</v>
      </c>
      <c r="DQ47" s="17">
        <v>1.8</v>
      </c>
      <c r="DR47" s="17">
        <v>0.4</v>
      </c>
      <c r="DS47" s="17">
        <v>0.3</v>
      </c>
      <c r="DT47" s="17">
        <v>1.5</v>
      </c>
      <c r="DU47" s="17">
        <v>0.2</v>
      </c>
      <c r="DV47" s="17">
        <v>0.1</v>
      </c>
      <c r="DW47" s="17">
        <v>0.3</v>
      </c>
      <c r="DX47" s="17">
        <v>0.3</v>
      </c>
      <c r="DY47" s="17"/>
      <c r="DZ47" s="17">
        <v>-1.7</v>
      </c>
      <c r="EA47" s="17">
        <v>0</v>
      </c>
      <c r="EB47" s="17">
        <v>0.3</v>
      </c>
      <c r="EC47" s="17">
        <v>0.3</v>
      </c>
      <c r="ED47" s="17">
        <v>0.4</v>
      </c>
      <c r="EE47" s="17">
        <v>0.4</v>
      </c>
      <c r="EF47" s="17">
        <v>1.6</v>
      </c>
      <c r="EG47" s="17">
        <v>0.4</v>
      </c>
      <c r="EH47" s="17">
        <v>-5.0999999999999996</v>
      </c>
      <c r="EI47" s="17">
        <v>-5.3</v>
      </c>
      <c r="EJ47" s="17">
        <v>-0.9</v>
      </c>
      <c r="EK47" s="17">
        <v>-0.5</v>
      </c>
      <c r="EL47" s="17">
        <v>0.9</v>
      </c>
      <c r="EM47" s="17">
        <v>0.1</v>
      </c>
      <c r="EN47" s="17"/>
      <c r="EO47" s="17">
        <v>0.1</v>
      </c>
      <c r="EP47" s="17">
        <v>0.1</v>
      </c>
      <c r="EQ47" s="17">
        <v>0.1</v>
      </c>
      <c r="ER47" s="17">
        <v>-5.8</v>
      </c>
      <c r="ES47" s="17">
        <v>0</v>
      </c>
      <c r="ET47" s="17">
        <v>0</v>
      </c>
      <c r="EU47" s="17">
        <v>0</v>
      </c>
      <c r="EV47" s="17">
        <v>-0.2</v>
      </c>
      <c r="EW47" s="17">
        <v>14</v>
      </c>
      <c r="EX47" s="17">
        <v>5.8</v>
      </c>
      <c r="EY47" s="17">
        <v>0</v>
      </c>
      <c r="EZ47" s="17">
        <v>0</v>
      </c>
      <c r="FA47" s="17">
        <v>0.4</v>
      </c>
      <c r="FB47" s="17">
        <v>1</v>
      </c>
      <c r="FC47" s="17">
        <v>2.1</v>
      </c>
      <c r="FD47" s="17">
        <v>6.1</v>
      </c>
      <c r="FE47" s="17">
        <v>0</v>
      </c>
      <c r="FF47" s="17">
        <v>3.9</v>
      </c>
      <c r="FG47" s="17">
        <v>0</v>
      </c>
      <c r="FH47" s="17">
        <v>2.8</v>
      </c>
      <c r="FI47" s="17">
        <v>4.2</v>
      </c>
      <c r="FJ47" s="17">
        <v>461.11162000000002</v>
      </c>
      <c r="FK47" s="15"/>
      <c r="FL47" s="17">
        <v>1.2320199999999999</v>
      </c>
      <c r="FM47" s="17">
        <v>-0.34499999999999997</v>
      </c>
      <c r="FN47" s="17">
        <v>1.048</v>
      </c>
      <c r="FO47" s="17">
        <v>0.8</v>
      </c>
      <c r="FP47" s="17">
        <v>0.26939000000000002</v>
      </c>
      <c r="FQ47" s="17">
        <v>7.4510000000000007E-2</v>
      </c>
      <c r="FR47" s="17">
        <v>1</v>
      </c>
      <c r="FS47" s="17">
        <v>1.1000000000000001</v>
      </c>
      <c r="FT47" s="17"/>
      <c r="FU47" s="17">
        <v>5.1789199999999997</v>
      </c>
    </row>
    <row r="48" spans="1:177" ht="24" customHeight="1" x14ac:dyDescent="0.3">
      <c r="A48" s="16" t="s">
        <v>51</v>
      </c>
      <c r="B48" s="16" t="s">
        <v>783</v>
      </c>
      <c r="C48" s="17">
        <v>6</v>
      </c>
      <c r="D48" s="17">
        <v>-0.3</v>
      </c>
      <c r="E48" s="17">
        <v>6.8</v>
      </c>
      <c r="F48" s="17"/>
      <c r="G48" s="17"/>
      <c r="H48" s="17">
        <v>-1</v>
      </c>
      <c r="I48" s="17">
        <v>3.5</v>
      </c>
      <c r="J48" s="17">
        <v>2.9</v>
      </c>
      <c r="K48" s="17"/>
      <c r="L48" s="17">
        <v>-13.1</v>
      </c>
      <c r="M48" s="17">
        <v>-7</v>
      </c>
      <c r="N48" s="17">
        <v>1.4</v>
      </c>
      <c r="O48" s="17">
        <v>23.7</v>
      </c>
      <c r="P48" s="17">
        <v>12.6</v>
      </c>
      <c r="Q48" s="17">
        <v>-5</v>
      </c>
      <c r="R48" s="17">
        <v>45.4</v>
      </c>
      <c r="S48" s="17">
        <v>0.1</v>
      </c>
      <c r="T48" s="17">
        <v>0</v>
      </c>
      <c r="U48" s="17"/>
      <c r="V48" s="17"/>
      <c r="W48" s="17"/>
      <c r="X48" s="17">
        <v>9.9</v>
      </c>
      <c r="Y48" s="17">
        <v>-0.1</v>
      </c>
      <c r="Z48" s="17">
        <v>1.4</v>
      </c>
      <c r="AA48" s="17">
        <v>2.8</v>
      </c>
      <c r="AB48" s="17">
        <v>-3.4</v>
      </c>
      <c r="AC48" s="17">
        <v>2.8</v>
      </c>
      <c r="AD48" s="17">
        <v>15.6</v>
      </c>
      <c r="AE48" s="17"/>
      <c r="AF48" s="17"/>
      <c r="AG48" s="17"/>
      <c r="AH48" s="17"/>
      <c r="AI48" s="17">
        <v>9.5</v>
      </c>
      <c r="AJ48" s="17">
        <v>-9.1999999999999993</v>
      </c>
      <c r="AK48" s="17"/>
      <c r="AL48" s="17"/>
      <c r="AM48" s="17"/>
      <c r="AN48" s="17">
        <v>-1.8</v>
      </c>
      <c r="AO48" s="17">
        <v>-21.9</v>
      </c>
      <c r="AP48" s="17">
        <v>0.9</v>
      </c>
      <c r="AQ48" s="17">
        <v>11</v>
      </c>
      <c r="AR48" s="17">
        <v>9.1999999999999993</v>
      </c>
      <c r="AS48" s="17">
        <v>-0.3</v>
      </c>
      <c r="AT48" s="17">
        <v>1.5</v>
      </c>
      <c r="AU48" s="17">
        <v>1.5</v>
      </c>
      <c r="AV48" s="17">
        <v>42.6</v>
      </c>
      <c r="AW48" s="17">
        <v>12.7</v>
      </c>
      <c r="AX48" s="17">
        <v>-35.4</v>
      </c>
      <c r="AY48" s="17">
        <v>6.2</v>
      </c>
      <c r="AZ48" s="17">
        <v>-2.1</v>
      </c>
      <c r="BA48" s="17">
        <v>-1.6</v>
      </c>
      <c r="BB48" s="17">
        <v>0.1</v>
      </c>
      <c r="BC48" s="17">
        <v>10.3</v>
      </c>
      <c r="BD48" s="17">
        <v>0.9</v>
      </c>
      <c r="BE48" s="17">
        <v>0.5</v>
      </c>
      <c r="BF48" s="17">
        <v>1.6</v>
      </c>
      <c r="BG48" s="17"/>
      <c r="BH48" s="17"/>
      <c r="BI48" s="17">
        <v>5.6</v>
      </c>
      <c r="BJ48" s="17"/>
      <c r="BK48" s="17"/>
      <c r="BL48" s="17">
        <v>5.2</v>
      </c>
      <c r="BM48" s="17"/>
      <c r="BN48" s="17"/>
      <c r="BO48" s="17"/>
      <c r="BP48" s="17">
        <v>-5.7</v>
      </c>
      <c r="BQ48" s="17">
        <v>-27.9</v>
      </c>
      <c r="BR48" s="17">
        <v>-29.2</v>
      </c>
      <c r="BS48" s="17"/>
      <c r="BT48" s="17">
        <v>0.3</v>
      </c>
      <c r="BU48" s="17">
        <v>12.2</v>
      </c>
      <c r="BV48" s="17">
        <v>7.4</v>
      </c>
      <c r="BW48" s="17"/>
      <c r="BX48" s="17"/>
      <c r="BY48" s="17"/>
      <c r="BZ48" s="17"/>
      <c r="CA48" s="17"/>
      <c r="CB48" s="17"/>
      <c r="CC48" s="17">
        <v>-0.7</v>
      </c>
      <c r="CD48" s="17">
        <v>38.1</v>
      </c>
      <c r="CE48" s="17">
        <v>30.6</v>
      </c>
      <c r="CF48" s="17">
        <v>13.3</v>
      </c>
      <c r="CG48" s="17">
        <v>5.3</v>
      </c>
      <c r="CH48" s="17">
        <v>-0.1</v>
      </c>
      <c r="CI48" s="17">
        <v>-20.5</v>
      </c>
      <c r="CJ48" s="17"/>
      <c r="CK48" s="17"/>
      <c r="CL48" s="17">
        <v>60.5</v>
      </c>
      <c r="CM48" s="17">
        <v>65.400000000000006</v>
      </c>
      <c r="CN48" s="17">
        <v>-6.4</v>
      </c>
      <c r="CO48" s="17">
        <v>-20</v>
      </c>
      <c r="CP48" s="17"/>
      <c r="CQ48" s="17"/>
      <c r="CR48" s="17"/>
      <c r="CS48" s="17"/>
      <c r="CT48" s="17">
        <v>22</v>
      </c>
      <c r="CU48" s="17">
        <v>8.6999999999999993</v>
      </c>
      <c r="CV48" s="17"/>
      <c r="CW48" s="17">
        <v>-6.5</v>
      </c>
      <c r="CX48" s="17">
        <v>0</v>
      </c>
      <c r="CY48" s="17">
        <v>-5.6</v>
      </c>
      <c r="CZ48" s="17"/>
      <c r="DA48" s="17">
        <v>0.3</v>
      </c>
      <c r="DB48" s="17">
        <v>2.579E-2</v>
      </c>
      <c r="DC48" s="17">
        <v>0</v>
      </c>
      <c r="DD48" s="17"/>
      <c r="DE48" s="17"/>
      <c r="DF48" s="17">
        <v>0</v>
      </c>
      <c r="DG48" s="17">
        <v>1.3</v>
      </c>
      <c r="DH48" s="17">
        <v>0.1</v>
      </c>
      <c r="DI48" s="17">
        <v>2.6</v>
      </c>
      <c r="DJ48" s="17">
        <v>0.2</v>
      </c>
      <c r="DK48" s="17">
        <v>0.5</v>
      </c>
      <c r="DL48" s="17"/>
      <c r="DM48" s="17">
        <v>0</v>
      </c>
      <c r="DN48" s="17">
        <v>0</v>
      </c>
      <c r="DO48" s="17">
        <v>0</v>
      </c>
      <c r="DP48" s="17">
        <v>0</v>
      </c>
      <c r="DQ48" s="17">
        <v>1.9</v>
      </c>
      <c r="DR48" s="17">
        <v>0.4</v>
      </c>
      <c r="DS48" s="17">
        <v>0.3</v>
      </c>
      <c r="DT48" s="17">
        <v>1.5</v>
      </c>
      <c r="DU48" s="17">
        <v>0.2</v>
      </c>
      <c r="DV48" s="17">
        <v>0</v>
      </c>
      <c r="DW48" s="17">
        <v>0.2</v>
      </c>
      <c r="DX48" s="17">
        <v>0.3</v>
      </c>
      <c r="DY48" s="17"/>
      <c r="DZ48" s="17">
        <v>-1.7</v>
      </c>
      <c r="EA48" s="17">
        <v>0</v>
      </c>
      <c r="EB48" s="17">
        <v>0.3</v>
      </c>
      <c r="EC48" s="17">
        <v>0.3</v>
      </c>
      <c r="ED48" s="17">
        <v>0.5</v>
      </c>
      <c r="EE48" s="17">
        <v>0</v>
      </c>
      <c r="EF48" s="17">
        <v>0</v>
      </c>
      <c r="EG48" s="17">
        <v>0.4</v>
      </c>
      <c r="EH48" s="17">
        <v>-6.5</v>
      </c>
      <c r="EI48" s="17">
        <v>-5.7</v>
      </c>
      <c r="EJ48" s="17">
        <v>-0.6</v>
      </c>
      <c r="EK48" s="17">
        <v>-0.6</v>
      </c>
      <c r="EL48" s="17">
        <v>0.9</v>
      </c>
      <c r="EM48" s="17">
        <v>-0.1</v>
      </c>
      <c r="EN48" s="17"/>
      <c r="EO48" s="17">
        <v>0.1</v>
      </c>
      <c r="EP48" s="17">
        <v>0.1</v>
      </c>
      <c r="EQ48" s="17">
        <v>0.1</v>
      </c>
      <c r="ER48" s="17">
        <v>-5.4</v>
      </c>
      <c r="ES48" s="17">
        <v>0</v>
      </c>
      <c r="ET48" s="17">
        <v>0</v>
      </c>
      <c r="EU48" s="17">
        <v>0</v>
      </c>
      <c r="EV48" s="17">
        <v>-0.2</v>
      </c>
      <c r="EW48" s="17">
        <v>16.5</v>
      </c>
      <c r="EX48" s="17">
        <v>6.6</v>
      </c>
      <c r="EY48" s="17">
        <v>0</v>
      </c>
      <c r="EZ48" s="17">
        <v>0</v>
      </c>
      <c r="FA48" s="17">
        <v>0.4</v>
      </c>
      <c r="FB48" s="17">
        <v>1</v>
      </c>
      <c r="FC48" s="17">
        <v>2.2000000000000002</v>
      </c>
      <c r="FD48" s="17">
        <v>6.2</v>
      </c>
      <c r="FE48" s="17">
        <v>0</v>
      </c>
      <c r="FF48" s="17">
        <v>2.9</v>
      </c>
      <c r="FG48" s="17">
        <v>0</v>
      </c>
      <c r="FH48" s="17">
        <v>3.2</v>
      </c>
      <c r="FI48" s="17">
        <v>4.2</v>
      </c>
      <c r="FJ48" s="17">
        <v>328.12578999999999</v>
      </c>
      <c r="FK48" s="15"/>
      <c r="FL48" s="17">
        <v>0.80296000000000001</v>
      </c>
      <c r="FM48" s="17">
        <v>-0.109</v>
      </c>
      <c r="FN48" s="17">
        <v>1.0780000000000001</v>
      </c>
      <c r="FO48" s="17">
        <v>0.8</v>
      </c>
      <c r="FP48" s="17">
        <v>0.27803</v>
      </c>
      <c r="FQ48" s="17">
        <v>7.2050000000000003E-2</v>
      </c>
      <c r="FR48" s="17">
        <v>1.1000000000000001</v>
      </c>
      <c r="FS48" s="17">
        <v>1</v>
      </c>
      <c r="FT48" s="17"/>
      <c r="FU48" s="17">
        <v>5.0220399999999996</v>
      </c>
    </row>
    <row r="49" spans="1:177" ht="24" customHeight="1" x14ac:dyDescent="0.3">
      <c r="A49" s="16" t="s">
        <v>51</v>
      </c>
      <c r="B49" s="16" t="s">
        <v>784</v>
      </c>
      <c r="C49" s="17">
        <v>6.1</v>
      </c>
      <c r="D49" s="17">
        <v>-2.1</v>
      </c>
      <c r="E49" s="17">
        <v>5.8</v>
      </c>
      <c r="F49" s="17"/>
      <c r="G49" s="17"/>
      <c r="H49" s="17">
        <v>-0.6</v>
      </c>
      <c r="I49" s="17">
        <v>6.3</v>
      </c>
      <c r="J49" s="17">
        <v>2</v>
      </c>
      <c r="K49" s="17"/>
      <c r="L49" s="17">
        <v>-13</v>
      </c>
      <c r="M49" s="17">
        <v>-11.2</v>
      </c>
      <c r="N49" s="17">
        <v>-3.3</v>
      </c>
      <c r="O49" s="17">
        <v>23.5</v>
      </c>
      <c r="P49" s="17">
        <v>23</v>
      </c>
      <c r="Q49" s="17">
        <v>8.4</v>
      </c>
      <c r="R49" s="17">
        <v>42.8</v>
      </c>
      <c r="S49" s="17">
        <v>0.1</v>
      </c>
      <c r="T49" s="17">
        <v>0</v>
      </c>
      <c r="U49" s="17"/>
      <c r="V49" s="17"/>
      <c r="W49" s="17"/>
      <c r="X49" s="17">
        <v>9</v>
      </c>
      <c r="Y49" s="17">
        <v>0</v>
      </c>
      <c r="Z49" s="17">
        <v>0.9</v>
      </c>
      <c r="AA49" s="17">
        <v>2.8</v>
      </c>
      <c r="AB49" s="17">
        <v>-3.5</v>
      </c>
      <c r="AC49" s="17">
        <v>2.6</v>
      </c>
      <c r="AD49" s="17">
        <v>15.3</v>
      </c>
      <c r="AE49" s="17"/>
      <c r="AF49" s="17"/>
      <c r="AG49" s="17"/>
      <c r="AH49" s="17"/>
      <c r="AI49" s="17">
        <v>8.1</v>
      </c>
      <c r="AJ49" s="17">
        <v>-6.8</v>
      </c>
      <c r="AK49" s="17"/>
      <c r="AL49" s="17"/>
      <c r="AM49" s="17"/>
      <c r="AN49" s="17">
        <v>-1.8</v>
      </c>
      <c r="AO49" s="17">
        <v>0</v>
      </c>
      <c r="AP49" s="17">
        <v>0.2</v>
      </c>
      <c r="AQ49" s="17">
        <v>11.3</v>
      </c>
      <c r="AR49" s="17">
        <v>9.5</v>
      </c>
      <c r="AS49" s="17">
        <v>-0.4</v>
      </c>
      <c r="AT49" s="17">
        <v>1.5</v>
      </c>
      <c r="AU49" s="17">
        <v>1.1000000000000001</v>
      </c>
      <c r="AV49" s="17">
        <v>40.5</v>
      </c>
      <c r="AW49" s="17">
        <v>10.199999999999999</v>
      </c>
      <c r="AX49" s="17">
        <v>-37.6</v>
      </c>
      <c r="AY49" s="17">
        <v>3.2</v>
      </c>
      <c r="AZ49" s="17">
        <v>-2.1</v>
      </c>
      <c r="BA49" s="17">
        <v>-1.2</v>
      </c>
      <c r="BB49" s="17">
        <v>0</v>
      </c>
      <c r="BC49" s="17">
        <v>9.6</v>
      </c>
      <c r="BD49" s="17">
        <v>0.9</v>
      </c>
      <c r="BE49" s="17">
        <v>0.4</v>
      </c>
      <c r="BF49" s="17">
        <v>1.9</v>
      </c>
      <c r="BG49" s="17"/>
      <c r="BH49" s="17"/>
      <c r="BI49" s="17">
        <v>4.9000000000000004</v>
      </c>
      <c r="BJ49" s="17"/>
      <c r="BK49" s="17"/>
      <c r="BL49" s="17">
        <v>5.0999999999999996</v>
      </c>
      <c r="BM49" s="17"/>
      <c r="BN49" s="17"/>
      <c r="BO49" s="17"/>
      <c r="BP49" s="17">
        <v>-9.5</v>
      </c>
      <c r="BQ49" s="17">
        <v>-31</v>
      </c>
      <c r="BR49" s="17">
        <v>-32.4</v>
      </c>
      <c r="BS49" s="17"/>
      <c r="BT49" s="17">
        <v>-3</v>
      </c>
      <c r="BU49" s="17">
        <v>10.7</v>
      </c>
      <c r="BV49" s="17">
        <v>6.7</v>
      </c>
      <c r="BW49" s="17"/>
      <c r="BX49" s="17"/>
      <c r="BY49" s="17"/>
      <c r="BZ49" s="17"/>
      <c r="CA49" s="17"/>
      <c r="CB49" s="17"/>
      <c r="CC49" s="17">
        <v>-0.7</v>
      </c>
      <c r="CD49" s="17">
        <v>37.4</v>
      </c>
      <c r="CE49" s="17">
        <v>53.2</v>
      </c>
      <c r="CF49" s="17">
        <v>13.7</v>
      </c>
      <c r="CG49" s="17">
        <v>10.5</v>
      </c>
      <c r="CH49" s="17">
        <v>-0.1</v>
      </c>
      <c r="CI49" s="17">
        <v>0</v>
      </c>
      <c r="CJ49" s="17"/>
      <c r="CK49" s="17"/>
      <c r="CL49" s="17">
        <v>56.9</v>
      </c>
      <c r="CM49" s="17">
        <v>61.8</v>
      </c>
      <c r="CN49" s="17">
        <v>-10</v>
      </c>
      <c r="CO49" s="17">
        <v>-28.7</v>
      </c>
      <c r="CP49" s="17"/>
      <c r="CQ49" s="17"/>
      <c r="CR49" s="17"/>
      <c r="CS49" s="17"/>
      <c r="CT49" s="17">
        <v>17.899999999999999</v>
      </c>
      <c r="CU49" s="17">
        <v>6.4</v>
      </c>
      <c r="CV49" s="17"/>
      <c r="CW49" s="17">
        <v>-7.2</v>
      </c>
      <c r="CX49" s="17">
        <v>0</v>
      </c>
      <c r="CY49" s="17">
        <v>-5.6</v>
      </c>
      <c r="CZ49" s="17"/>
      <c r="DA49" s="17">
        <v>0.3</v>
      </c>
      <c r="DB49" s="17">
        <v>2.9049999999999999E-2</v>
      </c>
      <c r="DC49" s="17">
        <v>0</v>
      </c>
      <c r="DD49" s="17"/>
      <c r="DE49" s="17"/>
      <c r="DF49" s="17">
        <v>0.1</v>
      </c>
      <c r="DG49" s="17">
        <v>1.3</v>
      </c>
      <c r="DH49" s="17">
        <v>0.1</v>
      </c>
      <c r="DI49" s="17">
        <v>2.4</v>
      </c>
      <c r="DJ49" s="17">
        <v>0.2</v>
      </c>
      <c r="DK49" s="17">
        <v>0.6</v>
      </c>
      <c r="DL49" s="17"/>
      <c r="DM49" s="17">
        <v>0</v>
      </c>
      <c r="DN49" s="17">
        <v>0</v>
      </c>
      <c r="DO49" s="17">
        <v>0</v>
      </c>
      <c r="DP49" s="17">
        <v>0</v>
      </c>
      <c r="DQ49" s="17">
        <v>1.9</v>
      </c>
      <c r="DR49" s="17">
        <v>0.4</v>
      </c>
      <c r="DS49" s="17">
        <v>0.3</v>
      </c>
      <c r="DT49" s="17">
        <v>1.5</v>
      </c>
      <c r="DU49" s="17">
        <v>0.2</v>
      </c>
      <c r="DV49" s="17">
        <v>0</v>
      </c>
      <c r="DW49" s="17">
        <v>0.1</v>
      </c>
      <c r="DX49" s="17">
        <v>0.3</v>
      </c>
      <c r="DY49" s="17"/>
      <c r="DZ49" s="17">
        <v>-1.7</v>
      </c>
      <c r="EA49" s="17">
        <v>0</v>
      </c>
      <c r="EB49" s="17">
        <v>0.3</v>
      </c>
      <c r="EC49" s="17">
        <v>0.3</v>
      </c>
      <c r="ED49" s="17">
        <v>0.3</v>
      </c>
      <c r="EE49" s="17">
        <v>0</v>
      </c>
      <c r="EF49" s="17">
        <v>0</v>
      </c>
      <c r="EG49" s="17">
        <v>0.4</v>
      </c>
      <c r="EH49" s="17">
        <v>-7.2</v>
      </c>
      <c r="EI49" s="17">
        <v>-7.8</v>
      </c>
      <c r="EJ49" s="17">
        <v>-0.8</v>
      </c>
      <c r="EK49" s="17">
        <v>-0.4</v>
      </c>
      <c r="EL49" s="17">
        <v>0.9</v>
      </c>
      <c r="EM49" s="17">
        <v>0</v>
      </c>
      <c r="EN49" s="17"/>
      <c r="EO49" s="17">
        <v>0.1</v>
      </c>
      <c r="EP49" s="17">
        <v>0.1</v>
      </c>
      <c r="EQ49" s="17">
        <v>0.1</v>
      </c>
      <c r="ER49" s="17">
        <v>-5.4</v>
      </c>
      <c r="ES49" s="17">
        <v>0</v>
      </c>
      <c r="ET49" s="17">
        <v>0</v>
      </c>
      <c r="EU49" s="17">
        <v>0</v>
      </c>
      <c r="EV49" s="17">
        <v>-0.2</v>
      </c>
      <c r="EW49" s="17">
        <v>16.7</v>
      </c>
      <c r="EX49" s="17">
        <v>4.4000000000000004</v>
      </c>
      <c r="EY49" s="17">
        <v>0</v>
      </c>
      <c r="EZ49" s="17">
        <v>0</v>
      </c>
      <c r="FA49" s="17">
        <v>0.4</v>
      </c>
      <c r="FB49" s="17">
        <v>0.8</v>
      </c>
      <c r="FC49" s="17">
        <v>2</v>
      </c>
      <c r="FD49" s="17">
        <v>6</v>
      </c>
      <c r="FE49" s="17">
        <v>0.2</v>
      </c>
      <c r="FF49" s="17">
        <v>3.8</v>
      </c>
      <c r="FG49" s="17">
        <v>0</v>
      </c>
      <c r="FH49" s="17">
        <v>3.4</v>
      </c>
      <c r="FI49" s="17">
        <v>4.17</v>
      </c>
      <c r="FJ49" s="17">
        <v>350.99905000000001</v>
      </c>
      <c r="FK49" s="15"/>
      <c r="FL49" s="17">
        <v>0.95169000000000004</v>
      </c>
      <c r="FM49" s="17">
        <v>-0.85199999999999998</v>
      </c>
      <c r="FN49" s="17">
        <v>0.86</v>
      </c>
      <c r="FO49" s="17">
        <v>0.8</v>
      </c>
      <c r="FP49" s="17">
        <v>0.28399000000000002</v>
      </c>
      <c r="FQ49" s="17">
        <v>8.7179999999999994E-2</v>
      </c>
      <c r="FR49" s="17">
        <v>1</v>
      </c>
      <c r="FS49" s="17">
        <v>1.6</v>
      </c>
      <c r="FT49" s="17"/>
      <c r="FU49" s="17">
        <v>4.7308599999999998</v>
      </c>
    </row>
    <row r="50" spans="1:177" ht="24" customHeight="1" x14ac:dyDescent="0.3">
      <c r="A50" s="18" t="s">
        <v>51</v>
      </c>
      <c r="B50" s="18" t="s">
        <v>785</v>
      </c>
      <c r="C50" s="19">
        <v>7.2</v>
      </c>
      <c r="D50" s="19">
        <v>1.3</v>
      </c>
      <c r="E50" s="19">
        <v>5.9</v>
      </c>
      <c r="F50" s="19"/>
      <c r="G50" s="19"/>
      <c r="H50" s="19">
        <v>-0.8</v>
      </c>
      <c r="I50" s="19">
        <v>6.5</v>
      </c>
      <c r="J50" s="19">
        <v>0.6</v>
      </c>
      <c r="K50" s="19"/>
      <c r="L50" s="19">
        <v>-9.1</v>
      </c>
      <c r="M50" s="19">
        <v>-9.6999999999999993</v>
      </c>
      <c r="N50" s="19">
        <v>-3</v>
      </c>
      <c r="O50" s="19">
        <v>27.9</v>
      </c>
      <c r="P50" s="19">
        <v>24</v>
      </c>
      <c r="Q50" s="19">
        <v>9.4</v>
      </c>
      <c r="R50" s="19">
        <v>41.9</v>
      </c>
      <c r="S50" s="19">
        <v>0</v>
      </c>
      <c r="T50" s="19">
        <v>0</v>
      </c>
      <c r="U50" s="19"/>
      <c r="V50" s="19"/>
      <c r="W50" s="19"/>
      <c r="X50" s="19">
        <v>9.4</v>
      </c>
      <c r="Y50" s="19">
        <v>-0.2</v>
      </c>
      <c r="Z50" s="19">
        <v>1.1000000000000001</v>
      </c>
      <c r="AA50" s="19">
        <v>2.8</v>
      </c>
      <c r="AB50" s="19">
        <v>-3.4</v>
      </c>
      <c r="AC50" s="19">
        <v>2.4</v>
      </c>
      <c r="AD50" s="19">
        <v>15.3</v>
      </c>
      <c r="AE50" s="19"/>
      <c r="AF50" s="19"/>
      <c r="AG50" s="19"/>
      <c r="AH50" s="19"/>
      <c r="AI50" s="19">
        <v>8.4</v>
      </c>
      <c r="AJ50" s="19">
        <v>4.0999999999999996</v>
      </c>
      <c r="AK50" s="19"/>
      <c r="AL50" s="19"/>
      <c r="AM50" s="19"/>
      <c r="AN50" s="19">
        <v>-1.3</v>
      </c>
      <c r="AO50" s="19">
        <v>0</v>
      </c>
      <c r="AP50" s="19">
        <v>0.8</v>
      </c>
      <c r="AQ50" s="19">
        <v>11.6</v>
      </c>
      <c r="AR50" s="19">
        <v>7.5</v>
      </c>
      <c r="AS50" s="19">
        <v>-0.3</v>
      </c>
      <c r="AT50" s="19">
        <v>1.5</v>
      </c>
      <c r="AU50" s="19">
        <v>0.2</v>
      </c>
      <c r="AV50" s="19">
        <v>40.4</v>
      </c>
      <c r="AW50" s="19">
        <v>9.8000000000000007</v>
      </c>
      <c r="AX50" s="19">
        <v>-37.9</v>
      </c>
      <c r="AY50" s="19">
        <v>-0.3</v>
      </c>
      <c r="AZ50" s="19">
        <v>-2.1</v>
      </c>
      <c r="BA50" s="19">
        <v>-1</v>
      </c>
      <c r="BB50" s="19">
        <v>0</v>
      </c>
      <c r="BC50" s="19">
        <v>7.2</v>
      </c>
      <c r="BD50" s="19">
        <v>1</v>
      </c>
      <c r="BE50" s="19">
        <v>0.4</v>
      </c>
      <c r="BF50" s="19">
        <v>0.5</v>
      </c>
      <c r="BG50" s="19"/>
      <c r="BH50" s="19"/>
      <c r="BI50" s="19">
        <v>4.8</v>
      </c>
      <c r="BJ50" s="19"/>
      <c r="BK50" s="19"/>
      <c r="BL50" s="19">
        <v>5.6</v>
      </c>
      <c r="BM50" s="19"/>
      <c r="BN50" s="19"/>
      <c r="BO50" s="19"/>
      <c r="BP50" s="19">
        <v>0.9</v>
      </c>
      <c r="BQ50" s="19">
        <v>-29.1</v>
      </c>
      <c r="BR50" s="19">
        <v>-30.5</v>
      </c>
      <c r="BS50" s="19"/>
      <c r="BT50" s="19">
        <v>-1.5</v>
      </c>
      <c r="BU50" s="19">
        <v>11.2</v>
      </c>
      <c r="BV50" s="19">
        <v>7</v>
      </c>
      <c r="BW50" s="19"/>
      <c r="BX50" s="19"/>
      <c r="BY50" s="19"/>
      <c r="BZ50" s="19"/>
      <c r="CA50" s="19"/>
      <c r="CB50" s="19"/>
      <c r="CC50" s="19">
        <v>-0.7</v>
      </c>
      <c r="CD50" s="19">
        <v>35.700000000000003</v>
      </c>
      <c r="CE50" s="19">
        <v>54.4</v>
      </c>
      <c r="CF50" s="19">
        <v>12</v>
      </c>
      <c r="CG50" s="19">
        <v>10.4</v>
      </c>
      <c r="CH50" s="19">
        <v>0</v>
      </c>
      <c r="CI50" s="19">
        <v>0</v>
      </c>
      <c r="CJ50" s="19"/>
      <c r="CK50" s="19"/>
      <c r="CL50" s="19">
        <v>57</v>
      </c>
      <c r="CM50" s="19">
        <v>61.9</v>
      </c>
      <c r="CN50" s="19">
        <v>-10</v>
      </c>
      <c r="CO50" s="19">
        <v>-31.5</v>
      </c>
      <c r="CP50" s="19"/>
      <c r="CQ50" s="19"/>
      <c r="CR50" s="19"/>
      <c r="CS50" s="19"/>
      <c r="CT50" s="19">
        <v>18.3</v>
      </c>
      <c r="CU50" s="19">
        <v>6.6</v>
      </c>
      <c r="CV50" s="19"/>
      <c r="CW50" s="19">
        <v>-8.5</v>
      </c>
      <c r="CX50" s="19">
        <v>0</v>
      </c>
      <c r="CY50" s="19">
        <v>-6</v>
      </c>
      <c r="CZ50" s="19"/>
      <c r="DA50" s="19">
        <v>0.3</v>
      </c>
      <c r="DB50" s="19">
        <v>1.992E-2</v>
      </c>
      <c r="DC50" s="19">
        <v>0</v>
      </c>
      <c r="DD50" s="19"/>
      <c r="DE50" s="19"/>
      <c r="DF50" s="19">
        <v>0</v>
      </c>
      <c r="DG50" s="19">
        <v>1.3</v>
      </c>
      <c r="DH50" s="19">
        <v>0.2</v>
      </c>
      <c r="DI50" s="19">
        <v>2</v>
      </c>
      <c r="DJ50" s="19">
        <v>0.1</v>
      </c>
      <c r="DK50" s="19">
        <v>0.5</v>
      </c>
      <c r="DL50" s="19"/>
      <c r="DM50" s="19">
        <v>0</v>
      </c>
      <c r="DN50" s="19">
        <v>0</v>
      </c>
      <c r="DO50" s="19">
        <v>0</v>
      </c>
      <c r="DP50" s="19">
        <v>0</v>
      </c>
      <c r="DQ50" s="19">
        <v>1.9</v>
      </c>
      <c r="DR50" s="19">
        <v>0.4</v>
      </c>
      <c r="DS50" s="19">
        <v>0.3</v>
      </c>
      <c r="DT50" s="19">
        <v>1.5</v>
      </c>
      <c r="DU50" s="19">
        <v>0</v>
      </c>
      <c r="DV50" s="19">
        <v>0.1</v>
      </c>
      <c r="DW50" s="19">
        <v>0.3</v>
      </c>
      <c r="DX50" s="19">
        <v>0.3</v>
      </c>
      <c r="DY50" s="19"/>
      <c r="DZ50" s="19">
        <v>-1.7</v>
      </c>
      <c r="EA50" s="19">
        <v>0</v>
      </c>
      <c r="EB50" s="19">
        <v>0.3</v>
      </c>
      <c r="EC50" s="19">
        <v>0.3</v>
      </c>
      <c r="ED50" s="19">
        <v>0.3</v>
      </c>
      <c r="EE50" s="19">
        <v>0</v>
      </c>
      <c r="EF50" s="19">
        <v>0</v>
      </c>
      <c r="EG50" s="19">
        <v>0</v>
      </c>
      <c r="EH50" s="19">
        <v>-9.4</v>
      </c>
      <c r="EI50" s="19">
        <v>-10</v>
      </c>
      <c r="EJ50" s="19">
        <v>-1.1000000000000001</v>
      </c>
      <c r="EK50" s="19">
        <v>-0.3</v>
      </c>
      <c r="EL50" s="19">
        <v>0.9</v>
      </c>
      <c r="EM50" s="19">
        <v>0.1</v>
      </c>
      <c r="EN50" s="19"/>
      <c r="EO50" s="19">
        <v>0.1</v>
      </c>
      <c r="EP50" s="19">
        <v>0.1</v>
      </c>
      <c r="EQ50" s="19">
        <v>0.1</v>
      </c>
      <c r="ER50" s="19">
        <v>-5.9</v>
      </c>
      <c r="ES50" s="19">
        <v>0</v>
      </c>
      <c r="ET50" s="19">
        <v>0</v>
      </c>
      <c r="EU50" s="19">
        <v>0</v>
      </c>
      <c r="EV50" s="19">
        <v>-0.2</v>
      </c>
      <c r="EW50" s="19">
        <v>14.4</v>
      </c>
      <c r="EX50" s="19">
        <v>2.1</v>
      </c>
      <c r="EY50" s="19">
        <v>0</v>
      </c>
      <c r="EZ50" s="19">
        <v>0</v>
      </c>
      <c r="FA50" s="19">
        <v>0.8</v>
      </c>
      <c r="FB50" s="19">
        <v>0.8</v>
      </c>
      <c r="FC50" s="19">
        <v>2</v>
      </c>
      <c r="FD50" s="19">
        <v>8.9</v>
      </c>
      <c r="FE50" s="19">
        <v>0</v>
      </c>
      <c r="FF50" s="19">
        <v>0</v>
      </c>
      <c r="FG50" s="19">
        <v>0</v>
      </c>
      <c r="FH50" s="19">
        <v>3.4</v>
      </c>
      <c r="FI50" s="19">
        <v>4.1399999999999997</v>
      </c>
      <c r="FJ50" s="19">
        <v>367.35991999999999</v>
      </c>
      <c r="FK50" s="15"/>
      <c r="FL50" s="19">
        <v>1.17388</v>
      </c>
      <c r="FM50" s="19">
        <v>-0.97199999999999998</v>
      </c>
      <c r="FN50" s="19">
        <v>1.022</v>
      </c>
      <c r="FO50" s="19">
        <v>0.8</v>
      </c>
      <c r="FP50" s="19">
        <v>0.28506999999999999</v>
      </c>
      <c r="FQ50" s="19">
        <v>0.15914</v>
      </c>
      <c r="FR50" s="19">
        <v>0.9</v>
      </c>
      <c r="FS50" s="19">
        <v>1.5</v>
      </c>
      <c r="FT50" s="19"/>
      <c r="FU50" s="19">
        <v>4.8680899999999996</v>
      </c>
    </row>
    <row r="51" spans="1:177" ht="24" customHeight="1" x14ac:dyDescent="0.3">
      <c r="A51" s="13" t="s">
        <v>51</v>
      </c>
      <c r="B51" s="13" t="s">
        <v>786</v>
      </c>
      <c r="C51" s="14">
        <v>6.7</v>
      </c>
      <c r="D51" s="14">
        <v>1.7</v>
      </c>
      <c r="E51" s="14">
        <v>6.8</v>
      </c>
      <c r="F51" s="14"/>
      <c r="G51" s="14"/>
      <c r="H51" s="14">
        <v>-1.5</v>
      </c>
      <c r="I51" s="14">
        <v>7.6</v>
      </c>
      <c r="J51" s="14">
        <v>0.7</v>
      </c>
      <c r="K51" s="14"/>
      <c r="L51" s="14">
        <v>-9.3000000000000007</v>
      </c>
      <c r="M51" s="14">
        <v>-8.8000000000000007</v>
      </c>
      <c r="N51" s="14">
        <v>-1.2</v>
      </c>
      <c r="O51" s="14">
        <v>31.4</v>
      </c>
      <c r="P51" s="14">
        <v>24.7</v>
      </c>
      <c r="Q51" s="14">
        <v>9.9</v>
      </c>
      <c r="R51" s="14">
        <v>46.6</v>
      </c>
      <c r="S51" s="14">
        <v>-0.1</v>
      </c>
      <c r="T51" s="14">
        <v>0</v>
      </c>
      <c r="U51" s="14"/>
      <c r="V51" s="14"/>
      <c r="W51" s="14"/>
      <c r="X51" s="14">
        <v>7.9</v>
      </c>
      <c r="Y51" s="14">
        <v>1</v>
      </c>
      <c r="Z51" s="14">
        <v>1.3</v>
      </c>
      <c r="AA51" s="14">
        <v>2.8</v>
      </c>
      <c r="AB51" s="14">
        <v>-3.5</v>
      </c>
      <c r="AC51" s="14">
        <v>2.6</v>
      </c>
      <c r="AD51" s="14">
        <v>15.3</v>
      </c>
      <c r="AE51" s="14"/>
      <c r="AF51" s="14"/>
      <c r="AG51" s="14"/>
      <c r="AH51" s="14"/>
      <c r="AI51" s="14">
        <v>10.199999999999999</v>
      </c>
      <c r="AJ51" s="14">
        <v>7.2</v>
      </c>
      <c r="AK51" s="14"/>
      <c r="AL51" s="14"/>
      <c r="AM51" s="14"/>
      <c r="AN51" s="14">
        <v>-1.3</v>
      </c>
      <c r="AO51" s="14">
        <v>0</v>
      </c>
      <c r="AP51" s="14">
        <v>1.5</v>
      </c>
      <c r="AQ51" s="14">
        <v>10.5</v>
      </c>
      <c r="AR51" s="14">
        <v>7.9</v>
      </c>
      <c r="AS51" s="14">
        <v>-0.3</v>
      </c>
      <c r="AT51" s="14">
        <v>1.5</v>
      </c>
      <c r="AU51" s="14">
        <v>1</v>
      </c>
      <c r="AV51" s="14">
        <v>42.5</v>
      </c>
      <c r="AW51" s="14">
        <v>12.2</v>
      </c>
      <c r="AX51" s="14">
        <v>-35.700000000000003</v>
      </c>
      <c r="AY51" s="14">
        <v>0.8</v>
      </c>
      <c r="AZ51" s="14">
        <v>-2.1</v>
      </c>
      <c r="BA51" s="14">
        <v>-1</v>
      </c>
      <c r="BB51" s="14">
        <v>0</v>
      </c>
      <c r="BC51" s="14">
        <v>8</v>
      </c>
      <c r="BD51" s="14">
        <v>0.9</v>
      </c>
      <c r="BE51" s="14">
        <v>0.4</v>
      </c>
      <c r="BF51" s="14">
        <v>-0.4</v>
      </c>
      <c r="BG51" s="14"/>
      <c r="BH51" s="14"/>
      <c r="BI51" s="14">
        <v>4.8</v>
      </c>
      <c r="BJ51" s="14"/>
      <c r="BK51" s="14"/>
      <c r="BL51" s="14">
        <v>4.5</v>
      </c>
      <c r="BM51" s="14"/>
      <c r="BN51" s="14"/>
      <c r="BO51" s="14"/>
      <c r="BP51" s="14">
        <v>2.2999999999999998</v>
      </c>
      <c r="BQ51" s="14">
        <v>-29.3</v>
      </c>
      <c r="BR51" s="14">
        <v>-30.7</v>
      </c>
      <c r="BS51" s="14"/>
      <c r="BT51" s="14">
        <v>-1.4</v>
      </c>
      <c r="BU51" s="14">
        <v>11.2</v>
      </c>
      <c r="BV51" s="14">
        <v>7</v>
      </c>
      <c r="BW51" s="14"/>
      <c r="BX51" s="14"/>
      <c r="BY51" s="14"/>
      <c r="BZ51" s="14"/>
      <c r="CA51" s="14"/>
      <c r="CB51" s="14"/>
      <c r="CC51" s="14">
        <v>-0.7</v>
      </c>
      <c r="CD51" s="14">
        <v>37.1</v>
      </c>
      <c r="CE51" s="14">
        <v>53.3</v>
      </c>
      <c r="CF51" s="14">
        <v>8.6</v>
      </c>
      <c r="CG51" s="14">
        <v>10.5</v>
      </c>
      <c r="CH51" s="14">
        <v>0</v>
      </c>
      <c r="CI51" s="14">
        <v>0</v>
      </c>
      <c r="CJ51" s="14"/>
      <c r="CK51" s="14"/>
      <c r="CL51" s="14">
        <v>58.5</v>
      </c>
      <c r="CM51" s="14">
        <v>63.4</v>
      </c>
      <c r="CN51" s="14">
        <v>-7.7</v>
      </c>
      <c r="CO51" s="14">
        <v>-28.3</v>
      </c>
      <c r="CP51" s="14"/>
      <c r="CQ51" s="14"/>
      <c r="CR51" s="14"/>
      <c r="CS51" s="14"/>
      <c r="CT51" s="14">
        <v>17.600000000000001</v>
      </c>
      <c r="CU51" s="14">
        <v>6.2</v>
      </c>
      <c r="CV51" s="14"/>
      <c r="CW51" s="14">
        <v>-6.9</v>
      </c>
      <c r="CX51" s="14">
        <v>0</v>
      </c>
      <c r="CY51" s="14">
        <v>-6.1</v>
      </c>
      <c r="CZ51" s="14"/>
      <c r="DA51" s="14">
        <v>0.3</v>
      </c>
      <c r="DB51" s="14">
        <v>-2.5200000000000001E-3</v>
      </c>
      <c r="DC51" s="14">
        <v>0</v>
      </c>
      <c r="DD51" s="14"/>
      <c r="DE51" s="14"/>
      <c r="DF51" s="14">
        <v>0</v>
      </c>
      <c r="DG51" s="14">
        <v>1.5</v>
      </c>
      <c r="DH51" s="14">
        <v>0.2</v>
      </c>
      <c r="DI51" s="14">
        <v>1.5</v>
      </c>
      <c r="DJ51" s="14">
        <v>0.1</v>
      </c>
      <c r="DK51" s="14">
        <v>0.6</v>
      </c>
      <c r="DL51" s="14"/>
      <c r="DM51" s="14">
        <v>0</v>
      </c>
      <c r="DN51" s="14">
        <v>0</v>
      </c>
      <c r="DO51" s="14">
        <v>0</v>
      </c>
      <c r="DP51" s="14">
        <v>0</v>
      </c>
      <c r="DQ51" s="14">
        <v>1.9</v>
      </c>
      <c r="DR51" s="14">
        <v>0.4</v>
      </c>
      <c r="DS51" s="14">
        <v>0.3</v>
      </c>
      <c r="DT51" s="14">
        <v>1.5</v>
      </c>
      <c r="DU51" s="14">
        <v>0</v>
      </c>
      <c r="DV51" s="14">
        <v>0</v>
      </c>
      <c r="DW51" s="14">
        <v>0.3</v>
      </c>
      <c r="DX51" s="14">
        <v>0.2</v>
      </c>
      <c r="DY51" s="14"/>
      <c r="DZ51" s="14">
        <v>-1.7</v>
      </c>
      <c r="EA51" s="14">
        <v>0</v>
      </c>
      <c r="EB51" s="14">
        <v>0.3</v>
      </c>
      <c r="EC51" s="14">
        <v>0.3</v>
      </c>
      <c r="ED51" s="14">
        <v>0.3</v>
      </c>
      <c r="EE51" s="14">
        <v>0</v>
      </c>
      <c r="EF51" s="14">
        <v>0</v>
      </c>
      <c r="EG51" s="14">
        <v>0</v>
      </c>
      <c r="EH51" s="14">
        <v>-10.6</v>
      </c>
      <c r="EI51" s="14">
        <v>-11.6</v>
      </c>
      <c r="EJ51" s="14">
        <v>-1.6</v>
      </c>
      <c r="EK51" s="14">
        <v>-1</v>
      </c>
      <c r="EL51" s="14">
        <v>0.9</v>
      </c>
      <c r="EM51" s="14">
        <v>0.1</v>
      </c>
      <c r="EN51" s="14"/>
      <c r="EO51" s="14">
        <v>0.1</v>
      </c>
      <c r="EP51" s="14">
        <v>0.1</v>
      </c>
      <c r="EQ51" s="14">
        <v>0.1</v>
      </c>
      <c r="ER51" s="14">
        <v>-5.9</v>
      </c>
      <c r="ES51" s="14">
        <v>0</v>
      </c>
      <c r="ET51" s="14">
        <v>0</v>
      </c>
      <c r="EU51" s="14">
        <v>0</v>
      </c>
      <c r="EV51" s="14">
        <v>-0.2</v>
      </c>
      <c r="EW51" s="14">
        <v>6.2</v>
      </c>
      <c r="EX51" s="14">
        <v>0</v>
      </c>
      <c r="EY51" s="14">
        <v>0</v>
      </c>
      <c r="EZ51" s="14">
        <v>0</v>
      </c>
      <c r="FA51" s="14">
        <v>0.8</v>
      </c>
      <c r="FB51" s="14">
        <v>0.6</v>
      </c>
      <c r="FC51" s="14">
        <v>2</v>
      </c>
      <c r="FD51" s="14">
        <v>8.8000000000000007</v>
      </c>
      <c r="FE51" s="14">
        <v>0.4</v>
      </c>
      <c r="FF51" s="14">
        <v>0</v>
      </c>
      <c r="FG51" s="14">
        <v>0</v>
      </c>
      <c r="FH51" s="14">
        <v>2.4</v>
      </c>
      <c r="FI51" s="14">
        <v>4.1100000000000003</v>
      </c>
      <c r="FJ51" s="14">
        <v>384.00747999999999</v>
      </c>
      <c r="FK51" s="15"/>
      <c r="FL51" s="14">
        <v>1.1485300000000001</v>
      </c>
      <c r="FM51" s="14">
        <v>-0.56599999999999995</v>
      </c>
      <c r="FN51" s="14">
        <v>1.1519999999999999</v>
      </c>
      <c r="FO51" s="14">
        <v>0.8</v>
      </c>
      <c r="FP51" s="14">
        <v>0.28205999999999998</v>
      </c>
      <c r="FQ51" s="14">
        <v>0.14352999999999999</v>
      </c>
      <c r="FR51" s="14">
        <v>0.8</v>
      </c>
      <c r="FS51" s="14">
        <v>1.6</v>
      </c>
      <c r="FT51" s="14"/>
      <c r="FU51" s="14">
        <v>5.3601200000000002</v>
      </c>
    </row>
    <row r="52" spans="1:177" ht="24" customHeight="1" x14ac:dyDescent="0.3">
      <c r="A52" s="16" t="s">
        <v>51</v>
      </c>
      <c r="B52" s="16" t="s">
        <v>787</v>
      </c>
      <c r="C52" s="17">
        <v>6.9</v>
      </c>
      <c r="D52" s="17">
        <v>1.8</v>
      </c>
      <c r="E52" s="17">
        <v>5.7</v>
      </c>
      <c r="F52" s="17"/>
      <c r="G52" s="17"/>
      <c r="H52" s="17">
        <v>-1.5</v>
      </c>
      <c r="I52" s="17">
        <v>6.4</v>
      </c>
      <c r="J52" s="17">
        <v>0.8</v>
      </c>
      <c r="K52" s="17"/>
      <c r="L52" s="17">
        <v>-11.7</v>
      </c>
      <c r="M52" s="17">
        <v>-13.8</v>
      </c>
      <c r="N52" s="17">
        <v>-6.8</v>
      </c>
      <c r="O52" s="17">
        <v>25.3</v>
      </c>
      <c r="P52" s="17">
        <v>22.5</v>
      </c>
      <c r="Q52" s="17">
        <v>8.1999999999999993</v>
      </c>
      <c r="R52" s="17">
        <v>47.1</v>
      </c>
      <c r="S52" s="17">
        <v>-0.1</v>
      </c>
      <c r="T52" s="17">
        <v>0</v>
      </c>
      <c r="U52" s="17"/>
      <c r="V52" s="17"/>
      <c r="W52" s="17"/>
      <c r="X52" s="17">
        <v>9</v>
      </c>
      <c r="Y52" s="17">
        <v>1.3</v>
      </c>
      <c r="Z52" s="17">
        <v>1.3</v>
      </c>
      <c r="AA52" s="17">
        <v>2.7</v>
      </c>
      <c r="AB52" s="17">
        <v>-3.5</v>
      </c>
      <c r="AC52" s="17">
        <v>2.4</v>
      </c>
      <c r="AD52" s="17">
        <v>16.600000000000001</v>
      </c>
      <c r="AE52" s="17"/>
      <c r="AF52" s="17"/>
      <c r="AG52" s="17"/>
      <c r="AH52" s="17"/>
      <c r="AI52" s="17">
        <v>9.6999999999999993</v>
      </c>
      <c r="AJ52" s="17">
        <v>-0.5</v>
      </c>
      <c r="AK52" s="17"/>
      <c r="AL52" s="17"/>
      <c r="AM52" s="17"/>
      <c r="AN52" s="17">
        <v>-1.2</v>
      </c>
      <c r="AO52" s="17">
        <v>-17.7</v>
      </c>
      <c r="AP52" s="17">
        <v>1.7</v>
      </c>
      <c r="AQ52" s="17">
        <v>11.7</v>
      </c>
      <c r="AR52" s="17">
        <v>7.1</v>
      </c>
      <c r="AS52" s="17">
        <v>-0.7</v>
      </c>
      <c r="AT52" s="17">
        <v>1.5</v>
      </c>
      <c r="AU52" s="17">
        <v>0.9</v>
      </c>
      <c r="AV52" s="17">
        <v>39.299999999999997</v>
      </c>
      <c r="AW52" s="17">
        <v>9</v>
      </c>
      <c r="AX52" s="17">
        <v>-38.9</v>
      </c>
      <c r="AY52" s="17">
        <v>0.7</v>
      </c>
      <c r="AZ52" s="17">
        <v>-2.1</v>
      </c>
      <c r="BA52" s="17">
        <v>-1</v>
      </c>
      <c r="BB52" s="17">
        <v>0</v>
      </c>
      <c r="BC52" s="17">
        <v>7.5</v>
      </c>
      <c r="BD52" s="17">
        <v>0.9</v>
      </c>
      <c r="BE52" s="17">
        <v>0.4</v>
      </c>
      <c r="BF52" s="17">
        <v>1</v>
      </c>
      <c r="BG52" s="17"/>
      <c r="BH52" s="17"/>
      <c r="BI52" s="17">
        <v>4</v>
      </c>
      <c r="BJ52" s="17"/>
      <c r="BK52" s="17"/>
      <c r="BL52" s="17">
        <v>5.0999999999999996</v>
      </c>
      <c r="BM52" s="17"/>
      <c r="BN52" s="17"/>
      <c r="BO52" s="17"/>
      <c r="BP52" s="17">
        <v>5.0999999999999996</v>
      </c>
      <c r="BQ52" s="17">
        <v>-30.5</v>
      </c>
      <c r="BR52" s="17">
        <v>-31.9</v>
      </c>
      <c r="BS52" s="17"/>
      <c r="BT52" s="17">
        <v>-3.2</v>
      </c>
      <c r="BU52" s="17">
        <v>10.6</v>
      </c>
      <c r="BV52" s="17">
        <v>6.7</v>
      </c>
      <c r="BW52" s="17"/>
      <c r="BX52" s="17"/>
      <c r="BY52" s="17"/>
      <c r="BZ52" s="17"/>
      <c r="CA52" s="17"/>
      <c r="CB52" s="17"/>
      <c r="CC52" s="17">
        <v>-0.7</v>
      </c>
      <c r="CD52" s="17">
        <v>35.9</v>
      </c>
      <c r="CE52" s="17">
        <v>54.2</v>
      </c>
      <c r="CF52" s="17">
        <v>9.1999999999999993</v>
      </c>
      <c r="CG52" s="17">
        <v>13.2</v>
      </c>
      <c r="CH52" s="17">
        <v>-0.2</v>
      </c>
      <c r="CI52" s="17">
        <v>0</v>
      </c>
      <c r="CJ52" s="17"/>
      <c r="CK52" s="17"/>
      <c r="CL52" s="17">
        <v>54.2</v>
      </c>
      <c r="CM52" s="17">
        <v>59</v>
      </c>
      <c r="CN52" s="17">
        <v>-14.4</v>
      </c>
      <c r="CO52" s="17">
        <v>-35.700000000000003</v>
      </c>
      <c r="CP52" s="17"/>
      <c r="CQ52" s="17"/>
      <c r="CR52" s="17"/>
      <c r="CS52" s="17"/>
      <c r="CT52" s="17">
        <v>16.899999999999999</v>
      </c>
      <c r="CU52" s="17">
        <v>5.7</v>
      </c>
      <c r="CV52" s="17"/>
      <c r="CW52" s="17">
        <v>-7.4</v>
      </c>
      <c r="CX52" s="17">
        <v>0</v>
      </c>
      <c r="CY52" s="17">
        <v>-6.1</v>
      </c>
      <c r="CZ52" s="17"/>
      <c r="DA52" s="17">
        <v>0.3</v>
      </c>
      <c r="DB52" s="17">
        <v>1.5140000000000001E-2</v>
      </c>
      <c r="DC52" s="17">
        <v>0</v>
      </c>
      <c r="DD52" s="17"/>
      <c r="DE52" s="17"/>
      <c r="DF52" s="17">
        <v>0.1</v>
      </c>
      <c r="DG52" s="17">
        <v>1.5</v>
      </c>
      <c r="DH52" s="17">
        <v>0.2</v>
      </c>
      <c r="DI52" s="17">
        <v>1.9</v>
      </c>
      <c r="DJ52" s="17">
        <v>0.1</v>
      </c>
      <c r="DK52" s="17">
        <v>0.5</v>
      </c>
      <c r="DL52" s="17"/>
      <c r="DM52" s="17">
        <v>0</v>
      </c>
      <c r="DN52" s="17">
        <v>0</v>
      </c>
      <c r="DO52" s="17">
        <v>0</v>
      </c>
      <c r="DP52" s="17">
        <v>0</v>
      </c>
      <c r="DQ52" s="17">
        <v>1.9</v>
      </c>
      <c r="DR52" s="17">
        <v>0.4</v>
      </c>
      <c r="DS52" s="17">
        <v>0.3</v>
      </c>
      <c r="DT52" s="17">
        <v>1.5</v>
      </c>
      <c r="DU52" s="17">
        <v>0</v>
      </c>
      <c r="DV52" s="17">
        <v>0</v>
      </c>
      <c r="DW52" s="17">
        <v>0.1</v>
      </c>
      <c r="DX52" s="17">
        <v>0.2</v>
      </c>
      <c r="DY52" s="17"/>
      <c r="DZ52" s="17">
        <v>-1.7</v>
      </c>
      <c r="EA52" s="17">
        <v>0</v>
      </c>
      <c r="EB52" s="17">
        <v>0.3</v>
      </c>
      <c r="EC52" s="17">
        <v>0.3</v>
      </c>
      <c r="ED52" s="17">
        <v>0.2</v>
      </c>
      <c r="EE52" s="17">
        <v>0.5</v>
      </c>
      <c r="EF52" s="17">
        <v>0</v>
      </c>
      <c r="EG52" s="17">
        <v>0</v>
      </c>
      <c r="EH52" s="17">
        <v>-10</v>
      </c>
      <c r="EI52" s="17">
        <v>-10.1</v>
      </c>
      <c r="EJ52" s="17">
        <v>-1.4</v>
      </c>
      <c r="EK52" s="17">
        <v>-0.6</v>
      </c>
      <c r="EL52" s="17">
        <v>0.9</v>
      </c>
      <c r="EM52" s="17">
        <v>0.1</v>
      </c>
      <c r="EN52" s="17"/>
      <c r="EO52" s="17">
        <v>0.1</v>
      </c>
      <c r="EP52" s="17">
        <v>0.1</v>
      </c>
      <c r="EQ52" s="17">
        <v>0.1</v>
      </c>
      <c r="ER52" s="17">
        <v>-6</v>
      </c>
      <c r="ES52" s="17">
        <v>0</v>
      </c>
      <c r="ET52" s="17">
        <v>0</v>
      </c>
      <c r="EU52" s="17">
        <v>0</v>
      </c>
      <c r="EV52" s="17">
        <v>-0.2</v>
      </c>
      <c r="EW52" s="17">
        <v>0</v>
      </c>
      <c r="EX52" s="17">
        <v>0</v>
      </c>
      <c r="EY52" s="17">
        <v>0</v>
      </c>
      <c r="EZ52" s="17">
        <v>0</v>
      </c>
      <c r="FA52" s="17">
        <v>0.8</v>
      </c>
      <c r="FB52" s="17">
        <v>0.6</v>
      </c>
      <c r="FC52" s="17">
        <v>2</v>
      </c>
      <c r="FD52" s="17">
        <v>8.9</v>
      </c>
      <c r="FE52" s="17">
        <v>0.4</v>
      </c>
      <c r="FF52" s="17">
        <v>0</v>
      </c>
      <c r="FG52" s="17">
        <v>0</v>
      </c>
      <c r="FH52" s="17">
        <v>3.1</v>
      </c>
      <c r="FI52" s="17">
        <v>4.1500000000000004</v>
      </c>
      <c r="FJ52" s="17">
        <v>301.16514000000001</v>
      </c>
      <c r="FK52" s="15"/>
      <c r="FL52" s="17">
        <v>1.4866699999999999</v>
      </c>
      <c r="FM52" s="17">
        <v>-0.108</v>
      </c>
      <c r="FN52" s="17">
        <v>1.1719999999999999</v>
      </c>
      <c r="FO52" s="17">
        <v>0.8</v>
      </c>
      <c r="FP52" s="17">
        <v>0.28239999999999998</v>
      </c>
      <c r="FQ52" s="17">
        <v>0.16857</v>
      </c>
      <c r="FR52" s="17">
        <v>0.6</v>
      </c>
      <c r="FS52" s="17">
        <v>1.5</v>
      </c>
      <c r="FT52" s="17"/>
      <c r="FU52" s="17">
        <v>5.9016400000000004</v>
      </c>
    </row>
    <row r="53" spans="1:177" ht="24" customHeight="1" x14ac:dyDescent="0.3">
      <c r="A53" s="16" t="s">
        <v>51</v>
      </c>
      <c r="B53" s="16" t="s">
        <v>788</v>
      </c>
      <c r="C53" s="17">
        <v>5.7</v>
      </c>
      <c r="D53" s="17">
        <v>-6.4</v>
      </c>
      <c r="E53" s="17">
        <v>5.2</v>
      </c>
      <c r="F53" s="17"/>
      <c r="G53" s="17"/>
      <c r="H53" s="17">
        <v>-2</v>
      </c>
      <c r="I53" s="17">
        <v>15.8</v>
      </c>
      <c r="J53" s="17">
        <v>0</v>
      </c>
      <c r="K53" s="17"/>
      <c r="L53" s="17">
        <v>-12.9</v>
      </c>
      <c r="M53" s="17">
        <v>-11.8</v>
      </c>
      <c r="N53" s="17">
        <v>-3.1</v>
      </c>
      <c r="O53" s="17">
        <v>25.7</v>
      </c>
      <c r="P53" s="17">
        <v>23</v>
      </c>
      <c r="Q53" s="17">
        <v>8.1</v>
      </c>
      <c r="R53" s="17">
        <v>46.7</v>
      </c>
      <c r="S53" s="17">
        <v>0</v>
      </c>
      <c r="T53" s="17">
        <v>0</v>
      </c>
      <c r="U53" s="17"/>
      <c r="V53" s="17"/>
      <c r="W53" s="17"/>
      <c r="X53" s="17">
        <v>9.6</v>
      </c>
      <c r="Y53" s="17">
        <v>0.7</v>
      </c>
      <c r="Z53" s="17">
        <v>1.1000000000000001</v>
      </c>
      <c r="AA53" s="17">
        <v>2.7</v>
      </c>
      <c r="AB53" s="17">
        <v>-3.5</v>
      </c>
      <c r="AC53" s="17">
        <v>2.4</v>
      </c>
      <c r="AD53" s="17">
        <v>15</v>
      </c>
      <c r="AE53" s="17"/>
      <c r="AF53" s="17"/>
      <c r="AG53" s="17"/>
      <c r="AH53" s="17"/>
      <c r="AI53" s="17">
        <v>8.1</v>
      </c>
      <c r="AJ53" s="17">
        <v>-2.2999999999999998</v>
      </c>
      <c r="AK53" s="17"/>
      <c r="AL53" s="17"/>
      <c r="AM53" s="17"/>
      <c r="AN53" s="17">
        <v>-1.3</v>
      </c>
      <c r="AO53" s="17">
        <v>-15.7</v>
      </c>
      <c r="AP53" s="17">
        <v>1.9</v>
      </c>
      <c r="AQ53" s="17">
        <v>11.1</v>
      </c>
      <c r="AR53" s="17">
        <v>7.9</v>
      </c>
      <c r="AS53" s="17">
        <v>0.4</v>
      </c>
      <c r="AT53" s="17">
        <v>1.5</v>
      </c>
      <c r="AU53" s="17">
        <v>1</v>
      </c>
      <c r="AV53" s="17">
        <v>40.6</v>
      </c>
      <c r="AW53" s="17">
        <v>10.3</v>
      </c>
      <c r="AX53" s="17">
        <v>-37.700000000000003</v>
      </c>
      <c r="AY53" s="17">
        <v>2.8</v>
      </c>
      <c r="AZ53" s="17">
        <v>-2.1</v>
      </c>
      <c r="BA53" s="17">
        <v>-1.3</v>
      </c>
      <c r="BB53" s="17">
        <v>0</v>
      </c>
      <c r="BC53" s="17">
        <v>9</v>
      </c>
      <c r="BD53" s="17">
        <v>0.9</v>
      </c>
      <c r="BE53" s="17">
        <v>0.3</v>
      </c>
      <c r="BF53" s="17">
        <v>1.9</v>
      </c>
      <c r="BG53" s="17"/>
      <c r="BH53" s="17"/>
      <c r="BI53" s="17">
        <v>3.7</v>
      </c>
      <c r="BJ53" s="17"/>
      <c r="BK53" s="17"/>
      <c r="BL53" s="17">
        <v>4.4000000000000004</v>
      </c>
      <c r="BM53" s="17"/>
      <c r="BN53" s="17"/>
      <c r="BO53" s="17"/>
      <c r="BP53" s="17">
        <v>4.4000000000000004</v>
      </c>
      <c r="BQ53" s="17">
        <v>-31.1</v>
      </c>
      <c r="BR53" s="17">
        <v>-32.4</v>
      </c>
      <c r="BS53" s="17"/>
      <c r="BT53" s="17">
        <v>-3.4</v>
      </c>
      <c r="BU53" s="17">
        <v>10.3</v>
      </c>
      <c r="BV53" s="17">
        <v>6.6</v>
      </c>
      <c r="BW53" s="17"/>
      <c r="BX53" s="17"/>
      <c r="BY53" s="17"/>
      <c r="BZ53" s="17"/>
      <c r="CA53" s="17"/>
      <c r="CB53" s="17"/>
      <c r="CC53" s="17">
        <v>-0.7</v>
      </c>
      <c r="CD53" s="17">
        <v>23.4</v>
      </c>
      <c r="CE53" s="17">
        <v>52.8</v>
      </c>
      <c r="CF53" s="17">
        <v>8.8000000000000007</v>
      </c>
      <c r="CG53" s="17">
        <v>10.5</v>
      </c>
      <c r="CH53" s="17">
        <v>0</v>
      </c>
      <c r="CI53" s="17">
        <v>0</v>
      </c>
      <c r="CJ53" s="17"/>
      <c r="CK53" s="17"/>
      <c r="CL53" s="17">
        <v>55.8</v>
      </c>
      <c r="CM53" s="17">
        <v>60.8</v>
      </c>
      <c r="CN53" s="17">
        <v>-11.9</v>
      </c>
      <c r="CO53" s="17">
        <v>-29.4</v>
      </c>
      <c r="CP53" s="17"/>
      <c r="CQ53" s="17"/>
      <c r="CR53" s="17"/>
      <c r="CS53" s="17"/>
      <c r="CT53" s="17">
        <v>16.8</v>
      </c>
      <c r="CU53" s="17">
        <v>5.7</v>
      </c>
      <c r="CV53" s="17"/>
      <c r="CW53" s="17">
        <v>-8.4</v>
      </c>
      <c r="CX53" s="17">
        <v>0</v>
      </c>
      <c r="CY53" s="17">
        <v>-6.2</v>
      </c>
      <c r="CZ53" s="17"/>
      <c r="DA53" s="17">
        <v>0.3</v>
      </c>
      <c r="DB53" s="17">
        <v>0</v>
      </c>
      <c r="DC53" s="17">
        <v>0</v>
      </c>
      <c r="DD53" s="17"/>
      <c r="DE53" s="17"/>
      <c r="DF53" s="17">
        <v>0.1</v>
      </c>
      <c r="DG53" s="17">
        <v>1.5</v>
      </c>
      <c r="DH53" s="17">
        <v>0.2</v>
      </c>
      <c r="DI53" s="17">
        <v>2.2999999999999998</v>
      </c>
      <c r="DJ53" s="17">
        <v>0.1</v>
      </c>
      <c r="DK53" s="17">
        <v>0.5</v>
      </c>
      <c r="DL53" s="17"/>
      <c r="DM53" s="17">
        <v>0</v>
      </c>
      <c r="DN53" s="17">
        <v>0</v>
      </c>
      <c r="DO53" s="17">
        <v>0</v>
      </c>
      <c r="DP53" s="17">
        <v>0</v>
      </c>
      <c r="DQ53" s="17">
        <v>1.9</v>
      </c>
      <c r="DR53" s="17">
        <v>0.4</v>
      </c>
      <c r="DS53" s="17">
        <v>0.3</v>
      </c>
      <c r="DT53" s="17">
        <v>1.5</v>
      </c>
      <c r="DU53" s="17">
        <v>0</v>
      </c>
      <c r="DV53" s="17">
        <v>0.1</v>
      </c>
      <c r="DW53" s="17">
        <v>0.3</v>
      </c>
      <c r="DX53" s="17">
        <v>0.2</v>
      </c>
      <c r="DY53" s="17"/>
      <c r="DZ53" s="17">
        <v>-1.7</v>
      </c>
      <c r="EA53" s="17">
        <v>0.4</v>
      </c>
      <c r="EB53" s="17">
        <v>0.3</v>
      </c>
      <c r="EC53" s="17">
        <v>0.2</v>
      </c>
      <c r="ED53" s="17">
        <v>0.2</v>
      </c>
      <c r="EE53" s="17">
        <v>1.7</v>
      </c>
      <c r="EF53" s="17">
        <v>0</v>
      </c>
      <c r="EG53" s="17">
        <v>0</v>
      </c>
      <c r="EH53" s="17">
        <v>-10.9</v>
      </c>
      <c r="EI53" s="17">
        <v>-11.6</v>
      </c>
      <c r="EJ53" s="17">
        <v>-1.7</v>
      </c>
      <c r="EK53" s="17">
        <v>-0.9</v>
      </c>
      <c r="EL53" s="17">
        <v>0.9</v>
      </c>
      <c r="EM53" s="17">
        <v>0.1</v>
      </c>
      <c r="EN53" s="17"/>
      <c r="EO53" s="17">
        <v>0.1</v>
      </c>
      <c r="EP53" s="17">
        <v>0.1</v>
      </c>
      <c r="EQ53" s="17">
        <v>0.1</v>
      </c>
      <c r="ER53" s="17">
        <v>-6</v>
      </c>
      <c r="ES53" s="17">
        <v>0</v>
      </c>
      <c r="ET53" s="17">
        <v>0</v>
      </c>
      <c r="EU53" s="17">
        <v>0</v>
      </c>
      <c r="EV53" s="17">
        <v>-0.2</v>
      </c>
      <c r="EW53" s="17">
        <v>-2</v>
      </c>
      <c r="EX53" s="17">
        <v>0</v>
      </c>
      <c r="EY53" s="17">
        <v>0</v>
      </c>
      <c r="EZ53" s="17">
        <v>0</v>
      </c>
      <c r="FA53" s="17">
        <v>0.8</v>
      </c>
      <c r="FB53" s="17">
        <v>0.4</v>
      </c>
      <c r="FC53" s="17">
        <v>1.9</v>
      </c>
      <c r="FD53" s="17">
        <v>8.8000000000000007</v>
      </c>
      <c r="FE53" s="17">
        <v>0</v>
      </c>
      <c r="FF53" s="17">
        <v>0</v>
      </c>
      <c r="FG53" s="17">
        <v>0</v>
      </c>
      <c r="FH53" s="17">
        <v>3</v>
      </c>
      <c r="FI53" s="17">
        <v>3.9</v>
      </c>
      <c r="FJ53" s="17">
        <v>297.39999999999998</v>
      </c>
      <c r="FK53" s="15"/>
      <c r="FL53" s="17">
        <v>1.47298</v>
      </c>
      <c r="FM53" s="17">
        <v>-0.55300000000000005</v>
      </c>
      <c r="FN53" s="17">
        <v>1.528</v>
      </c>
      <c r="FO53" s="17">
        <v>0.8</v>
      </c>
      <c r="FP53" s="17">
        <v>0.27927999999999997</v>
      </c>
      <c r="FQ53" s="17">
        <v>9.7199999999999995E-2</v>
      </c>
      <c r="FR53" s="17">
        <v>0.7</v>
      </c>
      <c r="FS53" s="17">
        <v>1.5</v>
      </c>
      <c r="FT53" s="17"/>
      <c r="FU53" s="17">
        <v>5.8244600000000002</v>
      </c>
    </row>
    <row r="54" spans="1:177" ht="24" customHeight="1" x14ac:dyDescent="0.3">
      <c r="A54" s="16" t="s">
        <v>51</v>
      </c>
      <c r="B54" s="16" t="s">
        <v>789</v>
      </c>
      <c r="C54" s="17">
        <v>4.9000000000000004</v>
      </c>
      <c r="D54" s="17">
        <v>-2.5</v>
      </c>
      <c r="E54" s="17">
        <v>5.4</v>
      </c>
      <c r="F54" s="17"/>
      <c r="G54" s="17"/>
      <c r="H54" s="17">
        <v>-2.8</v>
      </c>
      <c r="I54" s="17">
        <v>4.0999999999999996</v>
      </c>
      <c r="J54" s="17">
        <v>0</v>
      </c>
      <c r="K54" s="17"/>
      <c r="L54" s="17">
        <v>-10.3</v>
      </c>
      <c r="M54" s="17">
        <v>-10.4</v>
      </c>
      <c r="N54" s="17">
        <v>-2.7</v>
      </c>
      <c r="O54" s="17">
        <v>27.5</v>
      </c>
      <c r="P54" s="17">
        <v>22.7</v>
      </c>
      <c r="Q54" s="17">
        <v>8.5</v>
      </c>
      <c r="R54" s="17">
        <v>44.5</v>
      </c>
      <c r="S54" s="17">
        <v>-0.1</v>
      </c>
      <c r="T54" s="17">
        <v>0</v>
      </c>
      <c r="U54" s="17"/>
      <c r="V54" s="17"/>
      <c r="W54" s="17"/>
      <c r="X54" s="17">
        <v>14.1</v>
      </c>
      <c r="Y54" s="17">
        <v>1.1000000000000001</v>
      </c>
      <c r="Z54" s="17">
        <v>1.5</v>
      </c>
      <c r="AA54" s="17">
        <v>2.7</v>
      </c>
      <c r="AB54" s="17">
        <v>-3.4</v>
      </c>
      <c r="AC54" s="17">
        <v>2.2000000000000002</v>
      </c>
      <c r="AD54" s="17">
        <v>15.2</v>
      </c>
      <c r="AE54" s="17"/>
      <c r="AF54" s="17"/>
      <c r="AG54" s="17"/>
      <c r="AH54" s="17"/>
      <c r="AI54" s="17">
        <v>6.5</v>
      </c>
      <c r="AJ54" s="17">
        <v>4.0999999999999996</v>
      </c>
      <c r="AK54" s="17"/>
      <c r="AL54" s="17"/>
      <c r="AM54" s="17"/>
      <c r="AN54" s="17">
        <v>-1.4</v>
      </c>
      <c r="AO54" s="17">
        <v>-15.5</v>
      </c>
      <c r="AP54" s="17">
        <v>1.9</v>
      </c>
      <c r="AQ54" s="17">
        <v>11.2</v>
      </c>
      <c r="AR54" s="17">
        <v>7.8</v>
      </c>
      <c r="AS54" s="17">
        <v>0.7</v>
      </c>
      <c r="AT54" s="17">
        <v>1.5</v>
      </c>
      <c r="AU54" s="17">
        <v>0.6</v>
      </c>
      <c r="AV54" s="17">
        <v>39.299999999999997</v>
      </c>
      <c r="AW54" s="17">
        <v>8.8000000000000007</v>
      </c>
      <c r="AX54" s="17">
        <v>-38.799999999999997</v>
      </c>
      <c r="AY54" s="17">
        <v>1.2</v>
      </c>
      <c r="AZ54" s="17">
        <v>-2.1</v>
      </c>
      <c r="BA54" s="17">
        <v>-1.2</v>
      </c>
      <c r="BB54" s="17">
        <v>0</v>
      </c>
      <c r="BC54" s="17">
        <v>10.5</v>
      </c>
      <c r="BD54" s="17">
        <v>1</v>
      </c>
      <c r="BE54" s="17">
        <v>0.3</v>
      </c>
      <c r="BF54" s="17">
        <v>1.8</v>
      </c>
      <c r="BG54" s="17"/>
      <c r="BH54" s="17"/>
      <c r="BI54" s="17">
        <v>3.3</v>
      </c>
      <c r="BJ54" s="17"/>
      <c r="BK54" s="17"/>
      <c r="BL54" s="17">
        <v>3</v>
      </c>
      <c r="BM54" s="17"/>
      <c r="BN54" s="17"/>
      <c r="BO54" s="17"/>
      <c r="BP54" s="17">
        <v>2.9</v>
      </c>
      <c r="BQ54" s="17">
        <v>-30.6</v>
      </c>
      <c r="BR54" s="17">
        <v>-32</v>
      </c>
      <c r="BS54" s="17"/>
      <c r="BT54" s="17">
        <v>-2.8</v>
      </c>
      <c r="BU54" s="17">
        <v>10.6</v>
      </c>
      <c r="BV54" s="17">
        <v>6.8</v>
      </c>
      <c r="BW54" s="17"/>
      <c r="BX54" s="17"/>
      <c r="BY54" s="17"/>
      <c r="BZ54" s="17"/>
      <c r="CA54" s="17"/>
      <c r="CB54" s="17"/>
      <c r="CC54" s="17">
        <v>-0.7</v>
      </c>
      <c r="CD54" s="17">
        <v>22.9</v>
      </c>
      <c r="CE54" s="17">
        <v>53.3</v>
      </c>
      <c r="CF54" s="17">
        <v>8.8000000000000007</v>
      </c>
      <c r="CG54" s="17">
        <v>10.5</v>
      </c>
      <c r="CH54" s="17">
        <v>0.1</v>
      </c>
      <c r="CI54" s="17">
        <v>0</v>
      </c>
      <c r="CJ54" s="17"/>
      <c r="CK54" s="17"/>
      <c r="CL54" s="17">
        <v>57.4</v>
      </c>
      <c r="CM54" s="17">
        <v>62.3</v>
      </c>
      <c r="CN54" s="17">
        <v>-9.3000000000000007</v>
      </c>
      <c r="CO54" s="17">
        <v>-27.1</v>
      </c>
      <c r="CP54" s="17"/>
      <c r="CQ54" s="17"/>
      <c r="CR54" s="17"/>
      <c r="CS54" s="17"/>
      <c r="CT54" s="17">
        <v>17.899999999999999</v>
      </c>
      <c r="CU54" s="17">
        <v>6.4</v>
      </c>
      <c r="CV54" s="17"/>
      <c r="CW54" s="17">
        <v>-11.4</v>
      </c>
      <c r="CX54" s="17">
        <v>0</v>
      </c>
      <c r="CY54" s="17">
        <v>-6.4</v>
      </c>
      <c r="CZ54" s="17"/>
      <c r="DA54" s="17">
        <v>0.3</v>
      </c>
      <c r="DB54" s="17">
        <v>0</v>
      </c>
      <c r="DC54" s="17">
        <v>0</v>
      </c>
      <c r="DD54" s="17"/>
      <c r="DE54" s="17"/>
      <c r="DF54" s="17">
        <v>0.1</v>
      </c>
      <c r="DG54" s="17">
        <v>1.4</v>
      </c>
      <c r="DH54" s="17">
        <v>0.1</v>
      </c>
      <c r="DI54" s="17">
        <v>2.2000000000000002</v>
      </c>
      <c r="DJ54" s="17">
        <v>0.1</v>
      </c>
      <c r="DK54" s="17">
        <v>0.6</v>
      </c>
      <c r="DL54" s="17"/>
      <c r="DM54" s="17">
        <v>0</v>
      </c>
      <c r="DN54" s="17">
        <v>0</v>
      </c>
      <c r="DO54" s="17">
        <v>0</v>
      </c>
      <c r="DP54" s="17">
        <v>0</v>
      </c>
      <c r="DQ54" s="17">
        <v>1.9</v>
      </c>
      <c r="DR54" s="17">
        <v>0.4</v>
      </c>
      <c r="DS54" s="17">
        <v>0.3</v>
      </c>
      <c r="DT54" s="17">
        <v>1.5</v>
      </c>
      <c r="DU54" s="17">
        <v>0</v>
      </c>
      <c r="DV54" s="17">
        <v>0.1</v>
      </c>
      <c r="DW54" s="17">
        <v>-0.2</v>
      </c>
      <c r="DX54" s="17">
        <v>0.2</v>
      </c>
      <c r="DY54" s="17"/>
      <c r="DZ54" s="17">
        <v>-1.7</v>
      </c>
      <c r="EA54" s="17">
        <v>0.2</v>
      </c>
      <c r="EB54" s="17">
        <v>0.3</v>
      </c>
      <c r="EC54" s="17">
        <v>0.1</v>
      </c>
      <c r="ED54" s="17">
        <v>0.2</v>
      </c>
      <c r="EE54" s="17">
        <v>2.4</v>
      </c>
      <c r="EF54" s="17">
        <v>0</v>
      </c>
      <c r="EG54" s="17">
        <v>0</v>
      </c>
      <c r="EH54" s="17">
        <v>-10.8</v>
      </c>
      <c r="EI54" s="17">
        <v>-11.4</v>
      </c>
      <c r="EJ54" s="17">
        <v>-1.5</v>
      </c>
      <c r="EK54" s="17">
        <v>-0.8</v>
      </c>
      <c r="EL54" s="17">
        <v>0.9</v>
      </c>
      <c r="EM54" s="17">
        <v>0.1</v>
      </c>
      <c r="EN54" s="17"/>
      <c r="EO54" s="17">
        <v>0.1</v>
      </c>
      <c r="EP54" s="17">
        <v>0.1</v>
      </c>
      <c r="EQ54" s="17">
        <v>0.1</v>
      </c>
      <c r="ER54" s="17">
        <v>-6</v>
      </c>
      <c r="ES54" s="17">
        <v>0</v>
      </c>
      <c r="ET54" s="17">
        <v>0</v>
      </c>
      <c r="EU54" s="17">
        <v>0</v>
      </c>
      <c r="EV54" s="17">
        <v>-0.2</v>
      </c>
      <c r="EW54" s="17">
        <v>-1.4</v>
      </c>
      <c r="EX54" s="17">
        <v>0</v>
      </c>
      <c r="EY54" s="17">
        <v>0</v>
      </c>
      <c r="EZ54" s="17">
        <v>0</v>
      </c>
      <c r="FA54" s="17">
        <v>0.8</v>
      </c>
      <c r="FB54" s="17">
        <v>0.4</v>
      </c>
      <c r="FC54" s="17">
        <v>2</v>
      </c>
      <c r="FD54" s="17">
        <v>7.4</v>
      </c>
      <c r="FE54" s="17">
        <v>0.4</v>
      </c>
      <c r="FF54" s="17">
        <v>0</v>
      </c>
      <c r="FG54" s="17">
        <v>0</v>
      </c>
      <c r="FH54" s="17">
        <v>3.3</v>
      </c>
      <c r="FI54" s="17">
        <v>4.1399999999999997</v>
      </c>
      <c r="FJ54" s="17">
        <v>304.44</v>
      </c>
      <c r="FK54" s="15"/>
      <c r="FL54" s="17">
        <v>1.54057</v>
      </c>
      <c r="FM54" s="17">
        <v>0.35299999999999998</v>
      </c>
      <c r="FN54" s="17">
        <v>1.53</v>
      </c>
      <c r="FO54" s="17">
        <v>0.8</v>
      </c>
      <c r="FP54" s="17">
        <v>0.28144000000000002</v>
      </c>
      <c r="FQ54" s="17">
        <v>0.13911000000000001</v>
      </c>
      <c r="FR54" s="17">
        <v>0.3</v>
      </c>
      <c r="FS54" s="17">
        <v>1.5</v>
      </c>
      <c r="FT54" s="17"/>
      <c r="FU54" s="17">
        <v>6.4441199999999998</v>
      </c>
    </row>
    <row r="55" spans="1:177" ht="24" customHeight="1" x14ac:dyDescent="0.3">
      <c r="A55" s="16" t="s">
        <v>51</v>
      </c>
      <c r="B55" s="16" t="s">
        <v>790</v>
      </c>
      <c r="C55" s="17">
        <v>4.0999999999999996</v>
      </c>
      <c r="D55" s="17">
        <v>-15.1</v>
      </c>
      <c r="E55" s="17">
        <v>3.3</v>
      </c>
      <c r="F55" s="17"/>
      <c r="G55" s="17"/>
      <c r="H55" s="17">
        <v>-4.0999999999999996</v>
      </c>
      <c r="I55" s="17">
        <v>-1.5</v>
      </c>
      <c r="J55" s="17">
        <v>0</v>
      </c>
      <c r="K55" s="17"/>
      <c r="L55" s="17">
        <v>-15.1</v>
      </c>
      <c r="M55" s="17">
        <v>-16.100000000000001</v>
      </c>
      <c r="N55" s="17">
        <v>-8.3000000000000007</v>
      </c>
      <c r="O55" s="17">
        <v>21.8</v>
      </c>
      <c r="P55" s="17">
        <v>19</v>
      </c>
      <c r="Q55" s="17">
        <v>5.8</v>
      </c>
      <c r="R55" s="17">
        <v>33.6</v>
      </c>
      <c r="S55" s="17">
        <v>0</v>
      </c>
      <c r="T55" s="17">
        <v>0</v>
      </c>
      <c r="U55" s="17"/>
      <c r="V55" s="17"/>
      <c r="W55" s="17"/>
      <c r="X55" s="17">
        <v>2.2000000000000002</v>
      </c>
      <c r="Y55" s="17">
        <v>1.2</v>
      </c>
      <c r="Z55" s="17">
        <v>1.7</v>
      </c>
      <c r="AA55" s="17">
        <v>2.7</v>
      </c>
      <c r="AB55" s="17">
        <v>-3.4</v>
      </c>
      <c r="AC55" s="17">
        <v>2</v>
      </c>
      <c r="AD55" s="17">
        <v>12.5</v>
      </c>
      <c r="AE55" s="17"/>
      <c r="AF55" s="17"/>
      <c r="AG55" s="17"/>
      <c r="AH55" s="17"/>
      <c r="AI55" s="17">
        <v>5.0999999999999996</v>
      </c>
      <c r="AJ55" s="17">
        <v>-3.6</v>
      </c>
      <c r="AK55" s="17"/>
      <c r="AL55" s="17"/>
      <c r="AM55" s="17"/>
      <c r="AN55" s="17">
        <v>-1.7</v>
      </c>
      <c r="AO55" s="17">
        <v>-30.1</v>
      </c>
      <c r="AP55" s="17">
        <v>0.8</v>
      </c>
      <c r="AQ55" s="17">
        <v>11.3</v>
      </c>
      <c r="AR55" s="17">
        <v>7.5</v>
      </c>
      <c r="AS55" s="17">
        <v>0.4</v>
      </c>
      <c r="AT55" s="17">
        <v>1.5</v>
      </c>
      <c r="AU55" s="17">
        <v>1.7</v>
      </c>
      <c r="AV55" s="17">
        <v>32.700000000000003</v>
      </c>
      <c r="AW55" s="17">
        <v>2.7</v>
      </c>
      <c r="AX55" s="17">
        <v>-44.8</v>
      </c>
      <c r="AY55" s="17">
        <v>0.7</v>
      </c>
      <c r="AZ55" s="17">
        <v>-2.1</v>
      </c>
      <c r="BA55" s="17">
        <v>-1.4</v>
      </c>
      <c r="BB55" s="17">
        <v>0</v>
      </c>
      <c r="BC55" s="17">
        <v>3.6</v>
      </c>
      <c r="BD55" s="17">
        <v>0.9</v>
      </c>
      <c r="BE55" s="17">
        <v>0.3</v>
      </c>
      <c r="BF55" s="17">
        <v>0.2</v>
      </c>
      <c r="BG55" s="17"/>
      <c r="BH55" s="17"/>
      <c r="BI55" s="17">
        <v>2.2000000000000002</v>
      </c>
      <c r="BJ55" s="17"/>
      <c r="BK55" s="17"/>
      <c r="BL55" s="17">
        <v>2.7</v>
      </c>
      <c r="BM55" s="17"/>
      <c r="BN55" s="17"/>
      <c r="BO55" s="17"/>
      <c r="BP55" s="17">
        <v>-1.1000000000000001</v>
      </c>
      <c r="BQ55" s="17">
        <v>-34.1</v>
      </c>
      <c r="BR55" s="17">
        <v>-35.9</v>
      </c>
      <c r="BS55" s="17"/>
      <c r="BT55" s="17">
        <v>-7.3</v>
      </c>
      <c r="BU55" s="17">
        <v>8.8000000000000007</v>
      </c>
      <c r="BV55" s="17">
        <v>5.9</v>
      </c>
      <c r="BW55" s="17"/>
      <c r="BX55" s="17"/>
      <c r="BY55" s="17"/>
      <c r="BZ55" s="17"/>
      <c r="CA55" s="17"/>
      <c r="CB55" s="17"/>
      <c r="CC55" s="17">
        <v>-0.7</v>
      </c>
      <c r="CD55" s="17">
        <v>22.7</v>
      </c>
      <c r="CE55" s="17">
        <v>53.4</v>
      </c>
      <c r="CF55" s="17">
        <v>8.8000000000000007</v>
      </c>
      <c r="CG55" s="17">
        <v>10.5</v>
      </c>
      <c r="CH55" s="17">
        <v>0</v>
      </c>
      <c r="CI55" s="17">
        <v>0</v>
      </c>
      <c r="CJ55" s="17"/>
      <c r="CK55" s="17"/>
      <c r="CL55" s="17">
        <v>52.1</v>
      </c>
      <c r="CM55" s="17">
        <v>56.9</v>
      </c>
      <c r="CN55" s="17">
        <v>-17.5</v>
      </c>
      <c r="CO55" s="17">
        <v>-33.799999999999997</v>
      </c>
      <c r="CP55" s="17"/>
      <c r="CQ55" s="17"/>
      <c r="CR55" s="17"/>
      <c r="CS55" s="17"/>
      <c r="CT55" s="17">
        <v>12.3</v>
      </c>
      <c r="CU55" s="17">
        <v>3.1</v>
      </c>
      <c r="CV55" s="17"/>
      <c r="CW55" s="17">
        <v>-11.8</v>
      </c>
      <c r="CX55" s="17">
        <v>0</v>
      </c>
      <c r="CY55" s="17">
        <v>-6.6</v>
      </c>
      <c r="CZ55" s="17"/>
      <c r="DA55" s="17">
        <v>0.3</v>
      </c>
      <c r="DB55" s="17">
        <v>0</v>
      </c>
      <c r="DC55" s="17">
        <v>0</v>
      </c>
      <c r="DD55" s="17"/>
      <c r="DE55" s="17"/>
      <c r="DF55" s="17">
        <v>0.1</v>
      </c>
      <c r="DG55" s="17">
        <v>1.3</v>
      </c>
      <c r="DH55" s="17">
        <v>0</v>
      </c>
      <c r="DI55" s="17">
        <v>1.8</v>
      </c>
      <c r="DJ55" s="17">
        <v>0.1</v>
      </c>
      <c r="DK55" s="17">
        <v>0.5</v>
      </c>
      <c r="DL55" s="17"/>
      <c r="DM55" s="17">
        <v>0</v>
      </c>
      <c r="DN55" s="17">
        <v>0</v>
      </c>
      <c r="DO55" s="17">
        <v>0</v>
      </c>
      <c r="DP55" s="17">
        <v>0</v>
      </c>
      <c r="DQ55" s="17">
        <v>1.9</v>
      </c>
      <c r="DR55" s="17">
        <v>0.4</v>
      </c>
      <c r="DS55" s="17">
        <v>0.3</v>
      </c>
      <c r="DT55" s="17">
        <v>1.5</v>
      </c>
      <c r="DU55" s="17">
        <v>0</v>
      </c>
      <c r="DV55" s="17">
        <v>0.1</v>
      </c>
      <c r="DW55" s="17">
        <v>-0.4</v>
      </c>
      <c r="DX55" s="17">
        <v>0.2</v>
      </c>
      <c r="DY55" s="17"/>
      <c r="DZ55" s="17">
        <v>-1.7</v>
      </c>
      <c r="EA55" s="17">
        <v>0.1</v>
      </c>
      <c r="EB55" s="17">
        <v>0.3</v>
      </c>
      <c r="EC55" s="17">
        <v>0.2</v>
      </c>
      <c r="ED55" s="17">
        <v>0.1</v>
      </c>
      <c r="EE55" s="17">
        <v>0.9</v>
      </c>
      <c r="EF55" s="17">
        <v>2.4</v>
      </c>
      <c r="EG55" s="17">
        <v>0</v>
      </c>
      <c r="EH55" s="17">
        <v>-12.5</v>
      </c>
      <c r="EI55" s="17">
        <v>-13.1</v>
      </c>
      <c r="EJ55" s="17">
        <v>-1.6</v>
      </c>
      <c r="EK55" s="17">
        <v>-1</v>
      </c>
      <c r="EL55" s="17">
        <v>0.9</v>
      </c>
      <c r="EM55" s="17">
        <v>0.1</v>
      </c>
      <c r="EN55" s="17"/>
      <c r="EO55" s="17">
        <v>0.1</v>
      </c>
      <c r="EP55" s="17">
        <v>0.1</v>
      </c>
      <c r="EQ55" s="17">
        <v>0.1</v>
      </c>
      <c r="ER55" s="17">
        <v>-6.2</v>
      </c>
      <c r="ES55" s="17">
        <v>0</v>
      </c>
      <c r="ET55" s="17">
        <v>0</v>
      </c>
      <c r="EU55" s="17">
        <v>0</v>
      </c>
      <c r="EV55" s="17">
        <v>-0.2</v>
      </c>
      <c r="EW55" s="17">
        <v>-3.2</v>
      </c>
      <c r="EX55" s="17">
        <v>0</v>
      </c>
      <c r="EY55" s="17">
        <v>0</v>
      </c>
      <c r="EZ55" s="17">
        <v>0</v>
      </c>
      <c r="FA55" s="17">
        <v>0.7</v>
      </c>
      <c r="FB55" s="17">
        <v>0.2</v>
      </c>
      <c r="FC55" s="17">
        <v>2.1</v>
      </c>
      <c r="FD55" s="17">
        <v>7.7</v>
      </c>
      <c r="FE55" s="17">
        <v>0</v>
      </c>
      <c r="FF55" s="17">
        <v>0</v>
      </c>
      <c r="FG55" s="17">
        <v>0</v>
      </c>
      <c r="FH55" s="17">
        <v>3.2</v>
      </c>
      <c r="FI55" s="17">
        <v>3.76</v>
      </c>
      <c r="FJ55" s="17">
        <v>114.16</v>
      </c>
      <c r="FK55" s="15"/>
      <c r="FL55" s="17">
        <v>0.90529000000000004</v>
      </c>
      <c r="FM55" s="17">
        <v>-0.19800000000000001</v>
      </c>
      <c r="FN55" s="17">
        <v>1.3680000000000001</v>
      </c>
      <c r="FO55" s="17">
        <v>0.8</v>
      </c>
      <c r="FP55" s="17">
        <v>0.27171000000000001</v>
      </c>
      <c r="FQ55" s="17">
        <v>0.16274</v>
      </c>
      <c r="FR55" s="17">
        <v>0</v>
      </c>
      <c r="FS55" s="17">
        <v>1.6</v>
      </c>
      <c r="FT55" s="17"/>
      <c r="FU55" s="17">
        <v>4.9097400000000002</v>
      </c>
    </row>
    <row r="56" spans="1:177" ht="24" customHeight="1" x14ac:dyDescent="0.3">
      <c r="A56" s="16" t="s">
        <v>51</v>
      </c>
      <c r="B56" s="16" t="s">
        <v>791</v>
      </c>
      <c r="C56" s="17">
        <v>1.9</v>
      </c>
      <c r="D56" s="17">
        <v>-23.2</v>
      </c>
      <c r="E56" s="17">
        <v>2.1</v>
      </c>
      <c r="F56" s="17"/>
      <c r="G56" s="17"/>
      <c r="H56" s="17">
        <v>0</v>
      </c>
      <c r="I56" s="17">
        <v>-5.7</v>
      </c>
      <c r="J56" s="17">
        <v>4.0999999999999996</v>
      </c>
      <c r="K56" s="17"/>
      <c r="L56" s="17">
        <v>-18.7</v>
      </c>
      <c r="M56" s="17">
        <v>-20.399999999999999</v>
      </c>
      <c r="N56" s="17">
        <v>-13.1</v>
      </c>
      <c r="O56" s="17">
        <v>15.6</v>
      </c>
      <c r="P56" s="17">
        <v>17.399999999999999</v>
      </c>
      <c r="Q56" s="17">
        <v>4.8</v>
      </c>
      <c r="R56" s="17">
        <v>29.1</v>
      </c>
      <c r="S56" s="17">
        <v>-0.1</v>
      </c>
      <c r="T56" s="17">
        <v>0</v>
      </c>
      <c r="U56" s="17"/>
      <c r="V56" s="17"/>
      <c r="W56" s="17"/>
      <c r="X56" s="17">
        <v>-0.9</v>
      </c>
      <c r="Y56" s="17">
        <v>1.4</v>
      </c>
      <c r="Z56" s="17">
        <v>1.6</v>
      </c>
      <c r="AA56" s="17">
        <v>2.8</v>
      </c>
      <c r="AB56" s="17">
        <v>-3.4</v>
      </c>
      <c r="AC56" s="17">
        <v>2.2999999999999998</v>
      </c>
      <c r="AD56" s="17">
        <v>8.6</v>
      </c>
      <c r="AE56" s="17"/>
      <c r="AF56" s="17"/>
      <c r="AG56" s="17"/>
      <c r="AH56" s="17"/>
      <c r="AI56" s="17">
        <v>-1.1000000000000001</v>
      </c>
      <c r="AJ56" s="17">
        <v>-6.9</v>
      </c>
      <c r="AK56" s="17"/>
      <c r="AL56" s="17"/>
      <c r="AM56" s="17"/>
      <c r="AN56" s="17">
        <v>-1.2</v>
      </c>
      <c r="AO56" s="17">
        <v>0</v>
      </c>
      <c r="AP56" s="17">
        <v>0</v>
      </c>
      <c r="AQ56" s="17">
        <v>11.7</v>
      </c>
      <c r="AR56" s="17">
        <v>7.3</v>
      </c>
      <c r="AS56" s="17">
        <v>0.7</v>
      </c>
      <c r="AT56" s="17">
        <v>1.5</v>
      </c>
      <c r="AU56" s="17">
        <v>1.3</v>
      </c>
      <c r="AV56" s="17">
        <v>30.6</v>
      </c>
      <c r="AW56" s="17">
        <v>-9.4</v>
      </c>
      <c r="AX56" s="17">
        <v>-46.9</v>
      </c>
      <c r="AY56" s="17">
        <v>-2.5</v>
      </c>
      <c r="AZ56" s="17">
        <v>-2.1</v>
      </c>
      <c r="BA56" s="17">
        <v>-1.2</v>
      </c>
      <c r="BB56" s="17">
        <v>0</v>
      </c>
      <c r="BC56" s="17">
        <v>3.8</v>
      </c>
      <c r="BD56" s="17">
        <v>0.9</v>
      </c>
      <c r="BE56" s="17">
        <v>0.3</v>
      </c>
      <c r="BF56" s="17">
        <v>-0.2</v>
      </c>
      <c r="BG56" s="17"/>
      <c r="BH56" s="17"/>
      <c r="BI56" s="17">
        <v>-0.2</v>
      </c>
      <c r="BJ56" s="17"/>
      <c r="BK56" s="17"/>
      <c r="BL56" s="17">
        <v>2.6</v>
      </c>
      <c r="BM56" s="17"/>
      <c r="BN56" s="17"/>
      <c r="BO56" s="17"/>
      <c r="BP56" s="17">
        <v>-3.8</v>
      </c>
      <c r="BQ56" s="17">
        <v>-35.6</v>
      </c>
      <c r="BR56" s="17">
        <v>-37.200000000000003</v>
      </c>
      <c r="BS56" s="17"/>
      <c r="BT56" s="17">
        <v>-8.3000000000000007</v>
      </c>
      <c r="BU56" s="17">
        <v>8.1</v>
      </c>
      <c r="BV56" s="17">
        <v>5.7</v>
      </c>
      <c r="BW56" s="17"/>
      <c r="BX56" s="17"/>
      <c r="BY56" s="17"/>
      <c r="BZ56" s="17"/>
      <c r="CA56" s="17"/>
      <c r="CB56" s="17"/>
      <c r="CC56" s="17">
        <v>-0.7</v>
      </c>
      <c r="CD56" s="17">
        <v>22.9</v>
      </c>
      <c r="CE56" s="17">
        <v>53.2</v>
      </c>
      <c r="CF56" s="17">
        <v>8.3000000000000007</v>
      </c>
      <c r="CG56" s="17">
        <v>13.2</v>
      </c>
      <c r="CH56" s="17">
        <v>-0.1</v>
      </c>
      <c r="CI56" s="17">
        <v>0</v>
      </c>
      <c r="CJ56" s="17"/>
      <c r="CK56" s="17"/>
      <c r="CL56" s="17">
        <v>47.7</v>
      </c>
      <c r="CM56" s="17">
        <v>52.4</v>
      </c>
      <c r="CN56" s="17">
        <v>-23.5</v>
      </c>
      <c r="CO56" s="17">
        <v>-38.6</v>
      </c>
      <c r="CP56" s="17"/>
      <c r="CQ56" s="17"/>
      <c r="CR56" s="17"/>
      <c r="CS56" s="17"/>
      <c r="CT56" s="17">
        <v>9.1999999999999993</v>
      </c>
      <c r="CU56" s="17">
        <v>1.2</v>
      </c>
      <c r="CV56" s="17"/>
      <c r="CW56" s="17">
        <v>-12.5</v>
      </c>
      <c r="CX56" s="17">
        <v>0</v>
      </c>
      <c r="CY56" s="17">
        <v>-6.7</v>
      </c>
      <c r="CZ56" s="17"/>
      <c r="DA56" s="17">
        <v>0.3</v>
      </c>
      <c r="DB56" s="17">
        <v>0</v>
      </c>
      <c r="DC56" s="17">
        <v>0</v>
      </c>
      <c r="DD56" s="17"/>
      <c r="DE56" s="17"/>
      <c r="DF56" s="17">
        <v>0.1</v>
      </c>
      <c r="DG56" s="17">
        <v>1.2</v>
      </c>
      <c r="DH56" s="17">
        <v>0.1</v>
      </c>
      <c r="DI56" s="17">
        <v>1.7</v>
      </c>
      <c r="DJ56" s="17">
        <v>0.1</v>
      </c>
      <c r="DK56" s="17">
        <v>0.6</v>
      </c>
      <c r="DL56" s="17"/>
      <c r="DM56" s="17">
        <v>0</v>
      </c>
      <c r="DN56" s="17">
        <v>0</v>
      </c>
      <c r="DO56" s="17">
        <v>0</v>
      </c>
      <c r="DP56" s="17">
        <v>0</v>
      </c>
      <c r="DQ56" s="17">
        <v>1.9</v>
      </c>
      <c r="DR56" s="17">
        <v>0.4</v>
      </c>
      <c r="DS56" s="17">
        <v>0.3</v>
      </c>
      <c r="DT56" s="17">
        <v>1.5</v>
      </c>
      <c r="DU56" s="17">
        <v>0</v>
      </c>
      <c r="DV56" s="17">
        <v>0.2</v>
      </c>
      <c r="DW56" s="17">
        <v>-0.4</v>
      </c>
      <c r="DX56" s="17">
        <v>0.2</v>
      </c>
      <c r="DY56" s="17"/>
      <c r="DZ56" s="17">
        <v>-1.7</v>
      </c>
      <c r="EA56" s="17">
        <v>0.1</v>
      </c>
      <c r="EB56" s="17">
        <v>0.3</v>
      </c>
      <c r="EC56" s="17">
        <v>0.2</v>
      </c>
      <c r="ED56" s="17">
        <v>0</v>
      </c>
      <c r="EE56" s="17">
        <v>3</v>
      </c>
      <c r="EF56" s="17">
        <v>6.9</v>
      </c>
      <c r="EG56" s="17">
        <v>0</v>
      </c>
      <c r="EH56" s="17">
        <v>-12.4</v>
      </c>
      <c r="EI56" s="17">
        <v>-12.5</v>
      </c>
      <c r="EJ56" s="17">
        <v>-1.6</v>
      </c>
      <c r="EK56" s="17">
        <v>-1.3</v>
      </c>
      <c r="EL56" s="17">
        <v>0.9</v>
      </c>
      <c r="EM56" s="17">
        <v>0</v>
      </c>
      <c r="EN56" s="17"/>
      <c r="EO56" s="17">
        <v>0.1</v>
      </c>
      <c r="EP56" s="17">
        <v>0.1</v>
      </c>
      <c r="EQ56" s="17">
        <v>0.1</v>
      </c>
      <c r="ER56" s="17">
        <v>-6.3</v>
      </c>
      <c r="ES56" s="17">
        <v>0</v>
      </c>
      <c r="ET56" s="17">
        <v>0</v>
      </c>
      <c r="EU56" s="17">
        <v>0</v>
      </c>
      <c r="EV56" s="17">
        <v>-0.2</v>
      </c>
      <c r="EW56" s="17">
        <v>6.4</v>
      </c>
      <c r="EX56" s="17">
        <v>1</v>
      </c>
      <c r="EY56" s="17">
        <v>0</v>
      </c>
      <c r="EZ56" s="17">
        <v>0</v>
      </c>
      <c r="FA56" s="17">
        <v>0.8</v>
      </c>
      <c r="FB56" s="17">
        <v>0</v>
      </c>
      <c r="FC56" s="17">
        <v>2.2000000000000002</v>
      </c>
      <c r="FD56" s="17">
        <v>7.5</v>
      </c>
      <c r="FE56" s="17">
        <v>0</v>
      </c>
      <c r="FF56" s="17">
        <v>0</v>
      </c>
      <c r="FG56" s="17">
        <v>0</v>
      </c>
      <c r="FH56" s="17">
        <v>3.4</v>
      </c>
      <c r="FI56" s="17">
        <v>3.64</v>
      </c>
      <c r="FJ56" s="17">
        <v>58.94</v>
      </c>
      <c r="FK56" s="15"/>
      <c r="FL56" s="17">
        <v>0.61548000000000003</v>
      </c>
      <c r="FM56" s="17">
        <v>0.80600000000000005</v>
      </c>
      <c r="FN56" s="17">
        <v>1.17</v>
      </c>
      <c r="FO56" s="17">
        <v>0.8</v>
      </c>
      <c r="FP56" s="17">
        <v>0.27098</v>
      </c>
      <c r="FQ56" s="17">
        <v>0.19217999999999999</v>
      </c>
      <c r="FR56" s="17">
        <v>-0.2</v>
      </c>
      <c r="FS56" s="17">
        <v>1.5</v>
      </c>
      <c r="FT56" s="17"/>
      <c r="FU56" s="17">
        <v>5.1546399999999997</v>
      </c>
    </row>
    <row r="57" spans="1:177" ht="24" customHeight="1" x14ac:dyDescent="0.3">
      <c r="A57" s="16" t="s">
        <v>51</v>
      </c>
      <c r="B57" s="16" t="s">
        <v>792</v>
      </c>
      <c r="C57" s="17">
        <v>2.2999999999999998</v>
      </c>
      <c r="D57" s="17">
        <v>-14.4</v>
      </c>
      <c r="E57" s="17">
        <v>3.6</v>
      </c>
      <c r="F57" s="17"/>
      <c r="G57" s="17"/>
      <c r="H57" s="17">
        <v>0</v>
      </c>
      <c r="I57" s="17">
        <v>4.3</v>
      </c>
      <c r="J57" s="17">
        <v>0.6</v>
      </c>
      <c r="K57" s="17"/>
      <c r="L57" s="17">
        <v>-18.5</v>
      </c>
      <c r="M57" s="17">
        <v>-15.6</v>
      </c>
      <c r="N57" s="17">
        <v>-8.1</v>
      </c>
      <c r="O57" s="17">
        <v>15.5</v>
      </c>
      <c r="P57" s="17">
        <v>17.7</v>
      </c>
      <c r="Q57" s="17">
        <v>4.5999999999999996</v>
      </c>
      <c r="R57" s="17">
        <v>30.1</v>
      </c>
      <c r="S57" s="17">
        <v>0.1</v>
      </c>
      <c r="T57" s="17">
        <v>0</v>
      </c>
      <c r="U57" s="17"/>
      <c r="V57" s="17"/>
      <c r="W57" s="17"/>
      <c r="X57" s="17">
        <v>-1.4</v>
      </c>
      <c r="Y57" s="17">
        <v>1</v>
      </c>
      <c r="Z57" s="17">
        <v>1.6</v>
      </c>
      <c r="AA57" s="17">
        <v>2.7</v>
      </c>
      <c r="AB57" s="17">
        <v>-3.4</v>
      </c>
      <c r="AC57" s="17">
        <v>2.4</v>
      </c>
      <c r="AD57" s="17">
        <v>7.3</v>
      </c>
      <c r="AE57" s="17"/>
      <c r="AF57" s="17"/>
      <c r="AG57" s="17"/>
      <c r="AH57" s="17"/>
      <c r="AI57" s="17">
        <v>-1.4</v>
      </c>
      <c r="AJ57" s="17">
        <v>-7.3</v>
      </c>
      <c r="AK57" s="17"/>
      <c r="AL57" s="17"/>
      <c r="AM57" s="17"/>
      <c r="AN57" s="17">
        <v>-1.1000000000000001</v>
      </c>
      <c r="AO57" s="17">
        <v>0</v>
      </c>
      <c r="AP57" s="17">
        <v>-0.3</v>
      </c>
      <c r="AQ57" s="17">
        <v>11.9</v>
      </c>
      <c r="AR57" s="17">
        <v>7.3</v>
      </c>
      <c r="AS57" s="17">
        <v>0.6</v>
      </c>
      <c r="AT57" s="17">
        <v>1.5</v>
      </c>
      <c r="AU57" s="17">
        <v>0.5</v>
      </c>
      <c r="AV57" s="17">
        <v>30.9</v>
      </c>
      <c r="AW57" s="17">
        <v>-9</v>
      </c>
      <c r="AX57" s="17">
        <v>-42.5</v>
      </c>
      <c r="AY57" s="17">
        <v>-0.4</v>
      </c>
      <c r="AZ57" s="17">
        <v>-2.1</v>
      </c>
      <c r="BA57" s="17">
        <v>-1.2</v>
      </c>
      <c r="BB57" s="17">
        <v>0</v>
      </c>
      <c r="BC57" s="17">
        <v>4.3</v>
      </c>
      <c r="BD57" s="17">
        <v>0.9</v>
      </c>
      <c r="BE57" s="17">
        <v>0.1</v>
      </c>
      <c r="BF57" s="17">
        <v>1.6</v>
      </c>
      <c r="BG57" s="17"/>
      <c r="BH57" s="17"/>
      <c r="BI57" s="17">
        <v>-0.4</v>
      </c>
      <c r="BJ57" s="17"/>
      <c r="BK57" s="17"/>
      <c r="BL57" s="17">
        <v>3</v>
      </c>
      <c r="BM57" s="17"/>
      <c r="BN57" s="17"/>
      <c r="BO57" s="17"/>
      <c r="BP57" s="17">
        <v>-0.7</v>
      </c>
      <c r="BQ57" s="17">
        <v>-35.9</v>
      </c>
      <c r="BR57" s="17">
        <v>-37.200000000000003</v>
      </c>
      <c r="BS57" s="17"/>
      <c r="BT57" s="17">
        <v>-8.5</v>
      </c>
      <c r="BU57" s="17">
        <v>8.3000000000000007</v>
      </c>
      <c r="BV57" s="17">
        <v>5.7</v>
      </c>
      <c r="BW57" s="17"/>
      <c r="BX57" s="17"/>
      <c r="BY57" s="17"/>
      <c r="BZ57" s="17"/>
      <c r="CA57" s="17"/>
      <c r="CB57" s="17"/>
      <c r="CC57" s="17">
        <v>-0.7</v>
      </c>
      <c r="CD57" s="17">
        <v>22.3</v>
      </c>
      <c r="CE57" s="17">
        <v>20.6</v>
      </c>
      <c r="CF57" s="17">
        <v>-3.3</v>
      </c>
      <c r="CG57" s="17">
        <v>3.9</v>
      </c>
      <c r="CH57" s="17">
        <v>-0.1</v>
      </c>
      <c r="CI57" s="17">
        <v>0</v>
      </c>
      <c r="CJ57" s="17"/>
      <c r="CK57" s="17"/>
      <c r="CL57" s="17">
        <v>47.7</v>
      </c>
      <c r="CM57" s="17">
        <v>52.5</v>
      </c>
      <c r="CN57" s="17">
        <v>-24.9</v>
      </c>
      <c r="CO57" s="17">
        <v>-38.6</v>
      </c>
      <c r="CP57" s="17"/>
      <c r="CQ57" s="17"/>
      <c r="CR57" s="17"/>
      <c r="CS57" s="17"/>
      <c r="CT57" s="17">
        <v>7.8</v>
      </c>
      <c r="CU57" s="17">
        <v>0.4</v>
      </c>
      <c r="CV57" s="17"/>
      <c r="CW57" s="17">
        <v>-12.3</v>
      </c>
      <c r="CX57" s="17">
        <v>0</v>
      </c>
      <c r="CY57" s="17">
        <v>-6.5</v>
      </c>
      <c r="CZ57" s="17"/>
      <c r="DA57" s="17">
        <v>0.3</v>
      </c>
      <c r="DB57" s="17">
        <v>0</v>
      </c>
      <c r="DC57" s="17">
        <v>0</v>
      </c>
      <c r="DD57" s="17"/>
      <c r="DE57" s="17"/>
      <c r="DF57" s="17">
        <v>0</v>
      </c>
      <c r="DG57" s="17">
        <v>1.2</v>
      </c>
      <c r="DH57" s="17">
        <v>0.1</v>
      </c>
      <c r="DI57" s="17">
        <v>1.8</v>
      </c>
      <c r="DJ57" s="17">
        <v>0</v>
      </c>
      <c r="DK57" s="17">
        <v>0.6</v>
      </c>
      <c r="DL57" s="17"/>
      <c r="DM57" s="17">
        <v>0</v>
      </c>
      <c r="DN57" s="17">
        <v>0</v>
      </c>
      <c r="DO57" s="17">
        <v>0</v>
      </c>
      <c r="DP57" s="17">
        <v>0</v>
      </c>
      <c r="DQ57" s="17">
        <v>1.9</v>
      </c>
      <c r="DR57" s="17">
        <v>0.3</v>
      </c>
      <c r="DS57" s="17">
        <v>0.3</v>
      </c>
      <c r="DT57" s="17">
        <v>1.5</v>
      </c>
      <c r="DU57" s="17">
        <v>0</v>
      </c>
      <c r="DV57" s="17">
        <v>0</v>
      </c>
      <c r="DW57" s="17">
        <v>0</v>
      </c>
      <c r="DX57" s="17">
        <v>0.2</v>
      </c>
      <c r="DY57" s="17"/>
      <c r="DZ57" s="17">
        <v>-1.8</v>
      </c>
      <c r="EA57" s="17">
        <v>0.1</v>
      </c>
      <c r="EB57" s="17">
        <v>0.3</v>
      </c>
      <c r="EC57" s="17">
        <v>0.2</v>
      </c>
      <c r="ED57" s="17">
        <v>0</v>
      </c>
      <c r="EE57" s="17">
        <v>5.3</v>
      </c>
      <c r="EF57" s="17">
        <v>1.5</v>
      </c>
      <c r="EG57" s="17">
        <v>0</v>
      </c>
      <c r="EH57" s="17">
        <v>-11.4</v>
      </c>
      <c r="EI57" s="17">
        <v>-12.1</v>
      </c>
      <c r="EJ57" s="17">
        <v>-1.5</v>
      </c>
      <c r="EK57" s="17">
        <v>-1.1000000000000001</v>
      </c>
      <c r="EL57" s="17">
        <v>0.9</v>
      </c>
      <c r="EM57" s="17">
        <v>0.1</v>
      </c>
      <c r="EN57" s="17"/>
      <c r="EO57" s="17">
        <v>0.1</v>
      </c>
      <c r="EP57" s="17">
        <v>0.1</v>
      </c>
      <c r="EQ57" s="17">
        <v>0.1</v>
      </c>
      <c r="ER57" s="17">
        <v>-5.9</v>
      </c>
      <c r="ES57" s="17">
        <v>0</v>
      </c>
      <c r="ET57" s="17">
        <v>0</v>
      </c>
      <c r="EU57" s="17">
        <v>0</v>
      </c>
      <c r="EV57" s="17">
        <v>-0.2</v>
      </c>
      <c r="EW57" s="17">
        <v>4.3</v>
      </c>
      <c r="EX57" s="17">
        <v>0</v>
      </c>
      <c r="EY57" s="17">
        <v>0</v>
      </c>
      <c r="EZ57" s="17">
        <v>0</v>
      </c>
      <c r="FA57" s="17">
        <v>0.8</v>
      </c>
      <c r="FB57" s="17">
        <v>0</v>
      </c>
      <c r="FC57" s="17">
        <v>2.1</v>
      </c>
      <c r="FD57" s="17">
        <v>7.5</v>
      </c>
      <c r="FE57" s="17">
        <v>0</v>
      </c>
      <c r="FF57" s="17">
        <v>0</v>
      </c>
      <c r="FG57" s="17">
        <v>0</v>
      </c>
      <c r="FH57" s="17">
        <v>2.7</v>
      </c>
      <c r="FI57" s="17">
        <v>3.55</v>
      </c>
      <c r="FJ57" s="17">
        <v>33.65</v>
      </c>
      <c r="FK57" s="15"/>
      <c r="FL57" s="17">
        <v>0.85746</v>
      </c>
      <c r="FM57" s="17">
        <v>0.25800000000000001</v>
      </c>
      <c r="FN57" s="17">
        <v>1.6539999999999999</v>
      </c>
      <c r="FO57" s="17">
        <v>0.8</v>
      </c>
      <c r="FP57" s="17">
        <v>0.26668999999999998</v>
      </c>
      <c r="FQ57" s="17">
        <v>0.24313000000000001</v>
      </c>
      <c r="FR57" s="17">
        <v>-0.1</v>
      </c>
      <c r="FS57" s="17">
        <v>0.8</v>
      </c>
      <c r="FT57" s="17"/>
      <c r="FU57" s="17">
        <v>4.77928</v>
      </c>
    </row>
    <row r="58" spans="1:177" ht="24" customHeight="1" x14ac:dyDescent="0.3">
      <c r="A58" s="18" t="s">
        <v>793</v>
      </c>
      <c r="B58" s="18" t="s">
        <v>52</v>
      </c>
      <c r="C58" s="19">
        <v>2.5</v>
      </c>
      <c r="D58" s="19">
        <v>-1.7</v>
      </c>
      <c r="E58" s="19">
        <v>5.7</v>
      </c>
      <c r="F58" s="19"/>
      <c r="G58" s="19"/>
      <c r="H58" s="19">
        <v>0</v>
      </c>
      <c r="I58" s="19">
        <v>0</v>
      </c>
      <c r="J58" s="19">
        <v>1.2</v>
      </c>
      <c r="K58" s="19"/>
      <c r="L58" s="19">
        <v>-19</v>
      </c>
      <c r="M58" s="19">
        <v>-16.8</v>
      </c>
      <c r="N58" s="19">
        <v>-9</v>
      </c>
      <c r="O58" s="19">
        <v>16.600000000000001</v>
      </c>
      <c r="P58" s="19">
        <v>15.7</v>
      </c>
      <c r="Q58" s="19">
        <v>3.4</v>
      </c>
      <c r="R58" s="19">
        <v>30.4</v>
      </c>
      <c r="S58" s="19">
        <v>0.1</v>
      </c>
      <c r="T58" s="19">
        <v>0</v>
      </c>
      <c r="U58" s="19"/>
      <c r="V58" s="19"/>
      <c r="W58" s="19"/>
      <c r="X58" s="19">
        <v>4</v>
      </c>
      <c r="Y58" s="19">
        <v>1.1000000000000001</v>
      </c>
      <c r="Z58" s="19">
        <v>1.7</v>
      </c>
      <c r="AA58" s="19">
        <v>0</v>
      </c>
      <c r="AB58" s="19">
        <v>-3.4</v>
      </c>
      <c r="AC58" s="19">
        <v>2.2999999999999998</v>
      </c>
      <c r="AD58" s="19">
        <v>7.3</v>
      </c>
      <c r="AE58" s="19"/>
      <c r="AF58" s="19"/>
      <c r="AG58" s="19"/>
      <c r="AH58" s="19"/>
      <c r="AI58" s="19">
        <v>-1.8</v>
      </c>
      <c r="AJ58" s="19">
        <v>-5.4</v>
      </c>
      <c r="AK58" s="19"/>
      <c r="AL58" s="19"/>
      <c r="AM58" s="19"/>
      <c r="AN58" s="19">
        <v>-1</v>
      </c>
      <c r="AO58" s="19">
        <v>0</v>
      </c>
      <c r="AP58" s="19">
        <v>-0.1</v>
      </c>
      <c r="AQ58" s="19">
        <v>11.3</v>
      </c>
      <c r="AR58" s="19">
        <v>7.1</v>
      </c>
      <c r="AS58" s="19">
        <v>0.5</v>
      </c>
      <c r="AT58" s="19">
        <v>1.5</v>
      </c>
      <c r="AU58" s="19">
        <v>0.7</v>
      </c>
      <c r="AV58" s="19">
        <v>25.6</v>
      </c>
      <c r="AW58" s="19">
        <v>-14.2</v>
      </c>
      <c r="AX58" s="19">
        <v>-47.1</v>
      </c>
      <c r="AY58" s="19">
        <v>2.2000000000000002</v>
      </c>
      <c r="AZ58" s="19">
        <v>-2.1</v>
      </c>
      <c r="BA58" s="19">
        <v>-1.1000000000000001</v>
      </c>
      <c r="BB58" s="19">
        <v>0.1</v>
      </c>
      <c r="BC58" s="19">
        <v>3.1</v>
      </c>
      <c r="BD58" s="19">
        <v>0.9</v>
      </c>
      <c r="BE58" s="19">
        <v>0</v>
      </c>
      <c r="BF58" s="19">
        <v>2.9</v>
      </c>
      <c r="BG58" s="19"/>
      <c r="BH58" s="19"/>
      <c r="BI58" s="19">
        <v>-4.5999999999999996</v>
      </c>
      <c r="BJ58" s="19"/>
      <c r="BK58" s="19"/>
      <c r="BL58" s="19">
        <v>3.1</v>
      </c>
      <c r="BM58" s="19"/>
      <c r="BN58" s="19"/>
      <c r="BO58" s="19"/>
      <c r="BP58" s="19">
        <v>2.9</v>
      </c>
      <c r="BQ58" s="19">
        <v>-37.799999999999997</v>
      </c>
      <c r="BR58" s="19">
        <v>-39.1</v>
      </c>
      <c r="BS58" s="19"/>
      <c r="BT58" s="19">
        <v>-10.8</v>
      </c>
      <c r="BU58" s="19">
        <v>7.3</v>
      </c>
      <c r="BV58" s="19">
        <v>5.3</v>
      </c>
      <c r="BW58" s="19"/>
      <c r="BX58" s="19"/>
      <c r="BY58" s="19"/>
      <c r="BZ58" s="19"/>
      <c r="CA58" s="19"/>
      <c r="CB58" s="19"/>
      <c r="CC58" s="19">
        <v>-0.7</v>
      </c>
      <c r="CD58" s="19">
        <v>22</v>
      </c>
      <c r="CE58" s="19">
        <v>20.5</v>
      </c>
      <c r="CF58" s="19">
        <v>-3.6</v>
      </c>
      <c r="CG58" s="19">
        <v>4</v>
      </c>
      <c r="CH58" s="19">
        <v>-0.1</v>
      </c>
      <c r="CI58" s="19">
        <v>0</v>
      </c>
      <c r="CJ58" s="19"/>
      <c r="CK58" s="19"/>
      <c r="CL58" s="19">
        <v>42.2</v>
      </c>
      <c r="CM58" s="19">
        <v>47</v>
      </c>
      <c r="CN58" s="19">
        <v>-32.6</v>
      </c>
      <c r="CO58" s="19">
        <v>0</v>
      </c>
      <c r="CP58" s="19"/>
      <c r="CQ58" s="19"/>
      <c r="CR58" s="19"/>
      <c r="CS58" s="19"/>
      <c r="CT58" s="19">
        <v>2.6</v>
      </c>
      <c r="CU58" s="19">
        <v>-1.3</v>
      </c>
      <c r="CV58" s="19"/>
      <c r="CW58" s="19">
        <v>-12.5</v>
      </c>
      <c r="CX58" s="19">
        <v>0</v>
      </c>
      <c r="CY58" s="19">
        <v>-6.6</v>
      </c>
      <c r="CZ58" s="19"/>
      <c r="DA58" s="19">
        <v>0.3</v>
      </c>
      <c r="DB58" s="19">
        <v>0</v>
      </c>
      <c r="DC58" s="19">
        <v>0</v>
      </c>
      <c r="DD58" s="19"/>
      <c r="DE58" s="19"/>
      <c r="DF58" s="19">
        <v>0</v>
      </c>
      <c r="DG58" s="19">
        <v>1.4</v>
      </c>
      <c r="DH58" s="19">
        <v>0</v>
      </c>
      <c r="DI58" s="19">
        <v>1.2</v>
      </c>
      <c r="DJ58" s="19">
        <v>0</v>
      </c>
      <c r="DK58" s="19">
        <v>0.5</v>
      </c>
      <c r="DL58" s="19"/>
      <c r="DM58" s="19">
        <v>0</v>
      </c>
      <c r="DN58" s="19">
        <v>0</v>
      </c>
      <c r="DO58" s="19">
        <v>0</v>
      </c>
      <c r="DP58" s="19">
        <v>0</v>
      </c>
      <c r="DQ58" s="19">
        <v>1.9</v>
      </c>
      <c r="DR58" s="19">
        <v>0.4</v>
      </c>
      <c r="DS58" s="19">
        <v>0.3</v>
      </c>
      <c r="DT58" s="19">
        <v>1.5</v>
      </c>
      <c r="DU58" s="19">
        <v>0</v>
      </c>
      <c r="DV58" s="19">
        <v>0.1</v>
      </c>
      <c r="DW58" s="19">
        <v>-0.2</v>
      </c>
      <c r="DX58" s="19">
        <v>0.2</v>
      </c>
      <c r="DY58" s="19"/>
      <c r="DZ58" s="19">
        <v>-1.8</v>
      </c>
      <c r="EA58" s="19">
        <v>0</v>
      </c>
      <c r="EB58" s="19">
        <v>0.3</v>
      </c>
      <c r="EC58" s="19">
        <v>0.2</v>
      </c>
      <c r="ED58" s="19">
        <v>0.1</v>
      </c>
      <c r="EE58" s="19">
        <v>3.4</v>
      </c>
      <c r="EF58" s="19">
        <v>3.3</v>
      </c>
      <c r="EG58" s="19">
        <v>0</v>
      </c>
      <c r="EH58" s="19">
        <v>-10.9</v>
      </c>
      <c r="EI58" s="19">
        <v>-11.2</v>
      </c>
      <c r="EJ58" s="19">
        <v>-1.3</v>
      </c>
      <c r="EK58" s="19">
        <v>-1.5</v>
      </c>
      <c r="EL58" s="19">
        <v>0.9</v>
      </c>
      <c r="EM58" s="19">
        <v>0.1</v>
      </c>
      <c r="EN58" s="19"/>
      <c r="EO58" s="19">
        <v>0.1</v>
      </c>
      <c r="EP58" s="19">
        <v>0.1</v>
      </c>
      <c r="EQ58" s="19">
        <v>0.1</v>
      </c>
      <c r="ER58" s="19">
        <v>-6</v>
      </c>
      <c r="ES58" s="19">
        <v>0</v>
      </c>
      <c r="ET58" s="19">
        <v>0</v>
      </c>
      <c r="EU58" s="19">
        <v>0</v>
      </c>
      <c r="EV58" s="19">
        <v>-0.2</v>
      </c>
      <c r="EW58" s="19">
        <v>-3.8</v>
      </c>
      <c r="EX58" s="19">
        <v>0</v>
      </c>
      <c r="EY58" s="19">
        <v>0</v>
      </c>
      <c r="EZ58" s="19">
        <v>0</v>
      </c>
      <c r="FA58" s="19">
        <v>0.8</v>
      </c>
      <c r="FB58" s="19">
        <v>0.2</v>
      </c>
      <c r="FC58" s="19">
        <v>2.2999999999999998</v>
      </c>
      <c r="FD58" s="19">
        <v>7.6</v>
      </c>
      <c r="FE58" s="19">
        <v>0</v>
      </c>
      <c r="FF58" s="19">
        <v>0</v>
      </c>
      <c r="FG58" s="19">
        <v>0</v>
      </c>
      <c r="FH58" s="19">
        <v>3.6</v>
      </c>
      <c r="FI58" s="19">
        <v>3.59</v>
      </c>
      <c r="FJ58" s="19">
        <v>29.99</v>
      </c>
      <c r="FK58" s="15"/>
      <c r="FL58" s="19">
        <v>1.2191399999999999</v>
      </c>
      <c r="FM58" s="19">
        <v>0</v>
      </c>
      <c r="FN58" s="19">
        <v>1.484</v>
      </c>
      <c r="FO58" s="19">
        <v>0.8</v>
      </c>
      <c r="FP58" s="19">
        <v>0.26072000000000001</v>
      </c>
      <c r="FQ58" s="19">
        <v>0.27182000000000001</v>
      </c>
      <c r="FR58" s="19">
        <v>0</v>
      </c>
      <c r="FS58" s="19">
        <v>0.5</v>
      </c>
      <c r="FT58" s="19"/>
      <c r="FU58" s="19">
        <v>4.5356800000000002</v>
      </c>
    </row>
    <row r="59" spans="1:177" ht="25.05" customHeight="1" x14ac:dyDescent="0.3">
      <c r="A59" s="201" t="s">
        <v>794</v>
      </c>
      <c r="B59" s="202"/>
      <c r="C59" s="20">
        <v>73</v>
      </c>
      <c r="D59" s="20">
        <v>93.2</v>
      </c>
      <c r="E59" s="20">
        <v>157.30000000000001</v>
      </c>
      <c r="F59" s="20">
        <v>0</v>
      </c>
      <c r="G59" s="20">
        <v>0</v>
      </c>
      <c r="H59" s="20">
        <v>-39.5</v>
      </c>
      <c r="I59" s="20">
        <v>158.05000000000001</v>
      </c>
      <c r="J59" s="20">
        <v>6.45</v>
      </c>
      <c r="K59" s="20">
        <v>0</v>
      </c>
      <c r="L59" s="20">
        <v>-415.6</v>
      </c>
      <c r="M59" s="20">
        <v>-422.35</v>
      </c>
      <c r="N59" s="20">
        <v>46.1</v>
      </c>
      <c r="O59" s="20">
        <v>706.9</v>
      </c>
      <c r="P59" s="20">
        <v>255.1</v>
      </c>
      <c r="Q59" s="20">
        <v>-105.3</v>
      </c>
      <c r="R59" s="20">
        <v>1208.5</v>
      </c>
      <c r="S59" s="20">
        <v>1.05</v>
      </c>
      <c r="T59" s="20">
        <v>35.1</v>
      </c>
      <c r="U59" s="20">
        <v>0</v>
      </c>
      <c r="V59" s="20">
        <v>0</v>
      </c>
      <c r="W59" s="20">
        <v>0</v>
      </c>
      <c r="X59" s="20">
        <v>193</v>
      </c>
      <c r="Y59" s="20">
        <v>29.4</v>
      </c>
      <c r="Z59" s="20">
        <v>14.1</v>
      </c>
      <c r="AA59" s="20">
        <v>60.4</v>
      </c>
      <c r="AB59" s="20">
        <v>-78.7</v>
      </c>
      <c r="AC59" s="20">
        <v>80.45</v>
      </c>
      <c r="AD59" s="20">
        <v>268.10000000000002</v>
      </c>
      <c r="AE59" s="20">
        <v>0</v>
      </c>
      <c r="AF59" s="20">
        <v>0</v>
      </c>
      <c r="AG59" s="20">
        <v>0</v>
      </c>
      <c r="AH59" s="20">
        <v>0</v>
      </c>
      <c r="AI59" s="20">
        <v>66.150000000000006</v>
      </c>
      <c r="AJ59" s="20">
        <v>-130.19999999999999</v>
      </c>
      <c r="AK59" s="20">
        <v>0</v>
      </c>
      <c r="AL59" s="20">
        <v>0</v>
      </c>
      <c r="AM59" s="20">
        <v>0</v>
      </c>
      <c r="AN59" s="20">
        <v>-30.1</v>
      </c>
      <c r="AO59" s="20">
        <v>-381.7</v>
      </c>
      <c r="AP59" s="20">
        <v>29.65</v>
      </c>
      <c r="AQ59" s="20">
        <v>233.65</v>
      </c>
      <c r="AR59" s="20">
        <v>210.65</v>
      </c>
      <c r="AS59" s="20">
        <v>7.15</v>
      </c>
      <c r="AT59" s="20">
        <v>36</v>
      </c>
      <c r="AU59" s="20">
        <v>27.5</v>
      </c>
      <c r="AV59" s="20">
        <v>814.65</v>
      </c>
      <c r="AW59" s="20">
        <v>79</v>
      </c>
      <c r="AX59" s="20">
        <v>-948.4</v>
      </c>
      <c r="AY59" s="20">
        <v>16.399999999999999</v>
      </c>
      <c r="AZ59" s="20">
        <v>-12.6</v>
      </c>
      <c r="BA59" s="20">
        <v>-27.85</v>
      </c>
      <c r="BB59" s="20">
        <v>7.25</v>
      </c>
      <c r="BC59" s="20">
        <v>102.75</v>
      </c>
      <c r="BD59" s="20">
        <v>17.5</v>
      </c>
      <c r="BE59" s="20">
        <v>4.95</v>
      </c>
      <c r="BF59" s="20">
        <v>35.799999999999997</v>
      </c>
      <c r="BG59" s="20">
        <v>0</v>
      </c>
      <c r="BH59" s="20">
        <v>0</v>
      </c>
      <c r="BI59" s="20">
        <v>23.35</v>
      </c>
      <c r="BJ59" s="20">
        <v>0</v>
      </c>
      <c r="BK59" s="20">
        <v>0</v>
      </c>
      <c r="BL59" s="20">
        <v>80.599999999999994</v>
      </c>
      <c r="BM59" s="20">
        <v>0</v>
      </c>
      <c r="BN59" s="20">
        <v>0</v>
      </c>
      <c r="BO59" s="20">
        <v>0</v>
      </c>
      <c r="BP59" s="20">
        <v>19.25</v>
      </c>
      <c r="BQ59" s="20">
        <v>-644.15</v>
      </c>
      <c r="BR59" s="20">
        <v>-677.8</v>
      </c>
      <c r="BS59" s="20">
        <v>0</v>
      </c>
      <c r="BT59" s="20">
        <v>-27</v>
      </c>
      <c r="BU59" s="20">
        <v>248.1</v>
      </c>
      <c r="BV59" s="20">
        <v>158.15</v>
      </c>
      <c r="BW59" s="20">
        <v>0</v>
      </c>
      <c r="BX59" s="20">
        <v>0</v>
      </c>
      <c r="BY59" s="20">
        <v>0</v>
      </c>
      <c r="BZ59" s="20">
        <v>0</v>
      </c>
      <c r="CA59" s="20">
        <v>0</v>
      </c>
      <c r="CB59" s="20">
        <v>0</v>
      </c>
      <c r="CC59" s="20">
        <v>-15.45</v>
      </c>
      <c r="CD59" s="20">
        <v>756.8</v>
      </c>
      <c r="CE59" s="20">
        <v>719.9</v>
      </c>
      <c r="CF59" s="20">
        <v>181.2</v>
      </c>
      <c r="CG59" s="20">
        <v>148.05000000000001</v>
      </c>
      <c r="CH59" s="20">
        <v>6.25</v>
      </c>
      <c r="CI59" s="20">
        <v>-113.75</v>
      </c>
      <c r="CJ59" s="20">
        <v>0</v>
      </c>
      <c r="CK59" s="20">
        <v>0</v>
      </c>
      <c r="CL59" s="20">
        <v>968.65</v>
      </c>
      <c r="CM59" s="20">
        <v>1063.55</v>
      </c>
      <c r="CN59" s="20">
        <v>-378.45</v>
      </c>
      <c r="CO59" s="20">
        <v>-273.64999999999998</v>
      </c>
      <c r="CP59" s="20">
        <v>0</v>
      </c>
      <c r="CQ59" s="20">
        <v>0</v>
      </c>
      <c r="CR59" s="20">
        <v>0</v>
      </c>
      <c r="CS59" s="20">
        <v>0</v>
      </c>
      <c r="CT59" s="20">
        <v>280.55</v>
      </c>
      <c r="CU59" s="20">
        <v>66.95</v>
      </c>
      <c r="CV59" s="20">
        <v>0</v>
      </c>
      <c r="CW59" s="20">
        <v>-217.5</v>
      </c>
      <c r="CX59" s="20">
        <v>60.85</v>
      </c>
      <c r="CY59" s="20">
        <v>-143.6</v>
      </c>
      <c r="CZ59" s="20">
        <v>0</v>
      </c>
      <c r="DA59" s="20">
        <v>8.1</v>
      </c>
      <c r="DB59" s="20">
        <v>0.33078999999999997</v>
      </c>
      <c r="DC59" s="20">
        <v>-0.3</v>
      </c>
      <c r="DD59" s="20">
        <v>0</v>
      </c>
      <c r="DE59" s="20">
        <v>0</v>
      </c>
      <c r="DF59" s="20">
        <v>0.85</v>
      </c>
      <c r="DG59" s="20">
        <v>26.1</v>
      </c>
      <c r="DH59" s="20">
        <v>2.95</v>
      </c>
      <c r="DI59" s="20">
        <v>36.75</v>
      </c>
      <c r="DJ59" s="20">
        <v>1.25</v>
      </c>
      <c r="DK59" s="20">
        <v>13.1</v>
      </c>
      <c r="DL59" s="20">
        <v>0</v>
      </c>
      <c r="DM59" s="20">
        <v>-5.35</v>
      </c>
      <c r="DN59" s="20">
        <v>-12.05</v>
      </c>
      <c r="DO59" s="20">
        <v>24.35</v>
      </c>
      <c r="DP59" s="20">
        <v>28.65</v>
      </c>
      <c r="DQ59" s="20">
        <v>38.450000000000003</v>
      </c>
      <c r="DR59" s="20">
        <v>9.1999999999999993</v>
      </c>
      <c r="DS59" s="20">
        <v>7.2</v>
      </c>
      <c r="DT59" s="20">
        <v>36</v>
      </c>
      <c r="DU59" s="20">
        <v>-9.15</v>
      </c>
      <c r="DV59" s="20">
        <v>1.8</v>
      </c>
      <c r="DW59" s="20">
        <v>4.4000000000000004</v>
      </c>
      <c r="DX59" s="20">
        <v>4.4000000000000004</v>
      </c>
      <c r="DY59" s="20">
        <v>0</v>
      </c>
      <c r="DZ59" s="20">
        <v>-44.25</v>
      </c>
      <c r="EA59" s="20">
        <v>2.0499999999999998</v>
      </c>
      <c r="EB59" s="20">
        <v>6.05</v>
      </c>
      <c r="EC59" s="20">
        <v>6.05</v>
      </c>
      <c r="ED59" s="20">
        <v>6.2</v>
      </c>
      <c r="EE59" s="20">
        <v>38.450000000000003</v>
      </c>
      <c r="EF59" s="20">
        <v>81.3</v>
      </c>
      <c r="EG59" s="20">
        <v>21.35</v>
      </c>
      <c r="EH59" s="20">
        <v>-201.9</v>
      </c>
      <c r="EI59" s="20">
        <v>-213.3</v>
      </c>
      <c r="EJ59" s="20">
        <v>-31.4</v>
      </c>
      <c r="EK59" s="20">
        <v>-22.85</v>
      </c>
      <c r="EL59" s="20">
        <v>23.4</v>
      </c>
      <c r="EM59" s="20">
        <v>-0.1</v>
      </c>
      <c r="EN59" s="20">
        <v>0</v>
      </c>
      <c r="EO59" s="20">
        <v>2.4</v>
      </c>
      <c r="EP59" s="20">
        <v>2.4</v>
      </c>
      <c r="EQ59" s="20">
        <v>2.4</v>
      </c>
      <c r="ER59" s="20">
        <v>-134.15</v>
      </c>
      <c r="ES59" s="20">
        <v>104.35</v>
      </c>
      <c r="ET59" s="20">
        <v>16.350000000000001</v>
      </c>
      <c r="EU59" s="20">
        <v>59.65</v>
      </c>
      <c r="EV59" s="20">
        <v>-4.8</v>
      </c>
      <c r="EW59" s="20">
        <v>28.05</v>
      </c>
      <c r="EX59" s="20">
        <v>26.2</v>
      </c>
      <c r="EY59" s="20">
        <v>351.9</v>
      </c>
      <c r="EZ59" s="20">
        <v>15.05</v>
      </c>
      <c r="FA59" s="20">
        <v>15.55</v>
      </c>
      <c r="FB59" s="20">
        <v>14.8</v>
      </c>
      <c r="FC59" s="20">
        <v>46.45</v>
      </c>
      <c r="FD59" s="20">
        <v>222.5</v>
      </c>
      <c r="FE59" s="20">
        <v>4.1500000000000004</v>
      </c>
      <c r="FF59" s="20">
        <v>51.8</v>
      </c>
      <c r="FG59" s="20">
        <v>17.75</v>
      </c>
      <c r="FH59" s="20">
        <v>73.3</v>
      </c>
      <c r="FI59" s="20">
        <v>95.924999999999997</v>
      </c>
      <c r="FJ59" s="20">
        <v>5673.9057899999998</v>
      </c>
      <c r="FK59" s="21"/>
      <c r="FL59" s="20">
        <v>37.320970000000003</v>
      </c>
      <c r="FM59" s="20">
        <v>-3.1044999999999998</v>
      </c>
      <c r="FN59" s="20">
        <v>34.420999999999999</v>
      </c>
      <c r="FO59" s="20">
        <v>19.399999999999999</v>
      </c>
      <c r="FP59" s="20">
        <v>6.4219150000000003</v>
      </c>
      <c r="FQ59" s="20">
        <v>3.4235000000000002</v>
      </c>
      <c r="FR59" s="20">
        <v>12.5</v>
      </c>
      <c r="FS59" s="20">
        <v>34.25</v>
      </c>
      <c r="FT59" s="20">
        <v>0</v>
      </c>
      <c r="FU59" s="20">
        <v>144.63288499999999</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797</v>
      </c>
      <c r="C5" s="1"/>
      <c r="D5" s="1"/>
      <c r="E5" s="1"/>
      <c r="F5" s="1"/>
      <c r="G5" s="1"/>
      <c r="H5" s="1"/>
    </row>
    <row r="6" spans="1:8" ht="22.95" customHeight="1" x14ac:dyDescent="0.3">
      <c r="A6" s="1"/>
      <c r="B6" s="203" t="s">
        <v>798</v>
      </c>
      <c r="C6" s="203" t="s">
        <v>799</v>
      </c>
      <c r="D6" s="203"/>
      <c r="E6" s="203" t="s">
        <v>800</v>
      </c>
      <c r="F6" s="203"/>
      <c r="G6" s="203"/>
      <c r="H6" s="203" t="s">
        <v>801</v>
      </c>
    </row>
    <row r="7" spans="1:8" ht="31.05" customHeight="1" x14ac:dyDescent="0.3">
      <c r="A7" s="1"/>
      <c r="B7" s="203"/>
      <c r="C7" s="24" t="s">
        <v>802</v>
      </c>
      <c r="D7" s="24" t="s">
        <v>803</v>
      </c>
      <c r="E7" s="24" t="s">
        <v>531</v>
      </c>
      <c r="F7" s="24" t="s">
        <v>530</v>
      </c>
      <c r="G7" s="24" t="s">
        <v>529</v>
      </c>
      <c r="H7" s="24" t="s">
        <v>804</v>
      </c>
    </row>
    <row r="8" spans="1:8" ht="10.95" customHeight="1" x14ac:dyDescent="0.3">
      <c r="A8" s="1"/>
      <c r="B8" s="25" t="s">
        <v>746</v>
      </c>
      <c r="C8" s="26">
        <v>0</v>
      </c>
      <c r="D8" s="26">
        <v>6743.85</v>
      </c>
      <c r="E8" s="27">
        <v>970.06650000000002</v>
      </c>
      <c r="F8" s="27">
        <v>4018.1502</v>
      </c>
      <c r="G8" s="27">
        <v>1755.6333</v>
      </c>
      <c r="H8" s="27">
        <v>241.4967</v>
      </c>
    </row>
    <row r="9" spans="1:8" ht="10.95" customHeight="1" x14ac:dyDescent="0.3">
      <c r="A9" s="1"/>
      <c r="B9" s="25" t="s">
        <v>747</v>
      </c>
      <c r="C9" s="26">
        <v>0</v>
      </c>
      <c r="D9" s="26">
        <v>6499.21</v>
      </c>
      <c r="E9" s="27">
        <v>919.57629999999995</v>
      </c>
      <c r="F9" s="27">
        <v>3848.8094999999998</v>
      </c>
      <c r="G9" s="27">
        <v>1730.8242</v>
      </c>
      <c r="H9" s="27">
        <v>243.0891</v>
      </c>
    </row>
    <row r="10" spans="1:8" ht="10.95" customHeight="1" x14ac:dyDescent="0.3">
      <c r="A10" s="1"/>
      <c r="B10" s="25" t="s">
        <v>748</v>
      </c>
      <c r="C10" s="26">
        <v>0</v>
      </c>
      <c r="D10" s="26">
        <v>6523.02</v>
      </c>
      <c r="E10" s="27">
        <v>951.10609999999997</v>
      </c>
      <c r="F10" s="27">
        <v>3844.5201999999999</v>
      </c>
      <c r="G10" s="27">
        <v>1727.3937000000001</v>
      </c>
      <c r="H10" s="27">
        <v>241.8081</v>
      </c>
    </row>
    <row r="11" spans="1:8" ht="10.95" customHeight="1" x14ac:dyDescent="0.3">
      <c r="A11" s="1"/>
      <c r="B11" s="25" t="s">
        <v>749</v>
      </c>
      <c r="C11" s="26">
        <v>0</v>
      </c>
      <c r="D11" s="26">
        <v>6300.09</v>
      </c>
      <c r="E11" s="27">
        <v>906.76400000000001</v>
      </c>
      <c r="F11" s="27">
        <v>3686.9949999999999</v>
      </c>
      <c r="G11" s="27">
        <v>1706.3309999999999</v>
      </c>
      <c r="H11" s="27">
        <v>241.37379999999999</v>
      </c>
    </row>
    <row r="12" spans="1:8" ht="10.95" customHeight="1" x14ac:dyDescent="0.3">
      <c r="A12" s="1"/>
      <c r="B12" s="25" t="s">
        <v>750</v>
      </c>
      <c r="C12" s="26">
        <v>0</v>
      </c>
      <c r="D12" s="26">
        <v>6302.84</v>
      </c>
      <c r="E12" s="27">
        <v>892.37660000000005</v>
      </c>
      <c r="F12" s="27">
        <v>3696.2078999999999</v>
      </c>
      <c r="G12" s="27">
        <v>1714.2555</v>
      </c>
      <c r="H12" s="27">
        <v>245.98830000000001</v>
      </c>
    </row>
    <row r="13" spans="1:8" ht="10.95" customHeight="1" x14ac:dyDescent="0.3">
      <c r="A13" s="1"/>
      <c r="B13" s="25" t="s">
        <v>751</v>
      </c>
      <c r="C13" s="26">
        <v>0</v>
      </c>
      <c r="D13" s="26">
        <v>6348.22</v>
      </c>
      <c r="E13" s="27">
        <v>915.25789999999995</v>
      </c>
      <c r="F13" s="27">
        <v>3726.8236999999999</v>
      </c>
      <c r="G13" s="27">
        <v>1706.1384</v>
      </c>
      <c r="H13" s="27">
        <v>241.32320000000001</v>
      </c>
    </row>
    <row r="14" spans="1:8" ht="10.95" customHeight="1" x14ac:dyDescent="0.3">
      <c r="A14" s="1"/>
      <c r="B14" s="25" t="s">
        <v>752</v>
      </c>
      <c r="C14" s="26">
        <v>0</v>
      </c>
      <c r="D14" s="26">
        <v>6329.68</v>
      </c>
      <c r="E14" s="27">
        <v>897.44650000000001</v>
      </c>
      <c r="F14" s="27">
        <v>3714.5947000000001</v>
      </c>
      <c r="G14" s="27">
        <v>1717.6387999999999</v>
      </c>
      <c r="H14" s="27">
        <v>245.27330000000001</v>
      </c>
    </row>
    <row r="15" spans="1:8" ht="10.95" customHeight="1" x14ac:dyDescent="0.3">
      <c r="A15" s="1"/>
      <c r="B15" s="25" t="s">
        <v>753</v>
      </c>
      <c r="C15" s="26">
        <v>0</v>
      </c>
      <c r="D15" s="26">
        <v>6319.62</v>
      </c>
      <c r="E15" s="27">
        <v>889.06439999999998</v>
      </c>
      <c r="F15" s="27">
        <v>3710.2040999999999</v>
      </c>
      <c r="G15" s="27">
        <v>1720.3515</v>
      </c>
      <c r="H15" s="27">
        <v>236.77260000000001</v>
      </c>
    </row>
    <row r="16" spans="1:8" ht="10.95" customHeight="1" x14ac:dyDescent="0.3">
      <c r="A16" s="1"/>
      <c r="B16" s="25" t="s">
        <v>754</v>
      </c>
      <c r="C16" s="26">
        <v>0</v>
      </c>
      <c r="D16" s="26">
        <v>6377.92</v>
      </c>
      <c r="E16" s="27">
        <v>935.12440000000004</v>
      </c>
      <c r="F16" s="27">
        <v>3711.3890000000001</v>
      </c>
      <c r="G16" s="27">
        <v>1731.4066</v>
      </c>
      <c r="H16" s="27">
        <v>227.22280000000001</v>
      </c>
    </row>
    <row r="17" spans="1:8" ht="10.95" customHeight="1" x14ac:dyDescent="0.3">
      <c r="A17" s="1"/>
      <c r="B17" s="25" t="s">
        <v>755</v>
      </c>
      <c r="C17" s="26">
        <v>0</v>
      </c>
      <c r="D17" s="26">
        <v>6436.51</v>
      </c>
      <c r="E17" s="27">
        <v>916.98569999999995</v>
      </c>
      <c r="F17" s="27">
        <v>3783.3633</v>
      </c>
      <c r="G17" s="27">
        <v>1736.1610000000001</v>
      </c>
      <c r="H17" s="27">
        <v>237.75550000000001</v>
      </c>
    </row>
    <row r="18" spans="1:8" ht="10.95" customHeight="1" x14ac:dyDescent="0.3">
      <c r="A18" s="1"/>
      <c r="B18" s="25" t="s">
        <v>756</v>
      </c>
      <c r="C18" s="26">
        <v>0</v>
      </c>
      <c r="D18" s="26">
        <v>6550.4</v>
      </c>
      <c r="E18" s="27">
        <v>976.74810000000002</v>
      </c>
      <c r="F18" s="27">
        <v>3822.9838</v>
      </c>
      <c r="G18" s="27">
        <v>1750.6681000000001</v>
      </c>
      <c r="H18" s="27">
        <v>230.1687</v>
      </c>
    </row>
    <row r="19" spans="1:8" ht="10.95" customHeight="1" x14ac:dyDescent="0.3">
      <c r="A19" s="1"/>
      <c r="B19" s="25" t="s">
        <v>757</v>
      </c>
      <c r="C19" s="26">
        <v>0</v>
      </c>
      <c r="D19" s="26">
        <v>6656</v>
      </c>
      <c r="E19" s="27">
        <v>978.52139999999997</v>
      </c>
      <c r="F19" s="27">
        <v>3933.4436000000001</v>
      </c>
      <c r="G19" s="27">
        <v>1744.0350000000001</v>
      </c>
      <c r="H19" s="27">
        <v>229.0521</v>
      </c>
    </row>
    <row r="20" spans="1:8" ht="10.95" customHeight="1" x14ac:dyDescent="0.3">
      <c r="A20" s="1"/>
      <c r="B20" s="25" t="s">
        <v>758</v>
      </c>
      <c r="C20" s="26">
        <v>0</v>
      </c>
      <c r="D20" s="26">
        <v>6759.71</v>
      </c>
      <c r="E20" s="27">
        <v>1066.3954000000001</v>
      </c>
      <c r="F20" s="27">
        <v>3956.6682999999998</v>
      </c>
      <c r="G20" s="27">
        <v>1736.6463000000001</v>
      </c>
      <c r="H20" s="27">
        <v>212.71950000000001</v>
      </c>
    </row>
    <row r="21" spans="1:8" ht="10.95" customHeight="1" x14ac:dyDescent="0.3">
      <c r="A21" s="1"/>
      <c r="B21" s="25" t="s">
        <v>759</v>
      </c>
      <c r="C21" s="26">
        <v>0</v>
      </c>
      <c r="D21" s="26">
        <v>6854.29</v>
      </c>
      <c r="E21" s="27">
        <v>1070.3548000000001</v>
      </c>
      <c r="F21" s="27">
        <v>4084.0725000000002</v>
      </c>
      <c r="G21" s="27">
        <v>1699.8626999999999</v>
      </c>
      <c r="H21" s="27">
        <v>219.3664</v>
      </c>
    </row>
    <row r="22" spans="1:8" ht="10.95" customHeight="1" x14ac:dyDescent="0.3">
      <c r="A22" s="1"/>
      <c r="B22" s="25" t="s">
        <v>760</v>
      </c>
      <c r="C22" s="26">
        <v>0</v>
      </c>
      <c r="D22" s="26">
        <v>6984.66</v>
      </c>
      <c r="E22" s="27">
        <v>1072.4922999999999</v>
      </c>
      <c r="F22" s="27">
        <v>4181.5973999999997</v>
      </c>
      <c r="G22" s="27">
        <v>1730.5703000000001</v>
      </c>
      <c r="H22" s="27">
        <v>211.03989999999999</v>
      </c>
    </row>
    <row r="23" spans="1:8" ht="10.95" customHeight="1" x14ac:dyDescent="0.3">
      <c r="A23" s="1"/>
      <c r="B23" s="25" t="s">
        <v>761</v>
      </c>
      <c r="C23" s="26">
        <v>0</v>
      </c>
      <c r="D23" s="26">
        <v>6957.6</v>
      </c>
      <c r="E23" s="27">
        <v>1080.9469999999999</v>
      </c>
      <c r="F23" s="27">
        <v>4235.6936999999998</v>
      </c>
      <c r="G23" s="27">
        <v>1640.9593</v>
      </c>
      <c r="H23" s="27">
        <v>218.7987</v>
      </c>
    </row>
    <row r="24" spans="1:8" ht="10.95" customHeight="1" x14ac:dyDescent="0.3">
      <c r="A24" s="1"/>
      <c r="B24" s="25" t="s">
        <v>762</v>
      </c>
      <c r="C24" s="26">
        <v>0</v>
      </c>
      <c r="D24" s="26">
        <v>7197.83</v>
      </c>
      <c r="E24" s="27">
        <v>1052.8968</v>
      </c>
      <c r="F24" s="27">
        <v>4437.2542000000003</v>
      </c>
      <c r="G24" s="27">
        <v>1707.6790000000001</v>
      </c>
      <c r="H24" s="27">
        <v>225.63239999999999</v>
      </c>
    </row>
    <row r="25" spans="1:8" ht="10.95" customHeight="1" x14ac:dyDescent="0.3">
      <c r="A25" s="1"/>
      <c r="B25" s="25" t="s">
        <v>763</v>
      </c>
      <c r="C25" s="26">
        <v>0</v>
      </c>
      <c r="D25" s="26">
        <v>7329.98</v>
      </c>
      <c r="E25" s="27">
        <v>1122.7354</v>
      </c>
      <c r="F25" s="27">
        <v>4518.8222999999998</v>
      </c>
      <c r="G25" s="27">
        <v>1688.4223</v>
      </c>
      <c r="H25" s="27">
        <v>225.29089999999999</v>
      </c>
    </row>
    <row r="26" spans="1:8" ht="10.95" customHeight="1" x14ac:dyDescent="0.3">
      <c r="A26" s="1"/>
      <c r="B26" s="25" t="s">
        <v>764</v>
      </c>
      <c r="C26" s="26">
        <v>0</v>
      </c>
      <c r="D26" s="26">
        <v>7481.69</v>
      </c>
      <c r="E26" s="27">
        <v>1103.6196</v>
      </c>
      <c r="F26" s="27">
        <v>4544.9400999999998</v>
      </c>
      <c r="G26" s="27">
        <v>1833.1303</v>
      </c>
      <c r="H26" s="27">
        <v>222.79079999999999</v>
      </c>
    </row>
    <row r="27" spans="1:8" ht="10.95" customHeight="1" x14ac:dyDescent="0.3">
      <c r="A27" s="1"/>
      <c r="B27" s="25" t="s">
        <v>765</v>
      </c>
      <c r="C27" s="26">
        <v>0</v>
      </c>
      <c r="D27" s="26">
        <v>7596.9</v>
      </c>
      <c r="E27" s="27">
        <v>1119.528</v>
      </c>
      <c r="F27" s="27">
        <v>4608.6701000000003</v>
      </c>
      <c r="G27" s="27">
        <v>1868.7019</v>
      </c>
      <c r="H27" s="27">
        <v>227.5924</v>
      </c>
    </row>
    <row r="28" spans="1:8" ht="10.95" customHeight="1" x14ac:dyDescent="0.3">
      <c r="A28" s="1"/>
      <c r="B28" s="25" t="s">
        <v>766</v>
      </c>
      <c r="C28" s="26">
        <v>0</v>
      </c>
      <c r="D28" s="26">
        <v>7692.9</v>
      </c>
      <c r="E28" s="27">
        <v>1165.0633</v>
      </c>
      <c r="F28" s="27">
        <v>4696.7413999999999</v>
      </c>
      <c r="G28" s="27">
        <v>1831.0953</v>
      </c>
      <c r="H28" s="27">
        <v>232.99680000000001</v>
      </c>
    </row>
    <row r="29" spans="1:8" ht="10.95" customHeight="1" x14ac:dyDescent="0.3">
      <c r="A29" s="1"/>
      <c r="B29" s="25" t="s">
        <v>767</v>
      </c>
      <c r="C29" s="26">
        <v>0</v>
      </c>
      <c r="D29" s="26">
        <v>7690.79</v>
      </c>
      <c r="E29" s="27">
        <v>1136.0899999999999</v>
      </c>
      <c r="F29" s="27">
        <v>4732.5896000000002</v>
      </c>
      <c r="G29" s="27">
        <v>1822.1104</v>
      </c>
      <c r="H29" s="27">
        <v>236.34950000000001</v>
      </c>
    </row>
    <row r="30" spans="1:8" ht="10.95" customHeight="1" x14ac:dyDescent="0.3">
      <c r="A30" s="1"/>
      <c r="B30" s="25" t="s">
        <v>768</v>
      </c>
      <c r="C30" s="26">
        <v>0</v>
      </c>
      <c r="D30" s="26">
        <v>7797.42</v>
      </c>
      <c r="E30" s="27">
        <v>1176.8353999999999</v>
      </c>
      <c r="F30" s="27">
        <v>4752.6270000000004</v>
      </c>
      <c r="G30" s="27">
        <v>1867.9576</v>
      </c>
      <c r="H30" s="27">
        <v>239.1712</v>
      </c>
    </row>
    <row r="31" spans="1:8" ht="10.95" customHeight="1" x14ac:dyDescent="0.3">
      <c r="A31" s="1"/>
      <c r="B31" s="25" t="s">
        <v>769</v>
      </c>
      <c r="C31" s="26">
        <v>0</v>
      </c>
      <c r="D31" s="26">
        <v>7707.66</v>
      </c>
      <c r="E31" s="27">
        <v>1181.4372000000001</v>
      </c>
      <c r="F31" s="27">
        <v>4682.3054000000002</v>
      </c>
      <c r="G31" s="27">
        <v>1843.9174</v>
      </c>
      <c r="H31" s="27">
        <v>236.304</v>
      </c>
    </row>
    <row r="32" spans="1:8" ht="10.95" customHeight="1" x14ac:dyDescent="0.3">
      <c r="A32" s="1"/>
      <c r="B32" s="25" t="s">
        <v>770</v>
      </c>
      <c r="C32" s="26">
        <v>0</v>
      </c>
      <c r="D32" s="26">
        <v>7501.15</v>
      </c>
      <c r="E32" s="27">
        <v>1175.5376000000001</v>
      </c>
      <c r="F32" s="27">
        <v>4523.3696</v>
      </c>
      <c r="G32" s="27">
        <v>1802.2428</v>
      </c>
      <c r="H32" s="27">
        <v>233.54519999999999</v>
      </c>
    </row>
    <row r="33" spans="1:8" ht="10.95" customHeight="1" x14ac:dyDescent="0.3">
      <c r="A33" s="1"/>
      <c r="B33" s="25" t="s">
        <v>771</v>
      </c>
      <c r="C33" s="26">
        <v>0</v>
      </c>
      <c r="D33" s="26">
        <v>7516.21</v>
      </c>
      <c r="E33" s="27">
        <v>1114.3485000000001</v>
      </c>
      <c r="F33" s="27">
        <v>4615.5763999999999</v>
      </c>
      <c r="G33" s="27">
        <v>1786.2851000000001</v>
      </c>
      <c r="H33" s="27">
        <v>234.7431</v>
      </c>
    </row>
    <row r="34" spans="1:8" ht="10.95" customHeight="1" x14ac:dyDescent="0.3">
      <c r="A34" s="1"/>
      <c r="B34" s="25" t="s">
        <v>772</v>
      </c>
      <c r="C34" s="26">
        <v>0</v>
      </c>
      <c r="D34" s="26">
        <v>7400.61</v>
      </c>
      <c r="E34" s="27">
        <v>1146.8451</v>
      </c>
      <c r="F34" s="27">
        <v>4467.0519000000004</v>
      </c>
      <c r="G34" s="27">
        <v>1786.713</v>
      </c>
      <c r="H34" s="27">
        <v>235.9153</v>
      </c>
    </row>
    <row r="35" spans="1:8" ht="10.95" customHeight="1" x14ac:dyDescent="0.3">
      <c r="A35" s="1"/>
      <c r="B35" s="25" t="s">
        <v>773</v>
      </c>
      <c r="C35" s="26">
        <v>0</v>
      </c>
      <c r="D35" s="26">
        <v>7501.08</v>
      </c>
      <c r="E35" s="27">
        <v>1146.6029000000001</v>
      </c>
      <c r="F35" s="27">
        <v>4583.1647000000003</v>
      </c>
      <c r="G35" s="27">
        <v>1771.3124</v>
      </c>
      <c r="H35" s="27">
        <v>242.5438</v>
      </c>
    </row>
    <row r="36" spans="1:8" ht="10.95" customHeight="1" x14ac:dyDescent="0.3">
      <c r="A36" s="1"/>
      <c r="B36" s="25" t="s">
        <v>774</v>
      </c>
      <c r="C36" s="26">
        <v>0</v>
      </c>
      <c r="D36" s="26">
        <v>7598.37</v>
      </c>
      <c r="E36" s="27">
        <v>1171.9157</v>
      </c>
      <c r="F36" s="27">
        <v>4580.4368000000004</v>
      </c>
      <c r="G36" s="27">
        <v>1846.0174999999999</v>
      </c>
      <c r="H36" s="27">
        <v>243.43870000000001</v>
      </c>
    </row>
    <row r="37" spans="1:8" ht="10.95" customHeight="1" x14ac:dyDescent="0.3">
      <c r="A37" s="1"/>
      <c r="B37" s="25" t="s">
        <v>775</v>
      </c>
      <c r="C37" s="26">
        <v>0</v>
      </c>
      <c r="D37" s="26">
        <v>7684.38</v>
      </c>
      <c r="E37" s="27">
        <v>1179.6006</v>
      </c>
      <c r="F37" s="27">
        <v>4686.9108999999999</v>
      </c>
      <c r="G37" s="27">
        <v>1817.8685</v>
      </c>
      <c r="H37" s="27">
        <v>242.97139999999999</v>
      </c>
    </row>
    <row r="38" spans="1:8" ht="10.95" customHeight="1" x14ac:dyDescent="0.3">
      <c r="A38" s="1"/>
      <c r="B38" s="25" t="s">
        <v>776</v>
      </c>
      <c r="C38" s="26">
        <v>0</v>
      </c>
      <c r="D38" s="26">
        <v>7653.99</v>
      </c>
      <c r="E38" s="27">
        <v>1161.1884</v>
      </c>
      <c r="F38" s="27">
        <v>4644.6764000000003</v>
      </c>
      <c r="G38" s="27">
        <v>1848.1251999999999</v>
      </c>
      <c r="H38" s="27">
        <v>241.566</v>
      </c>
    </row>
    <row r="39" spans="1:8" ht="10.95" customHeight="1" x14ac:dyDescent="0.3">
      <c r="A39" s="1"/>
      <c r="B39" s="25" t="s">
        <v>777</v>
      </c>
      <c r="C39" s="26">
        <v>0</v>
      </c>
      <c r="D39" s="26">
        <v>7520.46</v>
      </c>
      <c r="E39" s="27">
        <v>1127.7464</v>
      </c>
      <c r="F39" s="27">
        <v>4547.5578999999998</v>
      </c>
      <c r="G39" s="27">
        <v>1845.1557</v>
      </c>
      <c r="H39" s="27">
        <v>242.14160000000001</v>
      </c>
    </row>
    <row r="40" spans="1:8" ht="10.95" customHeight="1" x14ac:dyDescent="0.3">
      <c r="A40" s="1"/>
      <c r="B40" s="25" t="s">
        <v>778</v>
      </c>
      <c r="C40" s="26">
        <v>0</v>
      </c>
      <c r="D40" s="26">
        <v>7581.62</v>
      </c>
      <c r="E40" s="27">
        <v>1170.2402999999999</v>
      </c>
      <c r="F40" s="27">
        <v>4550.6913000000004</v>
      </c>
      <c r="G40" s="27">
        <v>1860.6884</v>
      </c>
      <c r="H40" s="27">
        <v>235.1953</v>
      </c>
    </row>
    <row r="41" spans="1:8" ht="10.95" customHeight="1" x14ac:dyDescent="0.3">
      <c r="A41" s="1"/>
      <c r="B41" s="25" t="s">
        <v>779</v>
      </c>
      <c r="C41" s="26">
        <v>0</v>
      </c>
      <c r="D41" s="26">
        <v>7479.66</v>
      </c>
      <c r="E41" s="27">
        <v>1114.3693000000001</v>
      </c>
      <c r="F41" s="27">
        <v>4484.1118999999999</v>
      </c>
      <c r="G41" s="27">
        <v>1881.1787999999999</v>
      </c>
      <c r="H41" s="27">
        <v>234.26419999999999</v>
      </c>
    </row>
    <row r="42" spans="1:8" ht="10.95" customHeight="1" x14ac:dyDescent="0.3">
      <c r="A42" s="1"/>
      <c r="B42" s="25" t="s">
        <v>780</v>
      </c>
      <c r="C42" s="26">
        <v>0</v>
      </c>
      <c r="D42" s="26">
        <v>7499.55</v>
      </c>
      <c r="E42" s="27">
        <v>1123.1025999999999</v>
      </c>
      <c r="F42" s="27">
        <v>4466.9485999999997</v>
      </c>
      <c r="G42" s="27">
        <v>1909.4988000000001</v>
      </c>
      <c r="H42" s="27">
        <v>234.48050000000001</v>
      </c>
    </row>
    <row r="43" spans="1:8" ht="10.95" customHeight="1" x14ac:dyDescent="0.3">
      <c r="A43" s="1"/>
      <c r="B43" s="25" t="s">
        <v>781</v>
      </c>
      <c r="C43" s="26">
        <v>0</v>
      </c>
      <c r="D43" s="26">
        <v>7374.02</v>
      </c>
      <c r="E43" s="27">
        <v>1079.0636</v>
      </c>
      <c r="F43" s="27">
        <v>4366.8711000000003</v>
      </c>
      <c r="G43" s="27">
        <v>1928.0853</v>
      </c>
      <c r="H43" s="27">
        <v>222.26669999999999</v>
      </c>
    </row>
    <row r="44" spans="1:8" ht="10.95" customHeight="1" x14ac:dyDescent="0.3">
      <c r="A44" s="1"/>
      <c r="B44" s="25" t="s">
        <v>782</v>
      </c>
      <c r="C44" s="26">
        <v>0</v>
      </c>
      <c r="D44" s="26">
        <v>7531.87</v>
      </c>
      <c r="E44" s="27">
        <v>1149.3838000000001</v>
      </c>
      <c r="F44" s="27">
        <v>4459.6500999999998</v>
      </c>
      <c r="G44" s="27">
        <v>1922.8361</v>
      </c>
      <c r="H44" s="27">
        <v>219.36949999999999</v>
      </c>
    </row>
    <row r="45" spans="1:8" ht="10.95" customHeight="1" x14ac:dyDescent="0.3">
      <c r="A45" s="1"/>
      <c r="B45" s="25" t="s">
        <v>783</v>
      </c>
      <c r="C45" s="26">
        <v>0</v>
      </c>
      <c r="D45" s="26">
        <v>7520.6</v>
      </c>
      <c r="E45" s="27">
        <v>1189.3233</v>
      </c>
      <c r="F45" s="27">
        <v>4426.1867000000002</v>
      </c>
      <c r="G45" s="27">
        <v>1905.09</v>
      </c>
      <c r="H45" s="27">
        <v>210.00470000000001</v>
      </c>
    </row>
    <row r="46" spans="1:8" ht="10.95" customHeight="1" x14ac:dyDescent="0.3">
      <c r="A46" s="1"/>
      <c r="B46" s="25" t="s">
        <v>784</v>
      </c>
      <c r="C46" s="26">
        <v>0</v>
      </c>
      <c r="D46" s="26">
        <v>7489.97</v>
      </c>
      <c r="E46" s="27">
        <v>1203.2555</v>
      </c>
      <c r="F46" s="27">
        <v>4391.0870000000004</v>
      </c>
      <c r="G46" s="27">
        <v>1895.6275000000001</v>
      </c>
      <c r="H46" s="27">
        <v>216.04499999999999</v>
      </c>
    </row>
    <row r="47" spans="1:8" ht="10.95" customHeight="1" x14ac:dyDescent="0.3">
      <c r="A47" s="1"/>
      <c r="B47" s="25" t="s">
        <v>785</v>
      </c>
      <c r="C47" s="26">
        <v>0</v>
      </c>
      <c r="D47" s="26">
        <v>7461.36</v>
      </c>
      <c r="E47" s="27">
        <v>1184.1940999999999</v>
      </c>
      <c r="F47" s="27">
        <v>4383.0524999999998</v>
      </c>
      <c r="G47" s="27">
        <v>1894.1134</v>
      </c>
      <c r="H47" s="27">
        <v>220.11600000000001</v>
      </c>
    </row>
    <row r="48" spans="1:8" ht="10.95" customHeight="1" x14ac:dyDescent="0.3">
      <c r="A48" s="1"/>
      <c r="B48" s="25" t="s">
        <v>786</v>
      </c>
      <c r="C48" s="26">
        <v>0</v>
      </c>
      <c r="D48" s="26">
        <v>7455.8</v>
      </c>
      <c r="E48" s="27">
        <v>1170.3489</v>
      </c>
      <c r="F48" s="27">
        <v>4375.6405000000004</v>
      </c>
      <c r="G48" s="27">
        <v>1909.8106</v>
      </c>
      <c r="H48" s="27">
        <v>229.30070000000001</v>
      </c>
    </row>
    <row r="49" spans="1:8" ht="10.95" customHeight="1" x14ac:dyDescent="0.3">
      <c r="A49" s="1"/>
      <c r="B49" s="25" t="s">
        <v>787</v>
      </c>
      <c r="C49" s="26">
        <v>0</v>
      </c>
      <c r="D49" s="26">
        <v>7469.79</v>
      </c>
      <c r="E49" s="27">
        <v>1160.1203</v>
      </c>
      <c r="F49" s="27">
        <v>4412.4246999999996</v>
      </c>
      <c r="G49" s="27">
        <v>1897.2449999999999</v>
      </c>
      <c r="H49" s="27">
        <v>237.21129999999999</v>
      </c>
    </row>
    <row r="50" spans="1:8" ht="10.95" customHeight="1" x14ac:dyDescent="0.3">
      <c r="A50" s="1"/>
      <c r="B50" s="25" t="s">
        <v>788</v>
      </c>
      <c r="C50" s="26">
        <v>0</v>
      </c>
      <c r="D50" s="26">
        <v>7386.11</v>
      </c>
      <c r="E50" s="27">
        <v>1197.8212000000001</v>
      </c>
      <c r="F50" s="27">
        <v>4317.9867000000004</v>
      </c>
      <c r="G50" s="27">
        <v>1870.3021000000001</v>
      </c>
      <c r="H50" s="27">
        <v>251.1514</v>
      </c>
    </row>
    <row r="51" spans="1:8" ht="10.95" customHeight="1" x14ac:dyDescent="0.3">
      <c r="A51" s="1"/>
      <c r="B51" s="25" t="s">
        <v>789</v>
      </c>
      <c r="C51" s="26">
        <v>0</v>
      </c>
      <c r="D51" s="26">
        <v>7368.83</v>
      </c>
      <c r="E51" s="27">
        <v>1120.8984</v>
      </c>
      <c r="F51" s="27">
        <v>4380.8216000000002</v>
      </c>
      <c r="G51" s="27">
        <v>1867.11</v>
      </c>
      <c r="H51" s="27">
        <v>249.8158</v>
      </c>
    </row>
    <row r="52" spans="1:8" ht="10.95" customHeight="1" x14ac:dyDescent="0.3">
      <c r="A52" s="1"/>
      <c r="B52" s="25" t="s">
        <v>790</v>
      </c>
      <c r="C52" s="26">
        <v>0</v>
      </c>
      <c r="D52" s="26">
        <v>7225.25</v>
      </c>
      <c r="E52" s="27">
        <v>1077.6762000000001</v>
      </c>
      <c r="F52" s="27">
        <v>4309.3428999999996</v>
      </c>
      <c r="G52" s="27">
        <v>1838.2309</v>
      </c>
      <c r="H52" s="27">
        <v>241.8237</v>
      </c>
    </row>
    <row r="53" spans="1:8" ht="10.95" customHeight="1" x14ac:dyDescent="0.3">
      <c r="A53" s="1"/>
      <c r="B53" s="25" t="s">
        <v>791</v>
      </c>
      <c r="C53" s="26">
        <v>0</v>
      </c>
      <c r="D53" s="26">
        <v>6964.01</v>
      </c>
      <c r="E53" s="27">
        <v>1036.4067</v>
      </c>
      <c r="F53" s="27">
        <v>4131.2705999999998</v>
      </c>
      <c r="G53" s="27">
        <v>1796.3326999999999</v>
      </c>
      <c r="H53" s="27">
        <v>243.16380000000001</v>
      </c>
    </row>
    <row r="54" spans="1:8" ht="10.95" customHeight="1" x14ac:dyDescent="0.3">
      <c r="A54" s="1"/>
      <c r="B54" s="25" t="s">
        <v>792</v>
      </c>
      <c r="C54" s="26">
        <v>0</v>
      </c>
      <c r="D54" s="26">
        <v>6834.6</v>
      </c>
      <c r="E54" s="27">
        <v>1061.9440999999999</v>
      </c>
      <c r="F54" s="27">
        <v>4004.5587999999998</v>
      </c>
      <c r="G54" s="27">
        <v>1768.0971</v>
      </c>
      <c r="H54" s="27">
        <v>238.42320000000001</v>
      </c>
    </row>
    <row r="55" spans="1:8" ht="10.95" customHeight="1" x14ac:dyDescent="0.3">
      <c r="A55" s="1"/>
      <c r="B55" s="25" t="s">
        <v>52</v>
      </c>
      <c r="C55" s="26">
        <v>0</v>
      </c>
      <c r="D55" s="26">
        <v>6647.63</v>
      </c>
      <c r="E55" s="27">
        <v>985.37720000000002</v>
      </c>
      <c r="F55" s="27">
        <v>3906.223</v>
      </c>
      <c r="G55" s="27">
        <v>1756.0298</v>
      </c>
      <c r="H55" s="27">
        <v>235.4873</v>
      </c>
    </row>
    <row r="56" spans="1:8" ht="16.95" customHeight="1" x14ac:dyDescent="0.3">
      <c r="A56" s="1"/>
      <c r="B56" s="28" t="s">
        <v>805</v>
      </c>
      <c r="C56" s="29">
        <v>0</v>
      </c>
      <c r="D56" s="29">
        <v>7797.42</v>
      </c>
      <c r="E56" s="30">
        <v>1203.2555</v>
      </c>
      <c r="F56" s="30">
        <v>4752.6270000000004</v>
      </c>
      <c r="G56" s="30">
        <v>1928.0853</v>
      </c>
      <c r="H56" s="30">
        <v>251.1514</v>
      </c>
    </row>
    <row r="57" spans="1:8" ht="16.95" customHeight="1" x14ac:dyDescent="0.3">
      <c r="A57" s="1"/>
      <c r="B57" s="28" t="s">
        <v>806</v>
      </c>
      <c r="C57" s="29">
        <v>0</v>
      </c>
      <c r="D57" s="29">
        <v>6300.09</v>
      </c>
      <c r="E57" s="30">
        <v>889.06439999999998</v>
      </c>
      <c r="F57" s="30">
        <v>3686.9949999999999</v>
      </c>
      <c r="G57" s="30">
        <v>1640.9593</v>
      </c>
      <c r="H57" s="30">
        <v>210.00470000000001</v>
      </c>
    </row>
    <row r="58" spans="1:8" ht="16.95" customHeight="1" x14ac:dyDescent="0.3">
      <c r="A58" s="1"/>
      <c r="B58" s="28" t="s">
        <v>807</v>
      </c>
      <c r="C58" s="29">
        <v>0</v>
      </c>
      <c r="D58" s="29">
        <v>7148.0356250000004</v>
      </c>
      <c r="E58" s="30">
        <v>1078.0154958333333</v>
      </c>
      <c r="F58" s="30">
        <v>4269.6891583333327</v>
      </c>
      <c r="G58" s="30">
        <v>1800.3309708333331</v>
      </c>
      <c r="H58" s="30">
        <v>233.42418541666666</v>
      </c>
    </row>
    <row r="59" spans="1:8" ht="16.95" customHeight="1" x14ac:dyDescent="0.3">
      <c r="A59" s="1"/>
      <c r="B59" s="23" t="s">
        <v>808</v>
      </c>
      <c r="C59" s="31">
        <v>0</v>
      </c>
      <c r="D59" s="31">
        <v>171552.85500000001</v>
      </c>
      <c r="E59" s="32">
        <v>25872.371899999998</v>
      </c>
      <c r="F59" s="32">
        <v>102472.5398</v>
      </c>
      <c r="G59" s="32">
        <v>43207.943299999999</v>
      </c>
      <c r="H59" s="32">
        <v>5602.1804499999998</v>
      </c>
    </row>
    <row r="60" spans="1:8" x14ac:dyDescent="0.3">
      <c r="A60" s="1"/>
      <c r="B60" s="1"/>
      <c r="C60" s="1"/>
      <c r="D60" s="1"/>
      <c r="E60" s="1"/>
      <c r="F60" s="1"/>
      <c r="G60" s="1"/>
      <c r="H60" s="1"/>
    </row>
    <row r="61" spans="1:8" ht="15.6" x14ac:dyDescent="0.3">
      <c r="A61" s="1"/>
      <c r="B61" s="33" t="s">
        <v>809</v>
      </c>
      <c r="C61" s="1"/>
      <c r="D61" s="1"/>
      <c r="E61" s="1"/>
      <c r="F61" s="1"/>
      <c r="G61" s="1"/>
      <c r="H61" s="1"/>
    </row>
    <row r="62" spans="1:8" ht="15.6" x14ac:dyDescent="0.3">
      <c r="A62" s="1"/>
      <c r="B62" s="33"/>
      <c r="C62" s="1"/>
      <c r="D62" s="1"/>
      <c r="E62" s="1"/>
      <c r="F62" s="1"/>
      <c r="G62" s="1"/>
      <c r="H62" s="1"/>
    </row>
    <row r="63" spans="1:8" x14ac:dyDescent="0.3">
      <c r="A63" s="1"/>
      <c r="B63" s="34"/>
      <c r="C63" s="34"/>
      <c r="D63" s="1" t="s">
        <v>810</v>
      </c>
      <c r="E63" s="35"/>
      <c r="F63" s="1"/>
      <c r="G63" s="1"/>
      <c r="H63" s="1"/>
    </row>
    <row r="64" spans="1:8" x14ac:dyDescent="0.3">
      <c r="A64" s="1"/>
      <c r="B64" s="36"/>
      <c r="C64" s="36"/>
      <c r="D64" s="1" t="s">
        <v>811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798</v>
      </c>
      <c r="C6" s="204" t="s">
        <v>813</v>
      </c>
      <c r="D6" s="204"/>
      <c r="E6" s="204"/>
      <c r="F6" s="204"/>
      <c r="G6" s="204"/>
      <c r="H6" s="204"/>
      <c r="I6" s="204"/>
      <c r="J6" s="204"/>
      <c r="K6" s="204"/>
      <c r="L6" s="204"/>
      <c r="M6" s="204"/>
      <c r="N6" s="204"/>
      <c r="O6" s="204"/>
      <c r="P6" s="204"/>
      <c r="Q6" s="204"/>
      <c r="R6" s="204"/>
      <c r="S6" s="204"/>
      <c r="T6" s="204"/>
      <c r="U6" s="204"/>
      <c r="V6" s="204"/>
      <c r="W6" s="204"/>
      <c r="X6" s="205" t="s">
        <v>814</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815</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816</v>
      </c>
      <c r="D7" s="38" t="s">
        <v>817</v>
      </c>
      <c r="E7" s="38" t="s">
        <v>818</v>
      </c>
      <c r="F7" s="38" t="s">
        <v>819</v>
      </c>
      <c r="G7" s="38" t="s">
        <v>820</v>
      </c>
      <c r="H7" s="38" t="s">
        <v>821</v>
      </c>
      <c r="I7" s="38" t="s">
        <v>822</v>
      </c>
      <c r="J7" s="38" t="s">
        <v>823</v>
      </c>
      <c r="K7" s="38" t="s">
        <v>824</v>
      </c>
      <c r="L7" s="38" t="s">
        <v>825</v>
      </c>
      <c r="M7" s="38" t="s">
        <v>826</v>
      </c>
      <c r="N7" s="38" t="s">
        <v>827</v>
      </c>
      <c r="O7" s="38" t="s">
        <v>828</v>
      </c>
      <c r="P7" s="38" t="s">
        <v>829</v>
      </c>
      <c r="Q7" s="38" t="s">
        <v>830</v>
      </c>
      <c r="R7" s="38" t="s">
        <v>831</v>
      </c>
      <c r="S7" s="38" t="s">
        <v>832</v>
      </c>
      <c r="T7" s="38" t="s">
        <v>833</v>
      </c>
      <c r="U7" s="38" t="s">
        <v>834</v>
      </c>
      <c r="V7" s="38" t="s">
        <v>835</v>
      </c>
      <c r="W7" s="38" t="s">
        <v>836</v>
      </c>
      <c r="X7" s="39" t="s">
        <v>837</v>
      </c>
      <c r="Y7" s="39" t="s">
        <v>838</v>
      </c>
      <c r="Z7" s="39" t="s">
        <v>839</v>
      </c>
      <c r="AA7" s="39" t="s">
        <v>816</v>
      </c>
      <c r="AB7" s="39" t="s">
        <v>817</v>
      </c>
      <c r="AC7" s="39" t="s">
        <v>840</v>
      </c>
      <c r="AD7" s="39" t="s">
        <v>820</v>
      </c>
      <c r="AE7" s="39" t="s">
        <v>821</v>
      </c>
      <c r="AF7" s="39" t="s">
        <v>841</v>
      </c>
      <c r="AG7" s="39" t="s">
        <v>822</v>
      </c>
      <c r="AH7" s="39" t="s">
        <v>842</v>
      </c>
      <c r="AI7" s="39" t="s">
        <v>843</v>
      </c>
      <c r="AJ7" s="39" t="s">
        <v>844</v>
      </c>
      <c r="AK7" s="39" t="s">
        <v>845</v>
      </c>
      <c r="AL7" s="39" t="s">
        <v>846</v>
      </c>
      <c r="AM7" s="39" t="s">
        <v>847</v>
      </c>
      <c r="AN7" s="39" t="s">
        <v>322</v>
      </c>
      <c r="AO7" s="39" t="s">
        <v>848</v>
      </c>
      <c r="AP7" s="39" t="s">
        <v>332</v>
      </c>
      <c r="AQ7" s="39" t="s">
        <v>849</v>
      </c>
      <c r="AR7" s="39" t="s">
        <v>850</v>
      </c>
      <c r="AS7" s="39" t="s">
        <v>851</v>
      </c>
      <c r="AT7" s="39" t="s">
        <v>852</v>
      </c>
      <c r="AU7" s="39" t="s">
        <v>853</v>
      </c>
      <c r="AV7" s="39" t="s">
        <v>854</v>
      </c>
      <c r="AW7" s="39" t="s">
        <v>855</v>
      </c>
      <c r="AX7" s="39" t="s">
        <v>829</v>
      </c>
      <c r="AY7" s="39" t="s">
        <v>856</v>
      </c>
      <c r="AZ7" s="39" t="s">
        <v>857</v>
      </c>
      <c r="BA7" s="39" t="s">
        <v>858</v>
      </c>
      <c r="BB7" s="39" t="s">
        <v>830</v>
      </c>
      <c r="BC7" s="39" t="s">
        <v>859</v>
      </c>
      <c r="BD7" s="39" t="s">
        <v>832</v>
      </c>
      <c r="BE7" s="39" t="s">
        <v>860</v>
      </c>
      <c r="BF7" s="39" t="s">
        <v>861</v>
      </c>
      <c r="BG7" s="39" t="s">
        <v>862</v>
      </c>
      <c r="BH7" s="39" t="s">
        <v>863</v>
      </c>
      <c r="BI7" s="39" t="s">
        <v>864</v>
      </c>
      <c r="BJ7" s="39" t="s">
        <v>834</v>
      </c>
      <c r="BK7" s="39" t="s">
        <v>865</v>
      </c>
      <c r="BL7" s="39" t="s">
        <v>866</v>
      </c>
      <c r="BM7" s="39" t="s">
        <v>835</v>
      </c>
      <c r="BN7" s="39" t="s">
        <v>587</v>
      </c>
      <c r="BO7" s="39" t="s">
        <v>836</v>
      </c>
      <c r="BP7" s="38" t="s">
        <v>867</v>
      </c>
      <c r="BQ7" s="38" t="s">
        <v>816</v>
      </c>
      <c r="BR7" s="38" t="s">
        <v>868</v>
      </c>
      <c r="BS7" s="38" t="s">
        <v>869</v>
      </c>
      <c r="BT7" s="38" t="s">
        <v>870</v>
      </c>
      <c r="BU7" s="38" t="s">
        <v>871</v>
      </c>
      <c r="BV7" s="38" t="s">
        <v>872</v>
      </c>
      <c r="BW7" s="38" t="s">
        <v>873</v>
      </c>
      <c r="BX7" s="38" t="s">
        <v>874</v>
      </c>
      <c r="BY7" s="38" t="s">
        <v>822</v>
      </c>
      <c r="BZ7" s="38" t="s">
        <v>875</v>
      </c>
      <c r="CA7" s="38" t="s">
        <v>876</v>
      </c>
      <c r="CB7" s="38" t="s">
        <v>846</v>
      </c>
      <c r="CC7" s="38" t="s">
        <v>848</v>
      </c>
      <c r="CD7" s="38" t="s">
        <v>332</v>
      </c>
      <c r="CE7" s="38" t="s">
        <v>336</v>
      </c>
      <c r="CF7" s="38" t="s">
        <v>877</v>
      </c>
      <c r="CG7" s="38" t="s">
        <v>878</v>
      </c>
      <c r="CH7" s="38" t="s">
        <v>851</v>
      </c>
      <c r="CI7" s="38" t="s">
        <v>852</v>
      </c>
      <c r="CJ7" s="38" t="s">
        <v>853</v>
      </c>
      <c r="CK7" s="38" t="s">
        <v>855</v>
      </c>
      <c r="CL7" s="38" t="s">
        <v>879</v>
      </c>
      <c r="CM7" s="38" t="s">
        <v>830</v>
      </c>
      <c r="CN7" s="38" t="s">
        <v>832</v>
      </c>
      <c r="CO7" s="38" t="s">
        <v>880</v>
      </c>
      <c r="CP7" s="38" t="s">
        <v>453</v>
      </c>
      <c r="CQ7" s="38" t="s">
        <v>834</v>
      </c>
      <c r="CR7" s="38" t="s">
        <v>587</v>
      </c>
      <c r="CS7" s="38" t="s">
        <v>836</v>
      </c>
      <c r="CT7" s="38" t="s">
        <v>881</v>
      </c>
    </row>
    <row r="8" spans="1:98" ht="15.6" x14ac:dyDescent="0.3">
      <c r="A8" s="1"/>
      <c r="B8" s="40" t="s">
        <v>746</v>
      </c>
      <c r="C8" s="41"/>
      <c r="D8" s="41"/>
      <c r="E8" s="41">
        <v>48.797710000000002</v>
      </c>
      <c r="F8" s="41">
        <v>12.051</v>
      </c>
      <c r="G8" s="41"/>
      <c r="H8" s="41"/>
      <c r="I8" s="41"/>
      <c r="J8" s="41"/>
      <c r="K8" s="41"/>
      <c r="L8" s="41">
        <v>24.7834</v>
      </c>
      <c r="M8" s="41">
        <v>13.108599999999999</v>
      </c>
      <c r="N8" s="41">
        <v>3.75</v>
      </c>
      <c r="O8" s="41">
        <v>29.553999999999998</v>
      </c>
      <c r="P8" s="41"/>
      <c r="Q8" s="41"/>
      <c r="R8" s="41">
        <v>51.927</v>
      </c>
      <c r="S8" s="41"/>
      <c r="T8" s="41">
        <v>35.785170000000001</v>
      </c>
      <c r="U8" s="41"/>
      <c r="V8" s="41">
        <v>8.5</v>
      </c>
      <c r="W8" s="41"/>
      <c r="X8" s="41">
        <v>144.63999999999999</v>
      </c>
      <c r="Y8" s="41"/>
      <c r="Z8" s="41"/>
      <c r="AA8" s="41"/>
      <c r="AB8" s="41"/>
      <c r="AC8" s="41"/>
      <c r="AD8" s="41"/>
      <c r="AE8" s="41"/>
      <c r="AF8" s="41"/>
      <c r="AG8" s="41"/>
      <c r="AH8" s="41"/>
      <c r="AI8" s="41"/>
      <c r="AJ8" s="41"/>
      <c r="AK8" s="41">
        <v>0</v>
      </c>
      <c r="AL8" s="41">
        <v>1.1718999999999999</v>
      </c>
      <c r="AM8" s="41">
        <v>47.332569999999997</v>
      </c>
      <c r="AN8" s="41">
        <v>134.44914</v>
      </c>
      <c r="AO8" s="41">
        <v>28.160699999999999</v>
      </c>
      <c r="AP8" s="41">
        <v>0.81</v>
      </c>
      <c r="AQ8" s="41">
        <v>167.73</v>
      </c>
      <c r="AR8" s="41"/>
      <c r="AS8" s="41">
        <v>37.722439999999999</v>
      </c>
      <c r="AT8" s="41">
        <v>30.712700000000002</v>
      </c>
      <c r="AU8" s="41"/>
      <c r="AV8" s="41">
        <v>191.77605</v>
      </c>
      <c r="AW8" s="41">
        <v>36.459000000000003</v>
      </c>
      <c r="AX8" s="41"/>
      <c r="AY8" s="41">
        <v>3.1347999999999998</v>
      </c>
      <c r="AZ8" s="41"/>
      <c r="BA8" s="41">
        <v>2.6</v>
      </c>
      <c r="BB8" s="41"/>
      <c r="BC8" s="41">
        <v>73.711820000000003</v>
      </c>
      <c r="BD8" s="41"/>
      <c r="BE8" s="41">
        <v>19.399999999999999</v>
      </c>
      <c r="BF8" s="41"/>
      <c r="BG8" s="41"/>
      <c r="BH8" s="41"/>
      <c r="BI8" s="41">
        <v>18.56636</v>
      </c>
      <c r="BJ8" s="41"/>
      <c r="BK8" s="41">
        <v>5.7188299999999996</v>
      </c>
      <c r="BL8" s="41"/>
      <c r="BM8" s="41"/>
      <c r="BN8" s="41">
        <v>42.67</v>
      </c>
      <c r="BO8" s="41">
        <v>1.97</v>
      </c>
      <c r="BP8" s="41">
        <v>135.51365000000001</v>
      </c>
      <c r="BQ8" s="41"/>
      <c r="BR8" s="41">
        <v>4.9850099999999999</v>
      </c>
      <c r="BS8" s="41">
        <v>127.60511</v>
      </c>
      <c r="BT8" s="41">
        <v>14.59074</v>
      </c>
      <c r="BU8" s="41"/>
      <c r="BV8" s="41">
        <v>34.485900000000001</v>
      </c>
      <c r="BW8" s="41">
        <v>3.85819</v>
      </c>
      <c r="BX8" s="41">
        <v>16.036650000000002</v>
      </c>
      <c r="BY8" s="41"/>
      <c r="BZ8" s="41">
        <v>87.879300000000001</v>
      </c>
      <c r="CA8" s="41">
        <v>24.894600000000001</v>
      </c>
      <c r="CB8" s="41">
        <v>0.35949999999999999</v>
      </c>
      <c r="CC8" s="41">
        <v>0.7</v>
      </c>
      <c r="CD8" s="41">
        <v>24.9011</v>
      </c>
      <c r="CE8" s="41">
        <v>434.51150999999999</v>
      </c>
      <c r="CF8" s="41">
        <v>11.458600000000001</v>
      </c>
      <c r="CG8" s="41">
        <v>150.81630000000001</v>
      </c>
      <c r="CH8" s="41">
        <v>18.262979999999999</v>
      </c>
      <c r="CI8" s="41"/>
      <c r="CJ8" s="41"/>
      <c r="CK8" s="41">
        <v>16.519100000000002</v>
      </c>
      <c r="CL8" s="41">
        <v>4.57592</v>
      </c>
      <c r="CM8" s="41"/>
      <c r="CN8" s="41"/>
      <c r="CO8" s="41">
        <v>15.59202</v>
      </c>
      <c r="CP8" s="41">
        <v>281.26</v>
      </c>
      <c r="CQ8" s="41"/>
      <c r="CR8" s="41">
        <v>30.826000000000001</v>
      </c>
      <c r="CS8" s="41"/>
      <c r="CT8" s="41">
        <v>36.384</v>
      </c>
    </row>
    <row r="9" spans="1:98" ht="15.6" x14ac:dyDescent="0.3">
      <c r="A9" s="1"/>
      <c r="B9" s="42" t="s">
        <v>747</v>
      </c>
      <c r="C9" s="43"/>
      <c r="D9" s="43"/>
      <c r="E9" s="43">
        <v>47.69276</v>
      </c>
      <c r="F9" s="43">
        <v>12.031000000000001</v>
      </c>
      <c r="G9" s="43"/>
      <c r="H9" s="43"/>
      <c r="I9" s="43"/>
      <c r="J9" s="43"/>
      <c r="K9" s="43"/>
      <c r="L9" s="43">
        <v>24.6921</v>
      </c>
      <c r="M9" s="43">
        <v>14.444800000000001</v>
      </c>
      <c r="N9" s="43">
        <v>3.71</v>
      </c>
      <c r="O9" s="43">
        <v>29.956</v>
      </c>
      <c r="P9" s="43"/>
      <c r="Q9" s="43"/>
      <c r="R9" s="43">
        <v>53.223999999999997</v>
      </c>
      <c r="S9" s="43"/>
      <c r="T9" s="43">
        <v>22.987089999999998</v>
      </c>
      <c r="U9" s="43"/>
      <c r="V9" s="43">
        <v>8</v>
      </c>
      <c r="W9" s="43"/>
      <c r="X9" s="43">
        <v>147.02000000000001</v>
      </c>
      <c r="Y9" s="43"/>
      <c r="Z9" s="43"/>
      <c r="AA9" s="43"/>
      <c r="AB9" s="43"/>
      <c r="AC9" s="43"/>
      <c r="AD9" s="43"/>
      <c r="AE9" s="43"/>
      <c r="AF9" s="43"/>
      <c r="AG9" s="43"/>
      <c r="AH9" s="43"/>
      <c r="AI9" s="43"/>
      <c r="AJ9" s="43"/>
      <c r="AK9" s="43">
        <v>0</v>
      </c>
      <c r="AL9" s="43">
        <v>0.91149999999999998</v>
      </c>
      <c r="AM9" s="43">
        <v>44.103929999999998</v>
      </c>
      <c r="AN9" s="43">
        <v>136.19335000000001</v>
      </c>
      <c r="AO9" s="43">
        <v>28.406600000000001</v>
      </c>
      <c r="AP9" s="43">
        <v>0.7</v>
      </c>
      <c r="AQ9" s="43">
        <v>167.34</v>
      </c>
      <c r="AR9" s="43"/>
      <c r="AS9" s="43">
        <v>37.725409999999997</v>
      </c>
      <c r="AT9" s="43">
        <v>34.974220000000003</v>
      </c>
      <c r="AU9" s="43"/>
      <c r="AV9" s="43">
        <v>192.86519000000001</v>
      </c>
      <c r="AW9" s="43">
        <v>36.768000000000001</v>
      </c>
      <c r="AX9" s="43"/>
      <c r="AY9" s="43">
        <v>2.9799699999999998</v>
      </c>
      <c r="AZ9" s="43"/>
      <c r="BA9" s="43">
        <v>2.6</v>
      </c>
      <c r="BB9" s="43"/>
      <c r="BC9" s="43">
        <v>73.649959999999993</v>
      </c>
      <c r="BD9" s="43"/>
      <c r="BE9" s="43">
        <v>19.399999999999999</v>
      </c>
      <c r="BF9" s="43"/>
      <c r="BG9" s="43"/>
      <c r="BH9" s="43"/>
      <c r="BI9" s="43">
        <v>18.64705</v>
      </c>
      <c r="BJ9" s="43"/>
      <c r="BK9" s="43">
        <v>5.7111900000000002</v>
      </c>
      <c r="BL9" s="43"/>
      <c r="BM9" s="43"/>
      <c r="BN9" s="43">
        <v>44.2</v>
      </c>
      <c r="BO9" s="43">
        <v>1.96</v>
      </c>
      <c r="BP9" s="43">
        <v>134.62371999999999</v>
      </c>
      <c r="BQ9" s="43"/>
      <c r="BR9" s="43">
        <v>4.9804700000000004</v>
      </c>
      <c r="BS9" s="43">
        <v>126.19575</v>
      </c>
      <c r="BT9" s="43">
        <v>14.988530000000001</v>
      </c>
      <c r="BU9" s="43"/>
      <c r="BV9" s="43">
        <v>34.2834</v>
      </c>
      <c r="BW9" s="43">
        <v>3.9634800000000001</v>
      </c>
      <c r="BX9" s="43">
        <v>16.088699999999999</v>
      </c>
      <c r="BY9" s="43"/>
      <c r="BZ9" s="43">
        <v>87.315299999999993</v>
      </c>
      <c r="CA9" s="43">
        <v>24.95102</v>
      </c>
      <c r="CB9" s="43">
        <v>0.33810000000000001</v>
      </c>
      <c r="CC9" s="43">
        <v>0.71899999999999997</v>
      </c>
      <c r="CD9" s="43">
        <v>24.622949999999999</v>
      </c>
      <c r="CE9" s="43">
        <v>436.93383</v>
      </c>
      <c r="CF9" s="43">
        <v>11.3161</v>
      </c>
      <c r="CG9" s="43">
        <v>145.16249999999999</v>
      </c>
      <c r="CH9" s="43">
        <v>18.570430000000002</v>
      </c>
      <c r="CI9" s="43"/>
      <c r="CJ9" s="43"/>
      <c r="CK9" s="43">
        <v>16.068100000000001</v>
      </c>
      <c r="CL9" s="43">
        <v>4.5808600000000004</v>
      </c>
      <c r="CM9" s="43"/>
      <c r="CN9" s="43"/>
      <c r="CO9" s="43">
        <v>14.416969999999999</v>
      </c>
      <c r="CP9" s="43">
        <v>278.23</v>
      </c>
      <c r="CQ9" s="43"/>
      <c r="CR9" s="43">
        <v>31.791</v>
      </c>
      <c r="CS9" s="43"/>
      <c r="CT9" s="43">
        <v>38.756</v>
      </c>
    </row>
    <row r="10" spans="1:98" ht="15.6" x14ac:dyDescent="0.3">
      <c r="A10" s="1"/>
      <c r="B10" s="42" t="s">
        <v>748</v>
      </c>
      <c r="C10" s="43"/>
      <c r="D10" s="43"/>
      <c r="E10" s="43">
        <v>47.589379999999998</v>
      </c>
      <c r="F10" s="43">
        <v>12.19</v>
      </c>
      <c r="G10" s="43"/>
      <c r="H10" s="43"/>
      <c r="I10" s="43"/>
      <c r="J10" s="43"/>
      <c r="K10" s="43"/>
      <c r="L10" s="43">
        <v>24.6114</v>
      </c>
      <c r="M10" s="43">
        <v>14.4291</v>
      </c>
      <c r="N10" s="43">
        <v>3.71</v>
      </c>
      <c r="O10" s="43">
        <v>29.954000000000001</v>
      </c>
      <c r="P10" s="43"/>
      <c r="Q10" s="43"/>
      <c r="R10" s="43">
        <v>51.588999999999999</v>
      </c>
      <c r="S10" s="43"/>
      <c r="T10" s="43">
        <v>31.56851</v>
      </c>
      <c r="U10" s="43"/>
      <c r="V10" s="43">
        <v>8</v>
      </c>
      <c r="W10" s="43"/>
      <c r="X10" s="43">
        <v>119.133</v>
      </c>
      <c r="Y10" s="43"/>
      <c r="Z10" s="43"/>
      <c r="AA10" s="43"/>
      <c r="AB10" s="43"/>
      <c r="AC10" s="43"/>
      <c r="AD10" s="43"/>
      <c r="AE10" s="43"/>
      <c r="AF10" s="43"/>
      <c r="AG10" s="43"/>
      <c r="AH10" s="43"/>
      <c r="AI10" s="43"/>
      <c r="AJ10" s="43"/>
      <c r="AK10" s="43">
        <v>0</v>
      </c>
      <c r="AL10" s="43">
        <v>0.84670000000000001</v>
      </c>
      <c r="AM10" s="43">
        <v>49.111440000000002</v>
      </c>
      <c r="AN10" s="43">
        <v>134.29688999999999</v>
      </c>
      <c r="AO10" s="43">
        <v>28.206700000000001</v>
      </c>
      <c r="AP10" s="43">
        <v>0.64</v>
      </c>
      <c r="AQ10" s="43">
        <v>166.61</v>
      </c>
      <c r="AR10" s="43"/>
      <c r="AS10" s="43">
        <v>36.913910000000001</v>
      </c>
      <c r="AT10" s="43">
        <v>34.156239999999997</v>
      </c>
      <c r="AU10" s="43"/>
      <c r="AV10" s="43">
        <v>192.96565000000001</v>
      </c>
      <c r="AW10" s="43">
        <v>36.790799999999997</v>
      </c>
      <c r="AX10" s="43"/>
      <c r="AY10" s="43">
        <v>3.2229700000000001</v>
      </c>
      <c r="AZ10" s="43"/>
      <c r="BA10" s="43">
        <v>2.6</v>
      </c>
      <c r="BB10" s="43"/>
      <c r="BC10" s="43">
        <v>73.570310000000006</v>
      </c>
      <c r="BD10" s="43"/>
      <c r="BE10" s="43">
        <v>19.399999999999999</v>
      </c>
      <c r="BF10" s="43"/>
      <c r="BG10" s="43"/>
      <c r="BH10" s="43"/>
      <c r="BI10" s="43">
        <v>18.549880000000002</v>
      </c>
      <c r="BJ10" s="43"/>
      <c r="BK10" s="43">
        <v>5.65665</v>
      </c>
      <c r="BL10" s="43"/>
      <c r="BM10" s="43"/>
      <c r="BN10" s="43">
        <v>47.31</v>
      </c>
      <c r="BO10" s="43">
        <v>2.02</v>
      </c>
      <c r="BP10" s="43">
        <v>132.34106</v>
      </c>
      <c r="BQ10" s="43"/>
      <c r="BR10" s="43">
        <v>4.9508900000000002</v>
      </c>
      <c r="BS10" s="43">
        <v>127.73505</v>
      </c>
      <c r="BT10" s="43">
        <v>15.281929999999999</v>
      </c>
      <c r="BU10" s="43"/>
      <c r="BV10" s="43">
        <v>33.450699999999998</v>
      </c>
      <c r="BW10" s="43">
        <v>4.0072999999999999</v>
      </c>
      <c r="BX10" s="43">
        <v>16.049050000000001</v>
      </c>
      <c r="BY10" s="43"/>
      <c r="BZ10" s="43">
        <v>86.338800000000006</v>
      </c>
      <c r="CA10" s="43">
        <v>24.96256</v>
      </c>
      <c r="CB10" s="43">
        <v>0.33029999999999998</v>
      </c>
      <c r="CC10" s="43">
        <v>0.69199999999999995</v>
      </c>
      <c r="CD10" s="43">
        <v>26.474930000000001</v>
      </c>
      <c r="CE10" s="43">
        <v>433.02449000000001</v>
      </c>
      <c r="CF10" s="43">
        <v>11.2971</v>
      </c>
      <c r="CG10" s="43">
        <v>154.91460000000001</v>
      </c>
      <c r="CH10" s="43">
        <v>18.529309999999999</v>
      </c>
      <c r="CI10" s="43"/>
      <c r="CJ10" s="43"/>
      <c r="CK10" s="43">
        <v>15.7485</v>
      </c>
      <c r="CL10" s="43">
        <v>4.5378299999999996</v>
      </c>
      <c r="CM10" s="43"/>
      <c r="CN10" s="43"/>
      <c r="CO10" s="43">
        <v>15.026109999999999</v>
      </c>
      <c r="CP10" s="43">
        <v>279.38</v>
      </c>
      <c r="CQ10" s="43"/>
      <c r="CR10" s="43">
        <v>32.399000000000001</v>
      </c>
      <c r="CS10" s="43"/>
      <c r="CT10" s="43">
        <v>38.274999999999999</v>
      </c>
    </row>
    <row r="11" spans="1:98" ht="15.6" x14ac:dyDescent="0.3">
      <c r="A11" s="1"/>
      <c r="B11" s="42" t="s">
        <v>749</v>
      </c>
      <c r="C11" s="43"/>
      <c r="D11" s="43"/>
      <c r="E11" s="43">
        <v>47.295470000000002</v>
      </c>
      <c r="F11" s="43">
        <v>11.753</v>
      </c>
      <c r="G11" s="43"/>
      <c r="H11" s="43"/>
      <c r="I11" s="43"/>
      <c r="J11" s="43"/>
      <c r="K11" s="43"/>
      <c r="L11" s="43">
        <v>25.234300000000001</v>
      </c>
      <c r="M11" s="43">
        <v>14.1562</v>
      </c>
      <c r="N11" s="43">
        <v>3.61</v>
      </c>
      <c r="O11" s="43">
        <v>30.658000000000001</v>
      </c>
      <c r="P11" s="43"/>
      <c r="Q11" s="43"/>
      <c r="R11" s="43">
        <v>51.557000000000002</v>
      </c>
      <c r="S11" s="43"/>
      <c r="T11" s="43">
        <v>34.816859999999998</v>
      </c>
      <c r="U11" s="43"/>
      <c r="V11" s="43">
        <v>7.6</v>
      </c>
      <c r="W11" s="43"/>
      <c r="X11" s="43">
        <v>97.686000000000007</v>
      </c>
      <c r="Y11" s="43"/>
      <c r="Z11" s="43"/>
      <c r="AA11" s="43"/>
      <c r="AB11" s="43"/>
      <c r="AC11" s="43"/>
      <c r="AD11" s="43"/>
      <c r="AE11" s="43"/>
      <c r="AF11" s="43"/>
      <c r="AG11" s="43"/>
      <c r="AH11" s="43"/>
      <c r="AI11" s="43"/>
      <c r="AJ11" s="43"/>
      <c r="AK11" s="43">
        <v>0</v>
      </c>
      <c r="AL11" s="43">
        <v>0.83050000000000002</v>
      </c>
      <c r="AM11" s="43">
        <v>50.080460000000002</v>
      </c>
      <c r="AN11" s="43">
        <v>135.49024</v>
      </c>
      <c r="AO11" s="43">
        <v>27.4056</v>
      </c>
      <c r="AP11" s="43">
        <v>0.44</v>
      </c>
      <c r="AQ11" s="43">
        <v>166.45</v>
      </c>
      <c r="AR11" s="43"/>
      <c r="AS11" s="43">
        <v>37.608490000000003</v>
      </c>
      <c r="AT11" s="43">
        <v>34.423090000000002</v>
      </c>
      <c r="AU11" s="43"/>
      <c r="AV11" s="43">
        <v>194.3648</v>
      </c>
      <c r="AW11" s="43">
        <v>36.968000000000004</v>
      </c>
      <c r="AX11" s="43"/>
      <c r="AY11" s="43">
        <v>3.2492999999999999</v>
      </c>
      <c r="AZ11" s="43"/>
      <c r="BA11" s="43">
        <v>2.7</v>
      </c>
      <c r="BB11" s="43"/>
      <c r="BC11" s="43">
        <v>73.366339999999994</v>
      </c>
      <c r="BD11" s="43"/>
      <c r="BE11" s="43">
        <v>19.399999999999999</v>
      </c>
      <c r="BF11" s="43"/>
      <c r="BG11" s="43"/>
      <c r="BH11" s="43"/>
      <c r="BI11" s="43">
        <v>18.696359999999999</v>
      </c>
      <c r="BJ11" s="43"/>
      <c r="BK11" s="43">
        <v>5.5188199999999998</v>
      </c>
      <c r="BL11" s="43"/>
      <c r="BM11" s="43"/>
      <c r="BN11" s="43">
        <v>44.64</v>
      </c>
      <c r="BO11" s="43">
        <v>2.04</v>
      </c>
      <c r="BP11" s="43">
        <v>133.36677</v>
      </c>
      <c r="BQ11" s="43"/>
      <c r="BR11" s="43">
        <v>4.8036599999999998</v>
      </c>
      <c r="BS11" s="43">
        <v>126.91235</v>
      </c>
      <c r="BT11" s="43">
        <v>15.358040000000001</v>
      </c>
      <c r="BU11" s="43"/>
      <c r="BV11" s="43">
        <v>32.9709</v>
      </c>
      <c r="BW11" s="43">
        <v>3.7307000000000001</v>
      </c>
      <c r="BX11" s="43">
        <v>16.39312</v>
      </c>
      <c r="BY11" s="43"/>
      <c r="BZ11" s="43">
        <v>87.199600000000004</v>
      </c>
      <c r="CA11" s="43">
        <v>24.952249999999999</v>
      </c>
      <c r="CB11" s="43">
        <v>0.32650000000000001</v>
      </c>
      <c r="CC11" s="43">
        <v>0.73199999999999998</v>
      </c>
      <c r="CD11" s="43">
        <v>27.275480000000002</v>
      </c>
      <c r="CE11" s="43">
        <v>438.16268000000002</v>
      </c>
      <c r="CF11" s="43">
        <v>11.163600000000001</v>
      </c>
      <c r="CG11" s="43">
        <v>149.6893</v>
      </c>
      <c r="CH11" s="43">
        <v>18.505230000000001</v>
      </c>
      <c r="CI11" s="43"/>
      <c r="CJ11" s="43"/>
      <c r="CK11" s="43">
        <v>15.679500000000001</v>
      </c>
      <c r="CL11" s="43">
        <v>4.5578399999999997</v>
      </c>
      <c r="CM11" s="43"/>
      <c r="CN11" s="43"/>
      <c r="CO11" s="43">
        <v>14.782209999999999</v>
      </c>
      <c r="CP11" s="43">
        <v>271.24</v>
      </c>
      <c r="CQ11" s="43"/>
      <c r="CR11" s="43">
        <v>32.237000000000002</v>
      </c>
      <c r="CS11" s="43"/>
      <c r="CT11" s="43">
        <v>38.210999999999999</v>
      </c>
    </row>
    <row r="12" spans="1:98" ht="15.6" x14ac:dyDescent="0.3">
      <c r="A12" s="1"/>
      <c r="B12" s="42" t="s">
        <v>750</v>
      </c>
      <c r="C12" s="43"/>
      <c r="D12" s="43"/>
      <c r="E12" s="43">
        <v>47.94726</v>
      </c>
      <c r="F12" s="43">
        <v>12.586</v>
      </c>
      <c r="G12" s="43"/>
      <c r="H12" s="43"/>
      <c r="I12" s="43"/>
      <c r="J12" s="43"/>
      <c r="K12" s="43"/>
      <c r="L12" s="43">
        <v>25.328600000000002</v>
      </c>
      <c r="M12" s="43">
        <v>14.866400000000001</v>
      </c>
      <c r="N12" s="43">
        <v>3.67</v>
      </c>
      <c r="O12" s="43">
        <v>29.943999999999999</v>
      </c>
      <c r="P12" s="43"/>
      <c r="Q12" s="43"/>
      <c r="R12" s="43">
        <v>51.430999999999997</v>
      </c>
      <c r="S12" s="43"/>
      <c r="T12" s="43">
        <v>48.605139999999999</v>
      </c>
      <c r="U12" s="43"/>
      <c r="V12" s="43">
        <v>6.5</v>
      </c>
      <c r="W12" s="43"/>
      <c r="X12" s="43">
        <v>167.14</v>
      </c>
      <c r="Y12" s="43"/>
      <c r="Z12" s="43"/>
      <c r="AA12" s="43"/>
      <c r="AB12" s="43"/>
      <c r="AC12" s="43"/>
      <c r="AD12" s="43"/>
      <c r="AE12" s="43"/>
      <c r="AF12" s="43"/>
      <c r="AG12" s="43"/>
      <c r="AH12" s="43"/>
      <c r="AI12" s="43"/>
      <c r="AJ12" s="43"/>
      <c r="AK12" s="43">
        <v>0</v>
      </c>
      <c r="AL12" s="43">
        <v>0.80069999999999997</v>
      </c>
      <c r="AM12" s="43">
        <v>49.313479999999998</v>
      </c>
      <c r="AN12" s="43">
        <v>132.07080999999999</v>
      </c>
      <c r="AO12" s="43">
        <v>27.283899999999999</v>
      </c>
      <c r="AP12" s="43">
        <v>0.41</v>
      </c>
      <c r="AQ12" s="43">
        <v>165.13</v>
      </c>
      <c r="AR12" s="43"/>
      <c r="AS12" s="43">
        <v>38.603819999999999</v>
      </c>
      <c r="AT12" s="43">
        <v>34.680880000000002</v>
      </c>
      <c r="AU12" s="43"/>
      <c r="AV12" s="43">
        <v>194.25494</v>
      </c>
      <c r="AW12" s="43">
        <v>36.893300000000004</v>
      </c>
      <c r="AX12" s="43"/>
      <c r="AY12" s="43">
        <v>3.2659699999999998</v>
      </c>
      <c r="AZ12" s="43"/>
      <c r="BA12" s="43">
        <v>2.7</v>
      </c>
      <c r="BB12" s="43"/>
      <c r="BC12" s="43">
        <v>72.84102</v>
      </c>
      <c r="BD12" s="43"/>
      <c r="BE12" s="43">
        <v>19.399999999999999</v>
      </c>
      <c r="BF12" s="43"/>
      <c r="BG12" s="43"/>
      <c r="BH12" s="43"/>
      <c r="BI12" s="43">
        <v>18.5534</v>
      </c>
      <c r="BJ12" s="43"/>
      <c r="BK12" s="43">
        <v>5.5446099999999996</v>
      </c>
      <c r="BL12" s="43"/>
      <c r="BM12" s="43"/>
      <c r="BN12" s="43">
        <v>44.5</v>
      </c>
      <c r="BO12" s="43">
        <v>1.76</v>
      </c>
      <c r="BP12" s="43">
        <v>132.87228999999999</v>
      </c>
      <c r="BQ12" s="43"/>
      <c r="BR12" s="43">
        <v>4.8221100000000003</v>
      </c>
      <c r="BS12" s="43">
        <v>128.41332</v>
      </c>
      <c r="BT12" s="43">
        <v>14.735670000000001</v>
      </c>
      <c r="BU12" s="43"/>
      <c r="BV12" s="43">
        <v>33.122799999999998</v>
      </c>
      <c r="BW12" s="43">
        <v>3.87202</v>
      </c>
      <c r="BX12" s="43">
        <v>15.544370000000001</v>
      </c>
      <c r="BY12" s="43"/>
      <c r="BZ12" s="43">
        <v>86.543400000000005</v>
      </c>
      <c r="CA12" s="43">
        <v>25.021239999999999</v>
      </c>
      <c r="CB12" s="43">
        <v>0.31790000000000002</v>
      </c>
      <c r="CC12" s="43">
        <v>0.69</v>
      </c>
      <c r="CD12" s="43">
        <v>27.067550000000001</v>
      </c>
      <c r="CE12" s="43">
        <v>435.12459999999999</v>
      </c>
      <c r="CF12" s="43">
        <v>11.578900000000001</v>
      </c>
      <c r="CG12" s="43">
        <v>147.8751</v>
      </c>
      <c r="CH12" s="43">
        <v>18.572399999999998</v>
      </c>
      <c r="CI12" s="43"/>
      <c r="CJ12" s="43"/>
      <c r="CK12" s="43">
        <v>15.9572</v>
      </c>
      <c r="CL12" s="43">
        <v>4.56778</v>
      </c>
      <c r="CM12" s="43"/>
      <c r="CN12" s="43"/>
      <c r="CO12" s="43">
        <v>15.59309</v>
      </c>
      <c r="CP12" s="43">
        <v>270.16000000000003</v>
      </c>
      <c r="CQ12" s="43"/>
      <c r="CR12" s="43">
        <v>32.143000000000001</v>
      </c>
      <c r="CS12" s="43"/>
      <c r="CT12" s="43">
        <v>38.000999999999998</v>
      </c>
    </row>
    <row r="13" spans="1:98" ht="15.6" x14ac:dyDescent="0.3">
      <c r="A13" s="1"/>
      <c r="B13" s="42" t="s">
        <v>751</v>
      </c>
      <c r="C13" s="43"/>
      <c r="D13" s="43"/>
      <c r="E13" s="43">
        <v>48.628740000000001</v>
      </c>
      <c r="F13" s="43">
        <v>12.342000000000001</v>
      </c>
      <c r="G13" s="43"/>
      <c r="H13" s="43"/>
      <c r="I13" s="43"/>
      <c r="J13" s="43"/>
      <c r="K13" s="43"/>
      <c r="L13" s="43">
        <v>25.2316</v>
      </c>
      <c r="M13" s="43">
        <v>14.2033</v>
      </c>
      <c r="N13" s="43">
        <v>3.63</v>
      </c>
      <c r="O13" s="43">
        <v>29.584</v>
      </c>
      <c r="P13" s="43"/>
      <c r="Q13" s="43"/>
      <c r="R13" s="43">
        <v>51.457999999999998</v>
      </c>
      <c r="S13" s="43"/>
      <c r="T13" s="43">
        <v>44.355640000000001</v>
      </c>
      <c r="U13" s="43"/>
      <c r="V13" s="43">
        <v>5.2</v>
      </c>
      <c r="W13" s="43"/>
      <c r="X13" s="43">
        <v>149.13</v>
      </c>
      <c r="Y13" s="43"/>
      <c r="Z13" s="43"/>
      <c r="AA13" s="43"/>
      <c r="AB13" s="43"/>
      <c r="AC13" s="43"/>
      <c r="AD13" s="43"/>
      <c r="AE13" s="43"/>
      <c r="AF13" s="43"/>
      <c r="AG13" s="43"/>
      <c r="AH13" s="43"/>
      <c r="AI13" s="43"/>
      <c r="AJ13" s="43"/>
      <c r="AK13" s="43">
        <v>0</v>
      </c>
      <c r="AL13" s="43">
        <v>0.78400000000000003</v>
      </c>
      <c r="AM13" s="43">
        <v>48.32291</v>
      </c>
      <c r="AN13" s="43">
        <v>135.73747</v>
      </c>
      <c r="AO13" s="43">
        <v>27.477599999999999</v>
      </c>
      <c r="AP13" s="43">
        <v>0.67</v>
      </c>
      <c r="AQ13" s="43">
        <v>165.79</v>
      </c>
      <c r="AR13" s="43"/>
      <c r="AS13" s="43">
        <v>37.07161</v>
      </c>
      <c r="AT13" s="43">
        <v>34.807560000000002</v>
      </c>
      <c r="AU13" s="43"/>
      <c r="AV13" s="43">
        <v>193.41290000000001</v>
      </c>
      <c r="AW13" s="43">
        <v>37.1813</v>
      </c>
      <c r="AX13" s="43"/>
      <c r="AY13" s="43">
        <v>3.4485899999999998</v>
      </c>
      <c r="AZ13" s="43"/>
      <c r="BA13" s="43">
        <v>2.6</v>
      </c>
      <c r="BB13" s="43"/>
      <c r="BC13" s="43">
        <v>72.650040000000004</v>
      </c>
      <c r="BD13" s="43"/>
      <c r="BE13" s="43">
        <v>19.399999999999999</v>
      </c>
      <c r="BF13" s="43"/>
      <c r="BG13" s="43"/>
      <c r="BH13" s="43"/>
      <c r="BI13" s="43">
        <v>17.790289999999999</v>
      </c>
      <c r="BJ13" s="43"/>
      <c r="BK13" s="43">
        <v>5.5844100000000001</v>
      </c>
      <c r="BL13" s="43"/>
      <c r="BM13" s="43"/>
      <c r="BN13" s="43">
        <v>44.83</v>
      </c>
      <c r="BO13" s="43">
        <v>1.73</v>
      </c>
      <c r="BP13" s="43">
        <v>124.07279</v>
      </c>
      <c r="BQ13" s="43"/>
      <c r="BR13" s="43">
        <v>4.6806099999999997</v>
      </c>
      <c r="BS13" s="43">
        <v>129.09442999999999</v>
      </c>
      <c r="BT13" s="43">
        <v>14.89128</v>
      </c>
      <c r="BU13" s="43"/>
      <c r="BV13" s="43">
        <v>32.6</v>
      </c>
      <c r="BW13" s="43">
        <v>3.9659300000000002</v>
      </c>
      <c r="BX13" s="43">
        <v>15.555949999999999</v>
      </c>
      <c r="BY13" s="43"/>
      <c r="BZ13" s="43">
        <v>85.871799999999993</v>
      </c>
      <c r="CA13" s="43">
        <v>24.849270000000001</v>
      </c>
      <c r="CB13" s="43">
        <v>0.31169999999999998</v>
      </c>
      <c r="CC13" s="43">
        <v>0.70299999999999996</v>
      </c>
      <c r="CD13" s="43">
        <v>26.464200000000002</v>
      </c>
      <c r="CE13" s="43">
        <v>447.35624000000001</v>
      </c>
      <c r="CF13" s="43">
        <v>11.4757</v>
      </c>
      <c r="CG13" s="43">
        <v>151.4204</v>
      </c>
      <c r="CH13" s="43">
        <v>18.458349999999999</v>
      </c>
      <c r="CI13" s="43"/>
      <c r="CJ13" s="43"/>
      <c r="CK13" s="43">
        <v>16.4039</v>
      </c>
      <c r="CL13" s="43">
        <v>4.5192699999999997</v>
      </c>
      <c r="CM13" s="43"/>
      <c r="CN13" s="43"/>
      <c r="CO13" s="43">
        <v>14.92356</v>
      </c>
      <c r="CP13" s="43">
        <v>278.20999999999998</v>
      </c>
      <c r="CQ13" s="43"/>
      <c r="CR13" s="43">
        <v>32.450000000000003</v>
      </c>
      <c r="CS13" s="43"/>
      <c r="CT13" s="43">
        <v>38.069000000000003</v>
      </c>
    </row>
    <row r="14" spans="1:98" ht="15.6" x14ac:dyDescent="0.3">
      <c r="A14" s="1"/>
      <c r="B14" s="42" t="s">
        <v>752</v>
      </c>
      <c r="C14" s="43"/>
      <c r="D14" s="43"/>
      <c r="E14" s="43">
        <v>48.528480000000002</v>
      </c>
      <c r="F14" s="43">
        <v>12.926</v>
      </c>
      <c r="G14" s="43"/>
      <c r="H14" s="43"/>
      <c r="I14" s="43"/>
      <c r="J14" s="43"/>
      <c r="K14" s="43"/>
      <c r="L14" s="43">
        <v>25.437899999999999</v>
      </c>
      <c r="M14" s="43">
        <v>14.150700000000001</v>
      </c>
      <c r="N14" s="43">
        <v>3.6</v>
      </c>
      <c r="O14" s="43">
        <v>29.248000000000001</v>
      </c>
      <c r="P14" s="43"/>
      <c r="Q14" s="43"/>
      <c r="R14" s="43">
        <v>51.718000000000004</v>
      </c>
      <c r="S14" s="43"/>
      <c r="T14" s="43">
        <v>49.619410000000002</v>
      </c>
      <c r="U14" s="43"/>
      <c r="V14" s="43">
        <v>5.3</v>
      </c>
      <c r="W14" s="43"/>
      <c r="X14" s="43">
        <v>131.36199999999999</v>
      </c>
      <c r="Y14" s="43"/>
      <c r="Z14" s="43"/>
      <c r="AA14" s="43"/>
      <c r="AB14" s="43"/>
      <c r="AC14" s="43"/>
      <c r="AD14" s="43"/>
      <c r="AE14" s="43"/>
      <c r="AF14" s="43"/>
      <c r="AG14" s="43"/>
      <c r="AH14" s="43"/>
      <c r="AI14" s="43"/>
      <c r="AJ14" s="43"/>
      <c r="AK14" s="43">
        <v>0</v>
      </c>
      <c r="AL14" s="43">
        <v>0.74019999999999997</v>
      </c>
      <c r="AM14" s="43">
        <v>48.848930000000003</v>
      </c>
      <c r="AN14" s="43">
        <v>138.82611</v>
      </c>
      <c r="AO14" s="43">
        <v>27.2819</v>
      </c>
      <c r="AP14" s="43">
        <v>0.48</v>
      </c>
      <c r="AQ14" s="43">
        <v>166.43</v>
      </c>
      <c r="AR14" s="43"/>
      <c r="AS14" s="43">
        <v>38.112569999999998</v>
      </c>
      <c r="AT14" s="43">
        <v>33.606490000000001</v>
      </c>
      <c r="AU14" s="43"/>
      <c r="AV14" s="43">
        <v>193.3297</v>
      </c>
      <c r="AW14" s="43">
        <v>36.4054</v>
      </c>
      <c r="AX14" s="43"/>
      <c r="AY14" s="43">
        <v>3.5225300000000002</v>
      </c>
      <c r="AZ14" s="43"/>
      <c r="BA14" s="43">
        <v>2.7</v>
      </c>
      <c r="BB14" s="43"/>
      <c r="BC14" s="43">
        <v>73.044979999999995</v>
      </c>
      <c r="BD14" s="43"/>
      <c r="BE14" s="43">
        <v>19.399999999999999</v>
      </c>
      <c r="BF14" s="43"/>
      <c r="BG14" s="43"/>
      <c r="BH14" s="43"/>
      <c r="BI14" s="43">
        <v>17.359030000000001</v>
      </c>
      <c r="BJ14" s="43"/>
      <c r="BK14" s="43">
        <v>5.5568499999999998</v>
      </c>
      <c r="BL14" s="43"/>
      <c r="BM14" s="43"/>
      <c r="BN14" s="43">
        <v>44.54</v>
      </c>
      <c r="BO14" s="43">
        <v>1.73</v>
      </c>
      <c r="BP14" s="43">
        <v>121.79263</v>
      </c>
      <c r="BQ14" s="43"/>
      <c r="BR14" s="43">
        <v>4.8214199999999998</v>
      </c>
      <c r="BS14" s="43">
        <v>128.99742000000001</v>
      </c>
      <c r="BT14" s="43">
        <v>14.651059999999999</v>
      </c>
      <c r="BU14" s="43"/>
      <c r="BV14" s="43">
        <v>34.011600000000001</v>
      </c>
      <c r="BW14" s="43">
        <v>4.0273599999999998</v>
      </c>
      <c r="BX14" s="43">
        <v>15.62031</v>
      </c>
      <c r="BY14" s="43"/>
      <c r="BZ14" s="43">
        <v>85.4649</v>
      </c>
      <c r="CA14" s="43">
        <v>24.870290000000001</v>
      </c>
      <c r="CB14" s="43">
        <v>0.30509999999999998</v>
      </c>
      <c r="CC14" s="43">
        <v>0.72099999999999997</v>
      </c>
      <c r="CD14" s="43">
        <v>26.513909999999999</v>
      </c>
      <c r="CE14" s="43">
        <v>445.77787999999998</v>
      </c>
      <c r="CF14" s="43">
        <v>11.491199999999999</v>
      </c>
      <c r="CG14" s="43">
        <v>153.32499999999999</v>
      </c>
      <c r="CH14" s="43">
        <v>18.361599999999999</v>
      </c>
      <c r="CI14" s="43"/>
      <c r="CJ14" s="43"/>
      <c r="CK14" s="43">
        <v>16.213200000000001</v>
      </c>
      <c r="CL14" s="43">
        <v>4.5018200000000004</v>
      </c>
      <c r="CM14" s="43"/>
      <c r="CN14" s="43"/>
      <c r="CO14" s="43">
        <v>15.582330000000001</v>
      </c>
      <c r="CP14" s="43">
        <v>270.81</v>
      </c>
      <c r="CQ14" s="43"/>
      <c r="CR14" s="43">
        <v>31.71</v>
      </c>
      <c r="CS14" s="43"/>
      <c r="CT14" s="43">
        <v>37.921999999999997</v>
      </c>
    </row>
    <row r="15" spans="1:98" ht="15.6" x14ac:dyDescent="0.3">
      <c r="A15" s="1"/>
      <c r="B15" s="42" t="s">
        <v>753</v>
      </c>
      <c r="C15" s="43"/>
      <c r="D15" s="43"/>
      <c r="E15" s="43">
        <v>48.454799999999999</v>
      </c>
      <c r="F15" s="43">
        <v>11.750999999999999</v>
      </c>
      <c r="G15" s="43"/>
      <c r="H15" s="43"/>
      <c r="I15" s="43"/>
      <c r="J15" s="43"/>
      <c r="K15" s="43"/>
      <c r="L15" s="43">
        <v>25.461200000000002</v>
      </c>
      <c r="M15" s="43">
        <v>14.2254</v>
      </c>
      <c r="N15" s="43">
        <v>3.7</v>
      </c>
      <c r="O15" s="43">
        <v>29.164000000000001</v>
      </c>
      <c r="P15" s="43"/>
      <c r="Q15" s="43"/>
      <c r="R15" s="43">
        <v>51.18</v>
      </c>
      <c r="S15" s="43"/>
      <c r="T15" s="43">
        <v>44.31991</v>
      </c>
      <c r="U15" s="43"/>
      <c r="V15" s="43">
        <v>7</v>
      </c>
      <c r="W15" s="43"/>
      <c r="X15" s="43">
        <v>115.95</v>
      </c>
      <c r="Y15" s="43"/>
      <c r="Z15" s="43"/>
      <c r="AA15" s="43"/>
      <c r="AB15" s="43"/>
      <c r="AC15" s="43"/>
      <c r="AD15" s="43"/>
      <c r="AE15" s="43"/>
      <c r="AF15" s="43"/>
      <c r="AG15" s="43"/>
      <c r="AH15" s="43"/>
      <c r="AI15" s="43"/>
      <c r="AJ15" s="43"/>
      <c r="AK15" s="43">
        <v>0</v>
      </c>
      <c r="AL15" s="43">
        <v>0.74199999999999999</v>
      </c>
      <c r="AM15" s="43">
        <v>49.401310000000002</v>
      </c>
      <c r="AN15" s="43">
        <v>138.83908</v>
      </c>
      <c r="AO15" s="43">
        <v>27.939800000000002</v>
      </c>
      <c r="AP15" s="43">
        <v>0.18</v>
      </c>
      <c r="AQ15" s="43">
        <v>165.54</v>
      </c>
      <c r="AR15" s="43"/>
      <c r="AS15" s="43">
        <v>37.518990000000002</v>
      </c>
      <c r="AT15" s="43">
        <v>33.324570000000001</v>
      </c>
      <c r="AU15" s="43"/>
      <c r="AV15" s="43">
        <v>192.98229000000001</v>
      </c>
      <c r="AW15" s="43">
        <v>36.585900000000002</v>
      </c>
      <c r="AX15" s="43"/>
      <c r="AY15" s="43">
        <v>3.5003600000000001</v>
      </c>
      <c r="AZ15" s="43"/>
      <c r="BA15" s="43">
        <v>2.6</v>
      </c>
      <c r="BB15" s="43"/>
      <c r="BC15" s="43">
        <v>73.319270000000003</v>
      </c>
      <c r="BD15" s="43"/>
      <c r="BE15" s="43">
        <v>19.399999999999999</v>
      </c>
      <c r="BF15" s="43"/>
      <c r="BG15" s="43"/>
      <c r="BH15" s="43"/>
      <c r="BI15" s="43">
        <v>17.318919999999999</v>
      </c>
      <c r="BJ15" s="43"/>
      <c r="BK15" s="43">
        <v>5.5034200000000002</v>
      </c>
      <c r="BL15" s="43"/>
      <c r="BM15" s="43"/>
      <c r="BN15" s="43">
        <v>44.78</v>
      </c>
      <c r="BO15" s="43">
        <v>1.37</v>
      </c>
      <c r="BP15" s="43">
        <v>130.86521999999999</v>
      </c>
      <c r="BQ15" s="43"/>
      <c r="BR15" s="43">
        <v>4.7857399999999997</v>
      </c>
      <c r="BS15" s="43">
        <v>130.84105</v>
      </c>
      <c r="BT15" s="43">
        <v>14.33343</v>
      </c>
      <c r="BU15" s="43"/>
      <c r="BV15" s="43">
        <v>33.636000000000003</v>
      </c>
      <c r="BW15" s="43">
        <v>3.8865599999999998</v>
      </c>
      <c r="BX15" s="43">
        <v>16.104869999999998</v>
      </c>
      <c r="BY15" s="43"/>
      <c r="BZ15" s="43">
        <v>85.849800000000002</v>
      </c>
      <c r="CA15" s="43">
        <v>24.884920000000001</v>
      </c>
      <c r="CB15" s="43">
        <v>0.29270000000000002</v>
      </c>
      <c r="CC15" s="43">
        <v>0.67800000000000005</v>
      </c>
      <c r="CD15" s="43">
        <v>25.17933</v>
      </c>
      <c r="CE15" s="43">
        <v>439.02393999999998</v>
      </c>
      <c r="CF15" s="43">
        <v>11.700799999999999</v>
      </c>
      <c r="CG15" s="43">
        <v>149.8536</v>
      </c>
      <c r="CH15" s="43">
        <v>18.48883</v>
      </c>
      <c r="CI15" s="43"/>
      <c r="CJ15" s="43"/>
      <c r="CK15" s="43">
        <v>15.6297</v>
      </c>
      <c r="CL15" s="43">
        <v>4.5336999999999996</v>
      </c>
      <c r="CM15" s="43"/>
      <c r="CN15" s="43"/>
      <c r="CO15" s="43">
        <v>14.4323</v>
      </c>
      <c r="CP15" s="43">
        <v>273.88</v>
      </c>
      <c r="CQ15" s="43"/>
      <c r="CR15" s="43">
        <v>31.414000000000001</v>
      </c>
      <c r="CS15" s="43"/>
      <c r="CT15" s="43">
        <v>37.796999999999997</v>
      </c>
    </row>
    <row r="16" spans="1:98" ht="15.6" x14ac:dyDescent="0.3">
      <c r="A16" s="1"/>
      <c r="B16" s="42" t="s">
        <v>754</v>
      </c>
      <c r="C16" s="43"/>
      <c r="D16" s="43"/>
      <c r="E16" s="43">
        <v>49.079160000000002</v>
      </c>
      <c r="F16" s="43">
        <v>12.12</v>
      </c>
      <c r="G16" s="43"/>
      <c r="H16" s="43"/>
      <c r="I16" s="43"/>
      <c r="J16" s="43"/>
      <c r="K16" s="43"/>
      <c r="L16" s="43">
        <v>24.855599999999999</v>
      </c>
      <c r="M16" s="43">
        <v>14.75</v>
      </c>
      <c r="N16" s="43">
        <v>3.73</v>
      </c>
      <c r="O16" s="43">
        <v>29.07</v>
      </c>
      <c r="P16" s="43"/>
      <c r="Q16" s="43"/>
      <c r="R16" s="43">
        <v>51.606999999999999</v>
      </c>
      <c r="S16" s="43"/>
      <c r="T16" s="43">
        <v>46.80321</v>
      </c>
      <c r="U16" s="43"/>
      <c r="V16" s="43">
        <v>7</v>
      </c>
      <c r="W16" s="43"/>
      <c r="X16" s="43">
        <v>131.57599999999999</v>
      </c>
      <c r="Y16" s="43"/>
      <c r="Z16" s="43"/>
      <c r="AA16" s="43"/>
      <c r="AB16" s="43"/>
      <c r="AC16" s="43"/>
      <c r="AD16" s="43"/>
      <c r="AE16" s="43"/>
      <c r="AF16" s="43"/>
      <c r="AG16" s="43"/>
      <c r="AH16" s="43"/>
      <c r="AI16" s="43"/>
      <c r="AJ16" s="43"/>
      <c r="AK16" s="43">
        <v>0</v>
      </c>
      <c r="AL16" s="43">
        <v>0.73429999999999995</v>
      </c>
      <c r="AM16" s="43">
        <v>49.253450000000001</v>
      </c>
      <c r="AN16" s="43">
        <v>138.51015000000001</v>
      </c>
      <c r="AO16" s="43">
        <v>27.709599999999998</v>
      </c>
      <c r="AP16" s="43">
        <v>1.65</v>
      </c>
      <c r="AQ16" s="43">
        <v>168.15</v>
      </c>
      <c r="AR16" s="43"/>
      <c r="AS16" s="43">
        <v>36.629800000000003</v>
      </c>
      <c r="AT16" s="43">
        <v>33.5593</v>
      </c>
      <c r="AU16" s="43"/>
      <c r="AV16" s="43">
        <v>194.1704</v>
      </c>
      <c r="AW16" s="43">
        <v>36.303600000000003</v>
      </c>
      <c r="AX16" s="43"/>
      <c r="AY16" s="43">
        <v>3.51301</v>
      </c>
      <c r="AZ16" s="43"/>
      <c r="BA16" s="43">
        <v>2.6</v>
      </c>
      <c r="BB16" s="43"/>
      <c r="BC16" s="43">
        <v>72.961860000000001</v>
      </c>
      <c r="BD16" s="43"/>
      <c r="BE16" s="43">
        <v>19.399999999999999</v>
      </c>
      <c r="BF16" s="43"/>
      <c r="BG16" s="43"/>
      <c r="BH16" s="43"/>
      <c r="BI16" s="43">
        <v>17.320550000000001</v>
      </c>
      <c r="BJ16" s="43"/>
      <c r="BK16" s="43">
        <v>5.5540900000000004</v>
      </c>
      <c r="BL16" s="43"/>
      <c r="BM16" s="43"/>
      <c r="BN16" s="43">
        <v>44.64</v>
      </c>
      <c r="BO16" s="43">
        <v>1.8</v>
      </c>
      <c r="BP16" s="43">
        <v>133.35576</v>
      </c>
      <c r="BQ16" s="43"/>
      <c r="BR16" s="43">
        <v>4.8236100000000004</v>
      </c>
      <c r="BS16" s="43">
        <v>129.39936</v>
      </c>
      <c r="BT16" s="43">
        <v>13.018179999999999</v>
      </c>
      <c r="BU16" s="43"/>
      <c r="BV16" s="43">
        <v>32.529699999999998</v>
      </c>
      <c r="BW16" s="43">
        <v>3.9036599999999999</v>
      </c>
      <c r="BX16" s="43">
        <v>16.145849999999999</v>
      </c>
      <c r="BY16" s="43"/>
      <c r="BZ16" s="43">
        <v>87.014700000000005</v>
      </c>
      <c r="CA16" s="43">
        <v>24.939309999999999</v>
      </c>
      <c r="CB16" s="43">
        <v>0.28520000000000001</v>
      </c>
      <c r="CC16" s="43">
        <v>0.70299999999999996</v>
      </c>
      <c r="CD16" s="43">
        <v>24.260619999999999</v>
      </c>
      <c r="CE16" s="43">
        <v>439.06909000000002</v>
      </c>
      <c r="CF16" s="43">
        <v>11.729200000000001</v>
      </c>
      <c r="CG16" s="43">
        <v>146.51429999999999</v>
      </c>
      <c r="CH16" s="43">
        <v>17.73394</v>
      </c>
      <c r="CI16" s="43"/>
      <c r="CJ16" s="43"/>
      <c r="CK16" s="43">
        <v>15.4876</v>
      </c>
      <c r="CL16" s="43">
        <v>4.8571099999999996</v>
      </c>
      <c r="CM16" s="43"/>
      <c r="CN16" s="43"/>
      <c r="CO16" s="43">
        <v>14.19251</v>
      </c>
      <c r="CP16" s="43">
        <v>278.39</v>
      </c>
      <c r="CQ16" s="43"/>
      <c r="CR16" s="43">
        <v>31.367000000000001</v>
      </c>
      <c r="CS16" s="43"/>
      <c r="CT16" s="43">
        <v>38.244</v>
      </c>
    </row>
    <row r="17" spans="1:98" ht="15.6" x14ac:dyDescent="0.3">
      <c r="A17" s="1"/>
      <c r="B17" s="42" t="s">
        <v>755</v>
      </c>
      <c r="C17" s="43"/>
      <c r="D17" s="43"/>
      <c r="E17" s="43">
        <v>49.38306</v>
      </c>
      <c r="F17" s="43">
        <v>11.782999999999999</v>
      </c>
      <c r="G17" s="43"/>
      <c r="H17" s="43"/>
      <c r="I17" s="43"/>
      <c r="J17" s="43"/>
      <c r="K17" s="43"/>
      <c r="L17" s="43">
        <v>25.211099999999998</v>
      </c>
      <c r="M17" s="43">
        <v>15.1564</v>
      </c>
      <c r="N17" s="43">
        <v>3.7</v>
      </c>
      <c r="O17" s="43">
        <v>29.36</v>
      </c>
      <c r="P17" s="43"/>
      <c r="Q17" s="43"/>
      <c r="R17" s="43">
        <v>51.3</v>
      </c>
      <c r="S17" s="43"/>
      <c r="T17" s="43">
        <v>50.161650000000002</v>
      </c>
      <c r="U17" s="43"/>
      <c r="V17" s="43">
        <v>6.5</v>
      </c>
      <c r="W17" s="43"/>
      <c r="X17" s="43">
        <v>147.64699999999999</v>
      </c>
      <c r="Y17" s="43"/>
      <c r="Z17" s="43"/>
      <c r="AA17" s="43"/>
      <c r="AB17" s="43"/>
      <c r="AC17" s="43"/>
      <c r="AD17" s="43"/>
      <c r="AE17" s="43"/>
      <c r="AF17" s="43"/>
      <c r="AG17" s="43"/>
      <c r="AH17" s="43"/>
      <c r="AI17" s="43"/>
      <c r="AJ17" s="43"/>
      <c r="AK17" s="43">
        <v>0</v>
      </c>
      <c r="AL17" s="43">
        <v>0.70779999999999998</v>
      </c>
      <c r="AM17" s="43">
        <v>49.052120000000002</v>
      </c>
      <c r="AN17" s="43">
        <v>136.79535000000001</v>
      </c>
      <c r="AO17" s="43">
        <v>26.909300000000002</v>
      </c>
      <c r="AP17" s="43">
        <v>2.1</v>
      </c>
      <c r="AQ17" s="43">
        <v>167.64</v>
      </c>
      <c r="AR17" s="43"/>
      <c r="AS17" s="43">
        <v>35.799050000000001</v>
      </c>
      <c r="AT17" s="43">
        <v>32.256219999999999</v>
      </c>
      <c r="AU17" s="43"/>
      <c r="AV17" s="43">
        <v>193.2706</v>
      </c>
      <c r="AW17" s="43">
        <v>35.952500000000001</v>
      </c>
      <c r="AX17" s="43"/>
      <c r="AY17" s="43">
        <v>3.5333800000000002</v>
      </c>
      <c r="AZ17" s="43"/>
      <c r="BA17" s="43">
        <v>2.5</v>
      </c>
      <c r="BB17" s="43"/>
      <c r="BC17" s="43">
        <v>72.805440000000004</v>
      </c>
      <c r="BD17" s="43"/>
      <c r="BE17" s="43">
        <v>19.399999999999999</v>
      </c>
      <c r="BF17" s="43"/>
      <c r="BG17" s="43"/>
      <c r="BH17" s="43"/>
      <c r="BI17" s="43">
        <v>17.25001</v>
      </c>
      <c r="BJ17" s="43"/>
      <c r="BK17" s="43">
        <v>5.6043500000000002</v>
      </c>
      <c r="BL17" s="43"/>
      <c r="BM17" s="43"/>
      <c r="BN17" s="43">
        <v>45.13</v>
      </c>
      <c r="BO17" s="43">
        <v>1.86</v>
      </c>
      <c r="BP17" s="43">
        <v>134.14169999999999</v>
      </c>
      <c r="BQ17" s="43"/>
      <c r="BR17" s="43">
        <v>4.7180400000000002</v>
      </c>
      <c r="BS17" s="43">
        <v>130.40951999999999</v>
      </c>
      <c r="BT17" s="43">
        <v>14.23934</v>
      </c>
      <c r="BU17" s="43"/>
      <c r="BV17" s="43">
        <v>32.749400000000001</v>
      </c>
      <c r="BW17" s="43">
        <v>4.3754099999999996</v>
      </c>
      <c r="BX17" s="43">
        <v>15.75311</v>
      </c>
      <c r="BY17" s="43"/>
      <c r="BZ17" s="43">
        <v>86.403199999999998</v>
      </c>
      <c r="CA17" s="43">
        <v>24.780989999999999</v>
      </c>
      <c r="CB17" s="43">
        <v>0.28499999999999998</v>
      </c>
      <c r="CC17" s="43">
        <v>0.73899999999999999</v>
      </c>
      <c r="CD17" s="43">
        <v>24.077259999999999</v>
      </c>
      <c r="CE17" s="43">
        <v>424.69690000000003</v>
      </c>
      <c r="CF17" s="43">
        <v>11.5237</v>
      </c>
      <c r="CG17" s="43">
        <v>148.88380000000001</v>
      </c>
      <c r="CH17" s="43">
        <v>17.739909999999998</v>
      </c>
      <c r="CI17" s="43"/>
      <c r="CJ17" s="43"/>
      <c r="CK17" s="43">
        <v>16.665900000000001</v>
      </c>
      <c r="CL17" s="43">
        <v>4.8128000000000002</v>
      </c>
      <c r="CM17" s="43"/>
      <c r="CN17" s="43"/>
      <c r="CO17" s="43">
        <v>13.75318</v>
      </c>
      <c r="CP17" s="43">
        <v>277.70999999999998</v>
      </c>
      <c r="CQ17" s="43"/>
      <c r="CR17" s="43">
        <v>32.137999999999998</v>
      </c>
      <c r="CS17" s="43"/>
      <c r="CT17" s="43">
        <v>38.264000000000003</v>
      </c>
    </row>
    <row r="18" spans="1:98" ht="15.6" x14ac:dyDescent="0.3">
      <c r="A18" s="1"/>
      <c r="B18" s="42" t="s">
        <v>756</v>
      </c>
      <c r="C18" s="43"/>
      <c r="D18" s="43"/>
      <c r="E18" s="43">
        <v>49.276440000000001</v>
      </c>
      <c r="F18" s="43">
        <v>11.14</v>
      </c>
      <c r="G18" s="43"/>
      <c r="H18" s="43"/>
      <c r="I18" s="43"/>
      <c r="J18" s="43"/>
      <c r="K18" s="43"/>
      <c r="L18" s="43">
        <v>24.138000000000002</v>
      </c>
      <c r="M18" s="43">
        <v>15.2796</v>
      </c>
      <c r="N18" s="43">
        <v>3.78</v>
      </c>
      <c r="O18" s="43">
        <v>29.446000000000002</v>
      </c>
      <c r="P18" s="43"/>
      <c r="Q18" s="43"/>
      <c r="R18" s="43">
        <v>51.866</v>
      </c>
      <c r="S18" s="43"/>
      <c r="T18" s="43">
        <v>35.137009999999997</v>
      </c>
      <c r="U18" s="43"/>
      <c r="V18" s="43">
        <v>6.1</v>
      </c>
      <c r="W18" s="43"/>
      <c r="X18" s="43">
        <v>127.852</v>
      </c>
      <c r="Y18" s="43"/>
      <c r="Z18" s="43"/>
      <c r="AA18" s="43"/>
      <c r="AB18" s="43"/>
      <c r="AC18" s="43"/>
      <c r="AD18" s="43"/>
      <c r="AE18" s="43"/>
      <c r="AF18" s="43"/>
      <c r="AG18" s="43"/>
      <c r="AH18" s="43"/>
      <c r="AI18" s="43"/>
      <c r="AJ18" s="43"/>
      <c r="AK18" s="43">
        <v>0</v>
      </c>
      <c r="AL18" s="43">
        <v>0.71020000000000005</v>
      </c>
      <c r="AM18" s="43">
        <v>48.861829999999998</v>
      </c>
      <c r="AN18" s="43">
        <v>136.18052</v>
      </c>
      <c r="AO18" s="43">
        <v>26.114000000000001</v>
      </c>
      <c r="AP18" s="43">
        <v>1.93</v>
      </c>
      <c r="AQ18" s="43">
        <v>167.36</v>
      </c>
      <c r="AR18" s="43"/>
      <c r="AS18" s="43">
        <v>34.626280000000001</v>
      </c>
      <c r="AT18" s="43">
        <v>32.381749999999997</v>
      </c>
      <c r="AU18" s="43"/>
      <c r="AV18" s="43">
        <v>194.96046999999999</v>
      </c>
      <c r="AW18" s="43">
        <v>33.872799999999998</v>
      </c>
      <c r="AX18" s="43"/>
      <c r="AY18" s="43">
        <v>3.6030700000000002</v>
      </c>
      <c r="AZ18" s="43"/>
      <c r="BA18" s="43">
        <v>2.7</v>
      </c>
      <c r="BB18" s="43"/>
      <c r="BC18" s="43">
        <v>72.783810000000003</v>
      </c>
      <c r="BD18" s="43"/>
      <c r="BE18" s="43">
        <v>19.399999999999999</v>
      </c>
      <c r="BF18" s="43"/>
      <c r="BG18" s="43"/>
      <c r="BH18" s="43"/>
      <c r="BI18" s="43">
        <v>17.321960000000001</v>
      </c>
      <c r="BJ18" s="43"/>
      <c r="BK18" s="43">
        <v>5.73339</v>
      </c>
      <c r="BL18" s="43"/>
      <c r="BM18" s="43"/>
      <c r="BN18" s="43">
        <v>45.22</v>
      </c>
      <c r="BO18" s="43">
        <v>1.71</v>
      </c>
      <c r="BP18" s="43">
        <v>136.12951000000001</v>
      </c>
      <c r="BQ18" s="43"/>
      <c r="BR18" s="43">
        <v>4.7855800000000004</v>
      </c>
      <c r="BS18" s="43">
        <v>128.36431999999999</v>
      </c>
      <c r="BT18" s="43">
        <v>14.33065</v>
      </c>
      <c r="BU18" s="43"/>
      <c r="BV18" s="43">
        <v>32.01</v>
      </c>
      <c r="BW18" s="43">
        <v>3.85894</v>
      </c>
      <c r="BX18" s="43">
        <v>16.046500000000002</v>
      </c>
      <c r="BY18" s="43"/>
      <c r="BZ18" s="43">
        <v>86.331299999999999</v>
      </c>
      <c r="CA18" s="43">
        <v>24.734249999999999</v>
      </c>
      <c r="CB18" s="43">
        <v>0.27479999999999999</v>
      </c>
      <c r="CC18" s="43">
        <v>0.73799999999999999</v>
      </c>
      <c r="CD18" s="43">
        <v>24.320930000000001</v>
      </c>
      <c r="CE18" s="43">
        <v>435.16217999999998</v>
      </c>
      <c r="CF18" s="43">
        <v>11.178800000000001</v>
      </c>
      <c r="CG18" s="43">
        <v>145.5873</v>
      </c>
      <c r="CH18" s="43">
        <v>18.247879999999999</v>
      </c>
      <c r="CI18" s="43"/>
      <c r="CJ18" s="43"/>
      <c r="CK18" s="43">
        <v>15.859400000000001</v>
      </c>
      <c r="CL18" s="43">
        <v>4.6272700000000002</v>
      </c>
      <c r="CM18" s="43"/>
      <c r="CN18" s="43"/>
      <c r="CO18" s="43">
        <v>13.86088</v>
      </c>
      <c r="CP18" s="43">
        <v>276.67</v>
      </c>
      <c r="CQ18" s="43"/>
      <c r="CR18" s="43">
        <v>32.094000000000001</v>
      </c>
      <c r="CS18" s="43"/>
      <c r="CT18" s="43">
        <v>37.966000000000001</v>
      </c>
    </row>
    <row r="19" spans="1:98" ht="15.6" x14ac:dyDescent="0.3">
      <c r="A19" s="1"/>
      <c r="B19" s="42" t="s">
        <v>757</v>
      </c>
      <c r="C19" s="43"/>
      <c r="D19" s="43"/>
      <c r="E19" s="43">
        <v>49.311799999999998</v>
      </c>
      <c r="F19" s="43">
        <v>10.557</v>
      </c>
      <c r="G19" s="43"/>
      <c r="H19" s="43"/>
      <c r="I19" s="43"/>
      <c r="J19" s="43"/>
      <c r="K19" s="43"/>
      <c r="L19" s="43">
        <v>25.483799999999999</v>
      </c>
      <c r="M19" s="43">
        <v>14.935499999999999</v>
      </c>
      <c r="N19" s="43">
        <v>3.8</v>
      </c>
      <c r="O19" s="43">
        <v>29.623999999999999</v>
      </c>
      <c r="P19" s="43"/>
      <c r="Q19" s="43"/>
      <c r="R19" s="43">
        <v>51.996000000000002</v>
      </c>
      <c r="S19" s="43"/>
      <c r="T19" s="43">
        <v>49.709870000000002</v>
      </c>
      <c r="U19" s="43"/>
      <c r="V19" s="43">
        <v>5.6</v>
      </c>
      <c r="W19" s="43"/>
      <c r="X19" s="43">
        <v>112.381</v>
      </c>
      <c r="Y19" s="43"/>
      <c r="Z19" s="43"/>
      <c r="AA19" s="43"/>
      <c r="AB19" s="43"/>
      <c r="AC19" s="43"/>
      <c r="AD19" s="43"/>
      <c r="AE19" s="43"/>
      <c r="AF19" s="43"/>
      <c r="AG19" s="43"/>
      <c r="AH19" s="43"/>
      <c r="AI19" s="43"/>
      <c r="AJ19" s="43"/>
      <c r="AK19" s="43">
        <v>0</v>
      </c>
      <c r="AL19" s="43">
        <v>0.78139999999999998</v>
      </c>
      <c r="AM19" s="43">
        <v>49.695320000000002</v>
      </c>
      <c r="AN19" s="43">
        <v>138.27721</v>
      </c>
      <c r="AO19" s="43">
        <v>22.506900000000002</v>
      </c>
      <c r="AP19" s="43">
        <v>1.54</v>
      </c>
      <c r="AQ19" s="43">
        <v>166.99</v>
      </c>
      <c r="AR19" s="43"/>
      <c r="AS19" s="43">
        <v>34.088039999999999</v>
      </c>
      <c r="AT19" s="43">
        <v>32.824249999999999</v>
      </c>
      <c r="AU19" s="43"/>
      <c r="AV19" s="43">
        <v>192.58767</v>
      </c>
      <c r="AW19" s="43">
        <v>34.241399999999999</v>
      </c>
      <c r="AX19" s="43"/>
      <c r="AY19" s="43">
        <v>3.67056</v>
      </c>
      <c r="AZ19" s="43"/>
      <c r="BA19" s="43">
        <v>2.6</v>
      </c>
      <c r="BB19" s="43"/>
      <c r="BC19" s="43">
        <v>72.962220000000002</v>
      </c>
      <c r="BD19" s="43"/>
      <c r="BE19" s="43">
        <v>19.399999999999999</v>
      </c>
      <c r="BF19" s="43"/>
      <c r="BG19" s="43"/>
      <c r="BH19" s="43"/>
      <c r="BI19" s="43">
        <v>17.30611</v>
      </c>
      <c r="BJ19" s="43"/>
      <c r="BK19" s="43">
        <v>5.5903400000000003</v>
      </c>
      <c r="BL19" s="43"/>
      <c r="BM19" s="43"/>
      <c r="BN19" s="43">
        <v>45.03</v>
      </c>
      <c r="BO19" s="43">
        <v>1.71</v>
      </c>
      <c r="BP19" s="43">
        <v>136.10455999999999</v>
      </c>
      <c r="BQ19" s="43"/>
      <c r="BR19" s="43">
        <v>4.7580999999999998</v>
      </c>
      <c r="BS19" s="43">
        <v>131.54118</v>
      </c>
      <c r="BT19" s="43">
        <v>13.444419999999999</v>
      </c>
      <c r="BU19" s="43"/>
      <c r="BV19" s="43">
        <v>32.519100000000002</v>
      </c>
      <c r="BW19" s="43">
        <v>3.6508500000000002</v>
      </c>
      <c r="BX19" s="43">
        <v>16.277329999999999</v>
      </c>
      <c r="BY19" s="43"/>
      <c r="BZ19" s="43">
        <v>86.592299999999994</v>
      </c>
      <c r="CA19" s="43">
        <v>24.804659999999998</v>
      </c>
      <c r="CB19" s="43">
        <v>0.26340000000000002</v>
      </c>
      <c r="CC19" s="43">
        <v>0.63500000000000001</v>
      </c>
      <c r="CD19" s="43">
        <v>23.436229999999998</v>
      </c>
      <c r="CE19" s="43">
        <v>448.77127999999999</v>
      </c>
      <c r="CF19" s="43">
        <v>11.264699999999999</v>
      </c>
      <c r="CG19" s="43">
        <v>140.56729999999999</v>
      </c>
      <c r="CH19" s="43">
        <v>18.288129999999999</v>
      </c>
      <c r="CI19" s="43"/>
      <c r="CJ19" s="43"/>
      <c r="CK19" s="43">
        <v>16.684699999999999</v>
      </c>
      <c r="CL19" s="43">
        <v>4.4123700000000001</v>
      </c>
      <c r="CM19" s="43"/>
      <c r="CN19" s="43"/>
      <c r="CO19" s="43">
        <v>12.43468</v>
      </c>
      <c r="CP19" s="43">
        <v>270.8</v>
      </c>
      <c r="CQ19" s="43"/>
      <c r="CR19" s="43">
        <v>31.896000000000001</v>
      </c>
      <c r="CS19" s="43"/>
      <c r="CT19" s="43">
        <v>37.573</v>
      </c>
    </row>
    <row r="20" spans="1:98" ht="15.6" x14ac:dyDescent="0.3">
      <c r="A20" s="1"/>
      <c r="B20" s="42" t="s">
        <v>758</v>
      </c>
      <c r="C20" s="43"/>
      <c r="D20" s="43"/>
      <c r="E20" s="43">
        <v>49.40361</v>
      </c>
      <c r="F20" s="43">
        <v>9.5619999999999994</v>
      </c>
      <c r="G20" s="43"/>
      <c r="H20" s="43"/>
      <c r="I20" s="43"/>
      <c r="J20" s="43"/>
      <c r="K20" s="43"/>
      <c r="L20" s="43">
        <v>26.366599999999998</v>
      </c>
      <c r="M20" s="43">
        <v>13.8645</v>
      </c>
      <c r="N20" s="43">
        <v>3.79</v>
      </c>
      <c r="O20" s="43">
        <v>28.925999999999998</v>
      </c>
      <c r="P20" s="43"/>
      <c r="Q20" s="43"/>
      <c r="R20" s="43">
        <v>51.65</v>
      </c>
      <c r="S20" s="43"/>
      <c r="T20" s="43">
        <v>51.130949999999999</v>
      </c>
      <c r="U20" s="43"/>
      <c r="V20" s="43">
        <v>6.5</v>
      </c>
      <c r="W20" s="43"/>
      <c r="X20" s="43">
        <v>102.64400000000001</v>
      </c>
      <c r="Y20" s="43"/>
      <c r="Z20" s="43"/>
      <c r="AA20" s="43"/>
      <c r="AB20" s="43"/>
      <c r="AC20" s="43"/>
      <c r="AD20" s="43"/>
      <c r="AE20" s="43"/>
      <c r="AF20" s="43"/>
      <c r="AG20" s="43"/>
      <c r="AH20" s="43"/>
      <c r="AI20" s="43"/>
      <c r="AJ20" s="43"/>
      <c r="AK20" s="43">
        <v>0</v>
      </c>
      <c r="AL20" s="43">
        <v>0.95909999999999995</v>
      </c>
      <c r="AM20" s="43">
        <v>48.250540000000001</v>
      </c>
      <c r="AN20" s="43">
        <v>131.59066000000001</v>
      </c>
      <c r="AO20" s="43">
        <v>22.7272</v>
      </c>
      <c r="AP20" s="43">
        <v>0.55000000000000004</v>
      </c>
      <c r="AQ20" s="43">
        <v>165.2</v>
      </c>
      <c r="AR20" s="43"/>
      <c r="AS20" s="43">
        <v>33.634149999999998</v>
      </c>
      <c r="AT20" s="43">
        <v>33.647390000000001</v>
      </c>
      <c r="AU20" s="43"/>
      <c r="AV20" s="43">
        <v>192.48388</v>
      </c>
      <c r="AW20" s="43">
        <v>32.373600000000003</v>
      </c>
      <c r="AX20" s="43"/>
      <c r="AY20" s="43">
        <v>3.6613199999999999</v>
      </c>
      <c r="AZ20" s="43"/>
      <c r="BA20" s="43">
        <v>2.7</v>
      </c>
      <c r="BB20" s="43"/>
      <c r="BC20" s="43">
        <v>72.860690000000005</v>
      </c>
      <c r="BD20" s="43"/>
      <c r="BE20" s="43">
        <v>19.399999999999999</v>
      </c>
      <c r="BF20" s="43"/>
      <c r="BG20" s="43"/>
      <c r="BH20" s="43"/>
      <c r="BI20" s="43">
        <v>17.131930000000001</v>
      </c>
      <c r="BJ20" s="43"/>
      <c r="BK20" s="43">
        <v>5.4457800000000001</v>
      </c>
      <c r="BL20" s="43"/>
      <c r="BM20" s="43"/>
      <c r="BN20" s="43">
        <v>40.43</v>
      </c>
      <c r="BO20" s="43">
        <v>1.68</v>
      </c>
      <c r="BP20" s="43">
        <v>134.58850000000001</v>
      </c>
      <c r="BQ20" s="43"/>
      <c r="BR20" s="43">
        <v>4.7007199999999996</v>
      </c>
      <c r="BS20" s="43">
        <v>125.46875</v>
      </c>
      <c r="BT20" s="43">
        <v>12.734830000000001</v>
      </c>
      <c r="BU20" s="43"/>
      <c r="BV20" s="43">
        <v>29.626899999999999</v>
      </c>
      <c r="BW20" s="43">
        <v>3.6075599999999999</v>
      </c>
      <c r="BX20" s="43">
        <v>16.61983</v>
      </c>
      <c r="BY20" s="43"/>
      <c r="BZ20" s="43">
        <v>85.538300000000007</v>
      </c>
      <c r="CA20" s="43">
        <v>24.745729999999998</v>
      </c>
      <c r="CB20" s="43">
        <v>0.27639999999999998</v>
      </c>
      <c r="CC20" s="43">
        <v>0.745</v>
      </c>
      <c r="CD20" s="43">
        <v>22.767009999999999</v>
      </c>
      <c r="CE20" s="43">
        <v>454.47370000000001</v>
      </c>
      <c r="CF20" s="43">
        <v>10.534000000000001</v>
      </c>
      <c r="CG20" s="43">
        <v>135.4633</v>
      </c>
      <c r="CH20" s="43">
        <v>18.15896</v>
      </c>
      <c r="CI20" s="43"/>
      <c r="CJ20" s="43"/>
      <c r="CK20" s="43">
        <v>16.281099999999999</v>
      </c>
      <c r="CL20" s="43">
        <v>4.2631300000000003</v>
      </c>
      <c r="CM20" s="43"/>
      <c r="CN20" s="43"/>
      <c r="CO20" s="43">
        <v>12.06086</v>
      </c>
      <c r="CP20" s="43">
        <v>270.32</v>
      </c>
      <c r="CQ20" s="43"/>
      <c r="CR20" s="43">
        <v>30.584</v>
      </c>
      <c r="CS20" s="43"/>
      <c r="CT20" s="43">
        <v>36.71</v>
      </c>
    </row>
    <row r="21" spans="1:98" ht="15.6" x14ac:dyDescent="0.3">
      <c r="A21" s="1"/>
      <c r="B21" s="42" t="s">
        <v>759</v>
      </c>
      <c r="C21" s="43"/>
      <c r="D21" s="43"/>
      <c r="E21" s="43">
        <v>49.616129999999998</v>
      </c>
      <c r="F21" s="43">
        <v>9.4410000000000007</v>
      </c>
      <c r="G21" s="43"/>
      <c r="H21" s="43"/>
      <c r="I21" s="43"/>
      <c r="J21" s="43"/>
      <c r="K21" s="43"/>
      <c r="L21" s="43">
        <v>26.471900000000002</v>
      </c>
      <c r="M21" s="43">
        <v>12.3889</v>
      </c>
      <c r="N21" s="43">
        <v>3.68</v>
      </c>
      <c r="O21" s="43">
        <v>27.302</v>
      </c>
      <c r="P21" s="43"/>
      <c r="Q21" s="43"/>
      <c r="R21" s="43">
        <v>51.061999999999998</v>
      </c>
      <c r="S21" s="43"/>
      <c r="T21" s="43">
        <v>49.33361</v>
      </c>
      <c r="U21" s="43"/>
      <c r="V21" s="43">
        <v>6.1</v>
      </c>
      <c r="W21" s="43"/>
      <c r="X21" s="43">
        <v>138.679</v>
      </c>
      <c r="Y21" s="43"/>
      <c r="Z21" s="43"/>
      <c r="AA21" s="43"/>
      <c r="AB21" s="43"/>
      <c r="AC21" s="43"/>
      <c r="AD21" s="43"/>
      <c r="AE21" s="43"/>
      <c r="AF21" s="43"/>
      <c r="AG21" s="43"/>
      <c r="AH21" s="43"/>
      <c r="AI21" s="43"/>
      <c r="AJ21" s="43"/>
      <c r="AK21" s="43">
        <v>0</v>
      </c>
      <c r="AL21" s="43">
        <v>1.0362</v>
      </c>
      <c r="AM21" s="43">
        <v>44.655700000000003</v>
      </c>
      <c r="AN21" s="43">
        <v>127.37990000000001</v>
      </c>
      <c r="AO21" s="43">
        <v>22.879000000000001</v>
      </c>
      <c r="AP21" s="43">
        <v>0.91</v>
      </c>
      <c r="AQ21" s="43">
        <v>164.92</v>
      </c>
      <c r="AR21" s="43"/>
      <c r="AS21" s="43">
        <v>31.956499999999998</v>
      </c>
      <c r="AT21" s="43">
        <v>33.530520000000003</v>
      </c>
      <c r="AU21" s="43"/>
      <c r="AV21" s="43">
        <v>193.99118000000001</v>
      </c>
      <c r="AW21" s="43">
        <v>32.120100000000001</v>
      </c>
      <c r="AX21" s="43"/>
      <c r="AY21" s="43">
        <v>3.6985899999999998</v>
      </c>
      <c r="AZ21" s="43"/>
      <c r="BA21" s="43">
        <v>2.6</v>
      </c>
      <c r="BB21" s="43"/>
      <c r="BC21" s="43">
        <v>72.714349999999996</v>
      </c>
      <c r="BD21" s="43"/>
      <c r="BE21" s="43">
        <v>19.18</v>
      </c>
      <c r="BF21" s="43"/>
      <c r="BG21" s="43"/>
      <c r="BH21" s="43"/>
      <c r="BI21" s="43">
        <v>17.435680000000001</v>
      </c>
      <c r="BJ21" s="43"/>
      <c r="BK21" s="43">
        <v>5.5662000000000003</v>
      </c>
      <c r="BL21" s="43"/>
      <c r="BM21" s="43"/>
      <c r="BN21" s="43">
        <v>39.11</v>
      </c>
      <c r="BO21" s="43">
        <v>1.71</v>
      </c>
      <c r="BP21" s="43">
        <v>135.53699</v>
      </c>
      <c r="BQ21" s="43"/>
      <c r="BR21" s="43">
        <v>4.5468700000000002</v>
      </c>
      <c r="BS21" s="43">
        <v>124.75769</v>
      </c>
      <c r="BT21" s="43">
        <v>11.786820000000001</v>
      </c>
      <c r="BU21" s="43"/>
      <c r="BV21" s="43">
        <v>27.548500000000001</v>
      </c>
      <c r="BW21" s="43">
        <v>3.8024800000000001</v>
      </c>
      <c r="BX21" s="43">
        <v>16.6126</v>
      </c>
      <c r="BY21" s="43"/>
      <c r="BZ21" s="43">
        <v>85.181700000000006</v>
      </c>
      <c r="CA21" s="43">
        <v>24.43788</v>
      </c>
      <c r="CB21" s="43">
        <v>0.29039999999999999</v>
      </c>
      <c r="CC21" s="43">
        <v>0.71399999999999997</v>
      </c>
      <c r="CD21" s="43">
        <v>22.252210000000002</v>
      </c>
      <c r="CE21" s="43">
        <v>447.60343999999998</v>
      </c>
      <c r="CF21" s="43">
        <v>10.267899999999999</v>
      </c>
      <c r="CG21" s="43">
        <v>139.84950000000001</v>
      </c>
      <c r="CH21" s="43">
        <v>17.843630000000001</v>
      </c>
      <c r="CI21" s="43"/>
      <c r="CJ21" s="43"/>
      <c r="CK21" s="43">
        <v>15.0893</v>
      </c>
      <c r="CL21" s="43">
        <v>4.2205199999999996</v>
      </c>
      <c r="CM21" s="43"/>
      <c r="CN21" s="43"/>
      <c r="CO21" s="43">
        <v>11.11603</v>
      </c>
      <c r="CP21" s="43">
        <v>265.22000000000003</v>
      </c>
      <c r="CQ21" s="43"/>
      <c r="CR21" s="43">
        <v>29.777999999999999</v>
      </c>
      <c r="CS21" s="43"/>
      <c r="CT21" s="43">
        <v>33.497</v>
      </c>
    </row>
    <row r="22" spans="1:98" ht="15.6" x14ac:dyDescent="0.3">
      <c r="A22" s="1"/>
      <c r="B22" s="42" t="s">
        <v>760</v>
      </c>
      <c r="C22" s="43"/>
      <c r="D22" s="43"/>
      <c r="E22" s="43">
        <v>49.02393</v>
      </c>
      <c r="F22" s="43">
        <v>10.553000000000001</v>
      </c>
      <c r="G22" s="43"/>
      <c r="H22" s="43"/>
      <c r="I22" s="43"/>
      <c r="J22" s="43"/>
      <c r="K22" s="43"/>
      <c r="L22" s="43">
        <v>23.984100000000002</v>
      </c>
      <c r="M22" s="43">
        <v>11.0778</v>
      </c>
      <c r="N22" s="43">
        <v>3.51</v>
      </c>
      <c r="O22" s="43">
        <v>27.238</v>
      </c>
      <c r="P22" s="43"/>
      <c r="Q22" s="43"/>
      <c r="R22" s="43">
        <v>50.732999999999997</v>
      </c>
      <c r="S22" s="43"/>
      <c r="T22" s="43">
        <v>43.778019999999998</v>
      </c>
      <c r="U22" s="43"/>
      <c r="V22" s="43">
        <v>5.7</v>
      </c>
      <c r="W22" s="43"/>
      <c r="X22" s="43">
        <v>100.767</v>
      </c>
      <c r="Y22" s="43"/>
      <c r="Z22" s="43"/>
      <c r="AA22" s="43"/>
      <c r="AB22" s="43"/>
      <c r="AC22" s="43"/>
      <c r="AD22" s="43"/>
      <c r="AE22" s="43"/>
      <c r="AF22" s="43"/>
      <c r="AG22" s="43"/>
      <c r="AH22" s="43"/>
      <c r="AI22" s="43"/>
      <c r="AJ22" s="43"/>
      <c r="AK22" s="43">
        <v>0</v>
      </c>
      <c r="AL22" s="43">
        <v>1.127</v>
      </c>
      <c r="AM22" s="43">
        <v>44.179600000000001</v>
      </c>
      <c r="AN22" s="43">
        <v>129.40948</v>
      </c>
      <c r="AO22" s="43">
        <v>22.801600000000001</v>
      </c>
      <c r="AP22" s="43">
        <v>0.73</v>
      </c>
      <c r="AQ22" s="43">
        <v>162.61000000000001</v>
      </c>
      <c r="AR22" s="43"/>
      <c r="AS22" s="43">
        <v>32.122430000000001</v>
      </c>
      <c r="AT22" s="43">
        <v>33.533079999999998</v>
      </c>
      <c r="AU22" s="43"/>
      <c r="AV22" s="43">
        <v>191.97963999999999</v>
      </c>
      <c r="AW22" s="43">
        <v>32.751600000000003</v>
      </c>
      <c r="AX22" s="43"/>
      <c r="AY22" s="43">
        <v>3.4845999999999999</v>
      </c>
      <c r="AZ22" s="43"/>
      <c r="BA22" s="43">
        <v>2.6</v>
      </c>
      <c r="BB22" s="43"/>
      <c r="BC22" s="43">
        <v>72.817920000000001</v>
      </c>
      <c r="BD22" s="43"/>
      <c r="BE22" s="43">
        <v>19.18</v>
      </c>
      <c r="BF22" s="43"/>
      <c r="BG22" s="43"/>
      <c r="BH22" s="43"/>
      <c r="BI22" s="43">
        <v>17.150569999999998</v>
      </c>
      <c r="BJ22" s="43"/>
      <c r="BK22" s="43">
        <v>5.6519300000000001</v>
      </c>
      <c r="BL22" s="43"/>
      <c r="BM22" s="43"/>
      <c r="BN22" s="43">
        <v>39.18</v>
      </c>
      <c r="BO22" s="43">
        <v>1.64</v>
      </c>
      <c r="BP22" s="43">
        <v>134.92740000000001</v>
      </c>
      <c r="BQ22" s="43"/>
      <c r="BR22" s="43">
        <v>4.6715600000000004</v>
      </c>
      <c r="BS22" s="43">
        <v>126.29237000000001</v>
      </c>
      <c r="BT22" s="43">
        <v>11.668139999999999</v>
      </c>
      <c r="BU22" s="43"/>
      <c r="BV22" s="43">
        <v>29.6692</v>
      </c>
      <c r="BW22" s="43">
        <v>3.7307000000000001</v>
      </c>
      <c r="BX22" s="43">
        <v>15.918380000000001</v>
      </c>
      <c r="BY22" s="43"/>
      <c r="BZ22" s="43">
        <v>85.111900000000006</v>
      </c>
      <c r="CA22" s="43">
        <v>24.423490000000001</v>
      </c>
      <c r="CB22" s="43">
        <v>0.34820000000000001</v>
      </c>
      <c r="CC22" s="43">
        <v>0.71</v>
      </c>
      <c r="CD22" s="43">
        <v>22.921109999999999</v>
      </c>
      <c r="CE22" s="43">
        <v>430.61885000000001</v>
      </c>
      <c r="CF22" s="43">
        <v>10.3186</v>
      </c>
      <c r="CG22" s="43">
        <v>145.86680000000001</v>
      </c>
      <c r="CH22" s="43">
        <v>17.513660000000002</v>
      </c>
      <c r="CI22" s="43"/>
      <c r="CJ22" s="43"/>
      <c r="CK22" s="43">
        <v>15.0715</v>
      </c>
      <c r="CL22" s="43">
        <v>4.2014100000000001</v>
      </c>
      <c r="CM22" s="43"/>
      <c r="CN22" s="43"/>
      <c r="CO22" s="43">
        <v>11.37532</v>
      </c>
      <c r="CP22" s="43">
        <v>260.10000000000002</v>
      </c>
      <c r="CQ22" s="43"/>
      <c r="CR22" s="43">
        <v>28.827999999999999</v>
      </c>
      <c r="CS22" s="43"/>
      <c r="CT22" s="43">
        <v>30.888999999999999</v>
      </c>
    </row>
    <row r="23" spans="1:98" ht="15.6" x14ac:dyDescent="0.3">
      <c r="A23" s="1"/>
      <c r="B23" s="42" t="s">
        <v>761</v>
      </c>
      <c r="C23" s="43"/>
      <c r="D23" s="43"/>
      <c r="E23" s="43">
        <v>48.964910000000003</v>
      </c>
      <c r="F23" s="43">
        <v>11.273999999999999</v>
      </c>
      <c r="G23" s="43"/>
      <c r="H23" s="43"/>
      <c r="I23" s="43"/>
      <c r="J23" s="43"/>
      <c r="K23" s="43"/>
      <c r="L23" s="43">
        <v>23.308299999999999</v>
      </c>
      <c r="M23" s="43">
        <v>10.5909</v>
      </c>
      <c r="N23" s="43">
        <v>3.34</v>
      </c>
      <c r="O23" s="43">
        <v>27.568000000000001</v>
      </c>
      <c r="P23" s="43"/>
      <c r="Q23" s="43"/>
      <c r="R23" s="43">
        <v>50.930999999999997</v>
      </c>
      <c r="S23" s="43"/>
      <c r="T23" s="43">
        <v>38.159410000000001</v>
      </c>
      <c r="U23" s="43"/>
      <c r="V23" s="43">
        <v>5.8</v>
      </c>
      <c r="W23" s="43"/>
      <c r="X23" s="43">
        <v>115.2</v>
      </c>
      <c r="Y23" s="43"/>
      <c r="Z23" s="43"/>
      <c r="AA23" s="43"/>
      <c r="AB23" s="43"/>
      <c r="AC23" s="43"/>
      <c r="AD23" s="43"/>
      <c r="AE23" s="43"/>
      <c r="AF23" s="43"/>
      <c r="AG23" s="43"/>
      <c r="AH23" s="43"/>
      <c r="AI23" s="43"/>
      <c r="AJ23" s="43"/>
      <c r="AK23" s="43">
        <v>0</v>
      </c>
      <c r="AL23" s="43">
        <v>1.2272000000000001</v>
      </c>
      <c r="AM23" s="43">
        <v>48.156660000000002</v>
      </c>
      <c r="AN23" s="43">
        <v>133.11911000000001</v>
      </c>
      <c r="AO23" s="43">
        <v>26.1998</v>
      </c>
      <c r="AP23" s="43">
        <v>0.73</v>
      </c>
      <c r="AQ23" s="43">
        <v>161.22999999999999</v>
      </c>
      <c r="AR23" s="43"/>
      <c r="AS23" s="43">
        <v>32.364579999999997</v>
      </c>
      <c r="AT23" s="43">
        <v>33.460749999999997</v>
      </c>
      <c r="AU23" s="43"/>
      <c r="AV23" s="43">
        <v>190.80694</v>
      </c>
      <c r="AW23" s="43">
        <v>32.902500000000003</v>
      </c>
      <c r="AX23" s="43"/>
      <c r="AY23" s="43">
        <v>2.65265</v>
      </c>
      <c r="AZ23" s="43"/>
      <c r="BA23" s="43">
        <v>2.7</v>
      </c>
      <c r="BB23" s="43"/>
      <c r="BC23" s="43">
        <v>73.27422</v>
      </c>
      <c r="BD23" s="43"/>
      <c r="BE23" s="43">
        <v>19.18</v>
      </c>
      <c r="BF23" s="43"/>
      <c r="BG23" s="43"/>
      <c r="BH23" s="43"/>
      <c r="BI23" s="43">
        <v>16.99907</v>
      </c>
      <c r="BJ23" s="43"/>
      <c r="BK23" s="43">
        <v>5.6419699999999997</v>
      </c>
      <c r="BL23" s="43"/>
      <c r="BM23" s="43"/>
      <c r="BN23" s="43">
        <v>36.770000000000003</v>
      </c>
      <c r="BO23" s="43">
        <v>1.68</v>
      </c>
      <c r="BP23" s="43">
        <v>139.62438</v>
      </c>
      <c r="BQ23" s="43"/>
      <c r="BR23" s="43">
        <v>4.9664700000000002</v>
      </c>
      <c r="BS23" s="43">
        <v>127.09018</v>
      </c>
      <c r="BT23" s="43">
        <v>11.73518</v>
      </c>
      <c r="BU23" s="43"/>
      <c r="BV23" s="43">
        <v>29.526199999999999</v>
      </c>
      <c r="BW23" s="43">
        <v>4.0072999999999999</v>
      </c>
      <c r="BX23" s="43">
        <v>16.473230000000001</v>
      </c>
      <c r="BY23" s="43"/>
      <c r="BZ23" s="43">
        <v>84.668000000000006</v>
      </c>
      <c r="CA23" s="43">
        <v>24.59188</v>
      </c>
      <c r="CB23" s="43">
        <v>0.36780000000000002</v>
      </c>
      <c r="CC23" s="43">
        <v>0.69799999999999995</v>
      </c>
      <c r="CD23" s="43">
        <v>22.867850000000001</v>
      </c>
      <c r="CE23" s="43">
        <v>440.62058999999999</v>
      </c>
      <c r="CF23" s="43">
        <v>10.479799999999999</v>
      </c>
      <c r="CG23" s="43">
        <v>147.70099999999999</v>
      </c>
      <c r="CH23" s="43">
        <v>18.14742</v>
      </c>
      <c r="CI23" s="43"/>
      <c r="CJ23" s="43"/>
      <c r="CK23" s="43">
        <v>15.5663</v>
      </c>
      <c r="CL23" s="43">
        <v>4.2023799999999998</v>
      </c>
      <c r="CM23" s="43"/>
      <c r="CN23" s="43"/>
      <c r="CO23" s="43">
        <v>11.532299999999999</v>
      </c>
      <c r="CP23" s="43">
        <v>255.53</v>
      </c>
      <c r="CQ23" s="43"/>
      <c r="CR23" s="43">
        <v>29.082999999999998</v>
      </c>
      <c r="CS23" s="43"/>
      <c r="CT23" s="43">
        <v>24.808</v>
      </c>
    </row>
    <row r="24" spans="1:98" ht="15.6" x14ac:dyDescent="0.3">
      <c r="A24" s="1"/>
      <c r="B24" s="42" t="s">
        <v>762</v>
      </c>
      <c r="C24" s="43"/>
      <c r="D24" s="43"/>
      <c r="E24" s="43">
        <v>46.254730000000002</v>
      </c>
      <c r="F24" s="43">
        <v>11.583</v>
      </c>
      <c r="G24" s="43"/>
      <c r="H24" s="43"/>
      <c r="I24" s="43"/>
      <c r="J24" s="43"/>
      <c r="K24" s="43"/>
      <c r="L24" s="43">
        <v>22.375699999999998</v>
      </c>
      <c r="M24" s="43">
        <v>11.116199999999999</v>
      </c>
      <c r="N24" s="43">
        <v>3.33</v>
      </c>
      <c r="O24" s="43">
        <v>27.596</v>
      </c>
      <c r="P24" s="43"/>
      <c r="Q24" s="43"/>
      <c r="R24" s="43">
        <v>51.393999999999998</v>
      </c>
      <c r="S24" s="43"/>
      <c r="T24" s="43">
        <v>47.826689999999999</v>
      </c>
      <c r="U24" s="43"/>
      <c r="V24" s="43">
        <v>6.2</v>
      </c>
      <c r="W24" s="43"/>
      <c r="X24" s="43">
        <v>158.71199999999999</v>
      </c>
      <c r="Y24" s="43"/>
      <c r="Z24" s="43"/>
      <c r="AA24" s="43"/>
      <c r="AB24" s="43"/>
      <c r="AC24" s="43"/>
      <c r="AD24" s="43"/>
      <c r="AE24" s="43"/>
      <c r="AF24" s="43"/>
      <c r="AG24" s="43"/>
      <c r="AH24" s="43"/>
      <c r="AI24" s="43"/>
      <c r="AJ24" s="43"/>
      <c r="AK24" s="43">
        <v>0</v>
      </c>
      <c r="AL24" s="43">
        <v>1.6698999999999999</v>
      </c>
      <c r="AM24" s="43">
        <v>49.308889999999998</v>
      </c>
      <c r="AN24" s="43">
        <v>137.64420000000001</v>
      </c>
      <c r="AO24" s="43">
        <v>26.2805</v>
      </c>
      <c r="AP24" s="43">
        <v>0.72</v>
      </c>
      <c r="AQ24" s="43">
        <v>168.12</v>
      </c>
      <c r="AR24" s="43"/>
      <c r="AS24" s="43">
        <v>34.200839999999999</v>
      </c>
      <c r="AT24" s="43">
        <v>33.756450000000001</v>
      </c>
      <c r="AU24" s="43"/>
      <c r="AV24" s="43">
        <v>191.32679999999999</v>
      </c>
      <c r="AW24" s="43">
        <v>33.462800000000001</v>
      </c>
      <c r="AX24" s="43"/>
      <c r="AY24" s="43">
        <v>2.66473</v>
      </c>
      <c r="AZ24" s="43"/>
      <c r="BA24" s="43">
        <v>2.6</v>
      </c>
      <c r="BB24" s="43"/>
      <c r="BC24" s="43">
        <v>71.094809999999995</v>
      </c>
      <c r="BD24" s="43"/>
      <c r="BE24" s="43">
        <v>19.18</v>
      </c>
      <c r="BF24" s="43"/>
      <c r="BG24" s="43"/>
      <c r="BH24" s="43"/>
      <c r="BI24" s="43">
        <v>16.927009999999999</v>
      </c>
      <c r="BJ24" s="43"/>
      <c r="BK24" s="43">
        <v>5.5826099999999999</v>
      </c>
      <c r="BL24" s="43"/>
      <c r="BM24" s="43"/>
      <c r="BN24" s="43">
        <v>37.130000000000003</v>
      </c>
      <c r="BO24" s="43">
        <v>1.71</v>
      </c>
      <c r="BP24" s="43">
        <v>135.19194999999999</v>
      </c>
      <c r="BQ24" s="43"/>
      <c r="BR24" s="43">
        <v>5.0739299999999998</v>
      </c>
      <c r="BS24" s="43">
        <v>126.44377</v>
      </c>
      <c r="BT24" s="43">
        <v>11.809810000000001</v>
      </c>
      <c r="BU24" s="43"/>
      <c r="BV24" s="43">
        <v>30.198699999999999</v>
      </c>
      <c r="BW24" s="43">
        <v>3.7307000000000001</v>
      </c>
      <c r="BX24" s="43">
        <v>15.87519</v>
      </c>
      <c r="BY24" s="43"/>
      <c r="BZ24" s="43">
        <v>85.314599999999999</v>
      </c>
      <c r="CA24" s="43">
        <v>24.612570000000002</v>
      </c>
      <c r="CB24" s="43">
        <v>0.40300000000000002</v>
      </c>
      <c r="CC24" s="43">
        <v>0.68200000000000005</v>
      </c>
      <c r="CD24" s="43">
        <v>21.58004</v>
      </c>
      <c r="CE24" s="43">
        <v>448.74166000000002</v>
      </c>
      <c r="CF24" s="43">
        <v>10.780200000000001</v>
      </c>
      <c r="CG24" s="43">
        <v>142.43270000000001</v>
      </c>
      <c r="CH24" s="43">
        <v>17.967790000000001</v>
      </c>
      <c r="CI24" s="43"/>
      <c r="CJ24" s="43"/>
      <c r="CK24" s="43">
        <v>15.275600000000001</v>
      </c>
      <c r="CL24" s="43">
        <v>4.1972800000000001</v>
      </c>
      <c r="CM24" s="43"/>
      <c r="CN24" s="43"/>
      <c r="CO24" s="43">
        <v>12.953469999999999</v>
      </c>
      <c r="CP24" s="43">
        <v>261.66000000000003</v>
      </c>
      <c r="CQ24" s="43"/>
      <c r="CR24" s="43">
        <v>29.318999999999999</v>
      </c>
      <c r="CS24" s="43"/>
      <c r="CT24" s="43">
        <v>20.201000000000001</v>
      </c>
    </row>
    <row r="25" spans="1:98" ht="15.6" x14ac:dyDescent="0.3">
      <c r="A25" s="1"/>
      <c r="B25" s="42" t="s">
        <v>763</v>
      </c>
      <c r="C25" s="43"/>
      <c r="D25" s="43"/>
      <c r="E25" s="43">
        <v>44.340760000000003</v>
      </c>
      <c r="F25" s="43">
        <v>12.19</v>
      </c>
      <c r="G25" s="43"/>
      <c r="H25" s="43"/>
      <c r="I25" s="43"/>
      <c r="J25" s="43"/>
      <c r="K25" s="43"/>
      <c r="L25" s="43">
        <v>22.7301</v>
      </c>
      <c r="M25" s="43">
        <v>10.9031</v>
      </c>
      <c r="N25" s="43">
        <v>3.31</v>
      </c>
      <c r="O25" s="43">
        <v>27.506</v>
      </c>
      <c r="P25" s="43"/>
      <c r="Q25" s="43"/>
      <c r="R25" s="43">
        <v>51.531999999999996</v>
      </c>
      <c r="S25" s="43"/>
      <c r="T25" s="43">
        <v>47.657690000000002</v>
      </c>
      <c r="U25" s="43"/>
      <c r="V25" s="43">
        <v>6.8</v>
      </c>
      <c r="W25" s="43"/>
      <c r="X25" s="43">
        <v>144.101</v>
      </c>
      <c r="Y25" s="43"/>
      <c r="Z25" s="43"/>
      <c r="AA25" s="43"/>
      <c r="AB25" s="43"/>
      <c r="AC25" s="43"/>
      <c r="AD25" s="43"/>
      <c r="AE25" s="43"/>
      <c r="AF25" s="43"/>
      <c r="AG25" s="43"/>
      <c r="AH25" s="43"/>
      <c r="AI25" s="43"/>
      <c r="AJ25" s="43"/>
      <c r="AK25" s="43">
        <v>0</v>
      </c>
      <c r="AL25" s="43">
        <v>1.9172</v>
      </c>
      <c r="AM25" s="43">
        <v>46.50949</v>
      </c>
      <c r="AN25" s="43">
        <v>136.84858</v>
      </c>
      <c r="AO25" s="43">
        <v>26.8415</v>
      </c>
      <c r="AP25" s="43">
        <v>0.63</v>
      </c>
      <c r="AQ25" s="43">
        <v>165.12</v>
      </c>
      <c r="AR25" s="43"/>
      <c r="AS25" s="43">
        <v>34.877589999999998</v>
      </c>
      <c r="AT25" s="43">
        <v>34.186030000000002</v>
      </c>
      <c r="AU25" s="43"/>
      <c r="AV25" s="43">
        <v>194.62905000000001</v>
      </c>
      <c r="AW25" s="43">
        <v>33.426000000000002</v>
      </c>
      <c r="AX25" s="43"/>
      <c r="AY25" s="43">
        <v>3.0163099999999998</v>
      </c>
      <c r="AZ25" s="43"/>
      <c r="BA25" s="43">
        <v>2.7</v>
      </c>
      <c r="BB25" s="43"/>
      <c r="BC25" s="43">
        <v>71.317740000000001</v>
      </c>
      <c r="BD25" s="43"/>
      <c r="BE25" s="43">
        <v>19.18</v>
      </c>
      <c r="BF25" s="43"/>
      <c r="BG25" s="43"/>
      <c r="BH25" s="43"/>
      <c r="BI25" s="43">
        <v>16.885079999999999</v>
      </c>
      <c r="BJ25" s="43"/>
      <c r="BK25" s="43">
        <v>5.5201500000000001</v>
      </c>
      <c r="BL25" s="43"/>
      <c r="BM25" s="43"/>
      <c r="BN25" s="43">
        <v>41.66</v>
      </c>
      <c r="BO25" s="43">
        <v>1.7</v>
      </c>
      <c r="BP25" s="43">
        <v>134.91962000000001</v>
      </c>
      <c r="BQ25" s="43"/>
      <c r="BR25" s="43">
        <v>4.2046200000000002</v>
      </c>
      <c r="BS25" s="43">
        <v>126.16485</v>
      </c>
      <c r="BT25" s="43">
        <v>11.442729999999999</v>
      </c>
      <c r="BU25" s="43"/>
      <c r="BV25" s="43">
        <v>30.485099999999999</v>
      </c>
      <c r="BW25" s="43">
        <v>3.87202</v>
      </c>
      <c r="BX25" s="43">
        <v>15.556089999999999</v>
      </c>
      <c r="BY25" s="43"/>
      <c r="BZ25" s="43">
        <v>83.249399999999994</v>
      </c>
      <c r="CA25" s="43">
        <v>24.605419999999999</v>
      </c>
      <c r="CB25" s="43">
        <v>0.4869</v>
      </c>
      <c r="CC25" s="43">
        <v>0.61099999999999999</v>
      </c>
      <c r="CD25" s="43">
        <v>22.180890000000002</v>
      </c>
      <c r="CE25" s="43">
        <v>451.84316000000001</v>
      </c>
      <c r="CF25" s="43">
        <v>10.619</v>
      </c>
      <c r="CG25" s="43">
        <v>148.90940000000001</v>
      </c>
      <c r="CH25" s="43">
        <v>17.744610000000002</v>
      </c>
      <c r="CI25" s="43"/>
      <c r="CJ25" s="43"/>
      <c r="CK25" s="43">
        <v>15.216900000000001</v>
      </c>
      <c r="CL25" s="43">
        <v>4.2029699999999997</v>
      </c>
      <c r="CM25" s="43"/>
      <c r="CN25" s="43"/>
      <c r="CO25" s="43">
        <v>11.13829</v>
      </c>
      <c r="CP25" s="43">
        <v>267.37</v>
      </c>
      <c r="CQ25" s="43"/>
      <c r="CR25" s="43">
        <v>29.949000000000002</v>
      </c>
      <c r="CS25" s="43"/>
      <c r="CT25" s="43">
        <v>18.675999999999998</v>
      </c>
    </row>
    <row r="26" spans="1:98" ht="15.6" x14ac:dyDescent="0.3">
      <c r="A26" s="1"/>
      <c r="B26" s="42" t="s">
        <v>764</v>
      </c>
      <c r="C26" s="43"/>
      <c r="D26" s="43"/>
      <c r="E26" s="43">
        <v>44.181139999999999</v>
      </c>
      <c r="F26" s="43">
        <v>11.942</v>
      </c>
      <c r="G26" s="43"/>
      <c r="H26" s="43"/>
      <c r="I26" s="43"/>
      <c r="J26" s="43"/>
      <c r="K26" s="43"/>
      <c r="L26" s="43">
        <v>22.856400000000001</v>
      </c>
      <c r="M26" s="43">
        <v>10.988200000000001</v>
      </c>
      <c r="N26" s="43">
        <v>3.41</v>
      </c>
      <c r="O26" s="43">
        <v>28.256</v>
      </c>
      <c r="P26" s="43"/>
      <c r="Q26" s="43"/>
      <c r="R26" s="43">
        <v>51.393999999999998</v>
      </c>
      <c r="S26" s="43"/>
      <c r="T26" s="43">
        <v>45.989199999999997</v>
      </c>
      <c r="U26" s="43"/>
      <c r="V26" s="43">
        <v>7.5</v>
      </c>
      <c r="W26" s="43"/>
      <c r="X26" s="43">
        <v>67.753</v>
      </c>
      <c r="Y26" s="43"/>
      <c r="Z26" s="43"/>
      <c r="AA26" s="43"/>
      <c r="AB26" s="43"/>
      <c r="AC26" s="43"/>
      <c r="AD26" s="43"/>
      <c r="AE26" s="43"/>
      <c r="AF26" s="43"/>
      <c r="AG26" s="43"/>
      <c r="AH26" s="43"/>
      <c r="AI26" s="43"/>
      <c r="AJ26" s="43"/>
      <c r="AK26" s="43">
        <v>0</v>
      </c>
      <c r="AL26" s="43">
        <v>1.9338</v>
      </c>
      <c r="AM26" s="43">
        <v>48.870519999999999</v>
      </c>
      <c r="AN26" s="43">
        <v>136.54501999999999</v>
      </c>
      <c r="AO26" s="43">
        <v>27.796399999999998</v>
      </c>
      <c r="AP26" s="43">
        <v>0.44</v>
      </c>
      <c r="AQ26" s="43">
        <v>165.95</v>
      </c>
      <c r="AR26" s="43"/>
      <c r="AS26" s="43">
        <v>35.610370000000003</v>
      </c>
      <c r="AT26" s="43">
        <v>34.249310000000001</v>
      </c>
      <c r="AU26" s="43"/>
      <c r="AV26" s="43">
        <v>194.24036000000001</v>
      </c>
      <c r="AW26" s="43">
        <v>34.687800000000003</v>
      </c>
      <c r="AX26" s="43"/>
      <c r="AY26" s="43">
        <v>2.9809800000000002</v>
      </c>
      <c r="AZ26" s="43"/>
      <c r="BA26" s="43">
        <v>2.6</v>
      </c>
      <c r="BB26" s="43"/>
      <c r="BC26" s="43">
        <v>72.356570000000005</v>
      </c>
      <c r="BD26" s="43"/>
      <c r="BE26" s="43">
        <v>19.18</v>
      </c>
      <c r="BF26" s="43"/>
      <c r="BG26" s="43"/>
      <c r="BH26" s="43"/>
      <c r="BI26" s="43">
        <v>16.912459999999999</v>
      </c>
      <c r="BJ26" s="43"/>
      <c r="BK26" s="43">
        <v>5.7010899999999998</v>
      </c>
      <c r="BL26" s="43"/>
      <c r="BM26" s="43"/>
      <c r="BN26" s="43">
        <v>42.02</v>
      </c>
      <c r="BO26" s="43">
        <v>1.65</v>
      </c>
      <c r="BP26" s="43">
        <v>134.77556999999999</v>
      </c>
      <c r="BQ26" s="43"/>
      <c r="BR26" s="43">
        <v>4.2847</v>
      </c>
      <c r="BS26" s="43">
        <v>124.04107</v>
      </c>
      <c r="BT26" s="43">
        <v>11.107010000000001</v>
      </c>
      <c r="BU26" s="43"/>
      <c r="BV26" s="43">
        <v>30.416599999999999</v>
      </c>
      <c r="BW26" s="43">
        <v>3.9659300000000002</v>
      </c>
      <c r="BX26" s="43">
        <v>15.750970000000001</v>
      </c>
      <c r="BY26" s="43"/>
      <c r="BZ26" s="43">
        <v>85.719899999999996</v>
      </c>
      <c r="CA26" s="43">
        <v>24.288180000000001</v>
      </c>
      <c r="CB26" s="43">
        <v>0.59150000000000003</v>
      </c>
      <c r="CC26" s="43">
        <v>0.58599999999999997</v>
      </c>
      <c r="CD26" s="43">
        <v>23.138670000000001</v>
      </c>
      <c r="CE26" s="43">
        <v>438.13961</v>
      </c>
      <c r="CF26" s="43">
        <v>11.0886</v>
      </c>
      <c r="CG26" s="43">
        <v>146.72139999999999</v>
      </c>
      <c r="CH26" s="43">
        <v>17.065570000000001</v>
      </c>
      <c r="CI26" s="43"/>
      <c r="CJ26" s="43"/>
      <c r="CK26" s="43">
        <v>15.375999999999999</v>
      </c>
      <c r="CL26" s="43">
        <v>4.2118599999999997</v>
      </c>
      <c r="CM26" s="43"/>
      <c r="CN26" s="43"/>
      <c r="CO26" s="43">
        <v>10.45876</v>
      </c>
      <c r="CP26" s="43">
        <v>268.76</v>
      </c>
      <c r="CQ26" s="43"/>
      <c r="CR26" s="43">
        <v>30.224</v>
      </c>
      <c r="CS26" s="43"/>
      <c r="CT26" s="43">
        <v>18</v>
      </c>
    </row>
    <row r="27" spans="1:98" ht="15.6" x14ac:dyDescent="0.3">
      <c r="A27" s="1"/>
      <c r="B27" s="42" t="s">
        <v>765</v>
      </c>
      <c r="C27" s="43"/>
      <c r="D27" s="43"/>
      <c r="E27" s="43">
        <v>43.465159999999997</v>
      </c>
      <c r="F27" s="43">
        <v>11.897</v>
      </c>
      <c r="G27" s="43"/>
      <c r="H27" s="43"/>
      <c r="I27" s="43"/>
      <c r="J27" s="43"/>
      <c r="K27" s="43"/>
      <c r="L27" s="43">
        <v>22.766999999999999</v>
      </c>
      <c r="M27" s="43">
        <v>10.826599999999999</v>
      </c>
      <c r="N27" s="43">
        <v>3.45</v>
      </c>
      <c r="O27" s="43">
        <v>28.404</v>
      </c>
      <c r="P27" s="43"/>
      <c r="Q27" s="43"/>
      <c r="R27" s="43">
        <v>52.49</v>
      </c>
      <c r="S27" s="43"/>
      <c r="T27" s="43">
        <v>46.536000000000001</v>
      </c>
      <c r="U27" s="43"/>
      <c r="V27" s="43">
        <v>8.6</v>
      </c>
      <c r="W27" s="43"/>
      <c r="X27" s="43">
        <v>157.214</v>
      </c>
      <c r="Y27" s="43"/>
      <c r="Z27" s="43"/>
      <c r="AA27" s="43"/>
      <c r="AB27" s="43"/>
      <c r="AC27" s="43"/>
      <c r="AD27" s="43"/>
      <c r="AE27" s="43"/>
      <c r="AF27" s="43"/>
      <c r="AG27" s="43"/>
      <c r="AH27" s="43"/>
      <c r="AI27" s="43"/>
      <c r="AJ27" s="43"/>
      <c r="AK27" s="43">
        <v>0</v>
      </c>
      <c r="AL27" s="43">
        <v>2.2635000000000001</v>
      </c>
      <c r="AM27" s="43">
        <v>49.52899</v>
      </c>
      <c r="AN27" s="43">
        <v>138.89993999999999</v>
      </c>
      <c r="AO27" s="43">
        <v>28.0806</v>
      </c>
      <c r="AP27" s="43">
        <v>0.24</v>
      </c>
      <c r="AQ27" s="43">
        <v>165.76</v>
      </c>
      <c r="AR27" s="43"/>
      <c r="AS27" s="43">
        <v>36.429540000000003</v>
      </c>
      <c r="AT27" s="43">
        <v>34.949590000000001</v>
      </c>
      <c r="AU27" s="43"/>
      <c r="AV27" s="43">
        <v>194.12607</v>
      </c>
      <c r="AW27" s="43">
        <v>35.823900000000002</v>
      </c>
      <c r="AX27" s="43"/>
      <c r="AY27" s="43">
        <v>3.0865499999999999</v>
      </c>
      <c r="AZ27" s="43"/>
      <c r="BA27" s="43">
        <v>2.6</v>
      </c>
      <c r="BB27" s="43"/>
      <c r="BC27" s="43">
        <v>72.299790000000002</v>
      </c>
      <c r="BD27" s="43"/>
      <c r="BE27" s="43">
        <v>19.18</v>
      </c>
      <c r="BF27" s="43"/>
      <c r="BG27" s="43"/>
      <c r="BH27" s="43"/>
      <c r="BI27" s="43">
        <v>16.891629999999999</v>
      </c>
      <c r="BJ27" s="43"/>
      <c r="BK27" s="43">
        <v>5.6834499999999997</v>
      </c>
      <c r="BL27" s="43"/>
      <c r="BM27" s="43"/>
      <c r="BN27" s="43">
        <v>40.35</v>
      </c>
      <c r="BO27" s="43">
        <v>1.9</v>
      </c>
      <c r="BP27" s="43">
        <v>137.94053</v>
      </c>
      <c r="BQ27" s="43"/>
      <c r="BR27" s="43">
        <v>4.1187100000000001</v>
      </c>
      <c r="BS27" s="43">
        <v>125.37697</v>
      </c>
      <c r="BT27" s="43">
        <v>10.145479999999999</v>
      </c>
      <c r="BU27" s="43"/>
      <c r="BV27" s="43">
        <v>29.747699999999998</v>
      </c>
      <c r="BW27" s="43">
        <v>4.0273599999999998</v>
      </c>
      <c r="BX27" s="43">
        <v>15.163970000000001</v>
      </c>
      <c r="BY27" s="43"/>
      <c r="BZ27" s="43">
        <v>85.772199999999998</v>
      </c>
      <c r="CA27" s="43">
        <v>24.340779999999999</v>
      </c>
      <c r="CB27" s="43">
        <v>0.75829999999999997</v>
      </c>
      <c r="CC27" s="43">
        <v>0.624</v>
      </c>
      <c r="CD27" s="43">
        <v>24.407859999999999</v>
      </c>
      <c r="CE27" s="43">
        <v>448.99894999999998</v>
      </c>
      <c r="CF27" s="43">
        <v>11.1424</v>
      </c>
      <c r="CG27" s="43">
        <v>150.74119999999999</v>
      </c>
      <c r="CH27" s="43">
        <v>17.239540000000002</v>
      </c>
      <c r="CI27" s="43"/>
      <c r="CJ27" s="43"/>
      <c r="CK27" s="43">
        <v>15.2845</v>
      </c>
      <c r="CL27" s="43">
        <v>4.2190799999999999</v>
      </c>
      <c r="CM27" s="43"/>
      <c r="CN27" s="43"/>
      <c r="CO27" s="43">
        <v>10.71133</v>
      </c>
      <c r="CP27" s="43">
        <v>272.25</v>
      </c>
      <c r="CQ27" s="43"/>
      <c r="CR27" s="43">
        <v>29.765999999999998</v>
      </c>
      <c r="CS27" s="43"/>
      <c r="CT27" s="43">
        <v>17.896000000000001</v>
      </c>
    </row>
    <row r="28" spans="1:98" ht="15.6" x14ac:dyDescent="0.3">
      <c r="A28" s="1"/>
      <c r="B28" s="42" t="s">
        <v>766</v>
      </c>
      <c r="C28" s="43"/>
      <c r="D28" s="43"/>
      <c r="E28" s="43">
        <v>45.580410000000001</v>
      </c>
      <c r="F28" s="43">
        <v>12.548</v>
      </c>
      <c r="G28" s="43"/>
      <c r="H28" s="43"/>
      <c r="I28" s="43"/>
      <c r="J28" s="43"/>
      <c r="K28" s="43"/>
      <c r="L28" s="43">
        <v>23.116499999999998</v>
      </c>
      <c r="M28" s="43">
        <v>10.4129</v>
      </c>
      <c r="N28" s="43">
        <v>3.43</v>
      </c>
      <c r="O28" s="43">
        <v>28.265999999999998</v>
      </c>
      <c r="P28" s="43"/>
      <c r="Q28" s="43"/>
      <c r="R28" s="43">
        <v>52.64</v>
      </c>
      <c r="S28" s="43"/>
      <c r="T28" s="43">
        <v>32.484139999999996</v>
      </c>
      <c r="U28" s="43"/>
      <c r="V28" s="43">
        <v>8.4</v>
      </c>
      <c r="W28" s="43"/>
      <c r="X28" s="43">
        <v>144.369</v>
      </c>
      <c r="Y28" s="43"/>
      <c r="Z28" s="43"/>
      <c r="AA28" s="43"/>
      <c r="AB28" s="43"/>
      <c r="AC28" s="43"/>
      <c r="AD28" s="43"/>
      <c r="AE28" s="43"/>
      <c r="AF28" s="43"/>
      <c r="AG28" s="43"/>
      <c r="AH28" s="43"/>
      <c r="AI28" s="43"/>
      <c r="AJ28" s="43"/>
      <c r="AK28" s="43">
        <v>0</v>
      </c>
      <c r="AL28" s="43">
        <v>2.786</v>
      </c>
      <c r="AM28" s="43">
        <v>49.304630000000003</v>
      </c>
      <c r="AN28" s="43">
        <v>138.13862</v>
      </c>
      <c r="AO28" s="43">
        <v>27.8735</v>
      </c>
      <c r="AP28" s="43">
        <v>0.57999999999999996</v>
      </c>
      <c r="AQ28" s="43">
        <v>165.12</v>
      </c>
      <c r="AR28" s="43"/>
      <c r="AS28" s="43">
        <v>37.354700000000001</v>
      </c>
      <c r="AT28" s="43">
        <v>34.486170000000001</v>
      </c>
      <c r="AU28" s="43"/>
      <c r="AV28" s="43">
        <v>193.62906000000001</v>
      </c>
      <c r="AW28" s="43">
        <v>35.517200000000003</v>
      </c>
      <c r="AX28" s="43"/>
      <c r="AY28" s="43">
        <v>3.22709</v>
      </c>
      <c r="AZ28" s="43"/>
      <c r="BA28" s="43">
        <v>2.6</v>
      </c>
      <c r="BB28" s="43"/>
      <c r="BC28" s="43">
        <v>73.416650000000004</v>
      </c>
      <c r="BD28" s="43"/>
      <c r="BE28" s="43">
        <v>19.18</v>
      </c>
      <c r="BF28" s="43"/>
      <c r="BG28" s="43"/>
      <c r="BH28" s="43"/>
      <c r="BI28" s="43">
        <v>16.92745</v>
      </c>
      <c r="BJ28" s="43"/>
      <c r="BK28" s="43">
        <v>5.6730900000000002</v>
      </c>
      <c r="BL28" s="43"/>
      <c r="BM28" s="43"/>
      <c r="BN28" s="43">
        <v>41.24</v>
      </c>
      <c r="BO28" s="43">
        <v>1.98</v>
      </c>
      <c r="BP28" s="43">
        <v>138.363</v>
      </c>
      <c r="BQ28" s="43"/>
      <c r="BR28" s="43">
        <v>4.0655900000000003</v>
      </c>
      <c r="BS28" s="43">
        <v>126.94615</v>
      </c>
      <c r="BT28" s="43">
        <v>9.9060799999999993</v>
      </c>
      <c r="BU28" s="43"/>
      <c r="BV28" s="43">
        <v>30.497</v>
      </c>
      <c r="BW28" s="43">
        <v>3.7307000000000001</v>
      </c>
      <c r="BX28" s="43">
        <v>15.234959999999999</v>
      </c>
      <c r="BY28" s="43"/>
      <c r="BZ28" s="43">
        <v>85.096000000000004</v>
      </c>
      <c r="CA28" s="43">
        <v>24.27037</v>
      </c>
      <c r="CB28" s="43">
        <v>1.0474000000000001</v>
      </c>
      <c r="CC28" s="43">
        <v>0.64800000000000002</v>
      </c>
      <c r="CD28" s="43">
        <v>24.308900000000001</v>
      </c>
      <c r="CE28" s="43">
        <v>445.00641000000002</v>
      </c>
      <c r="CF28" s="43">
        <v>11.196199999999999</v>
      </c>
      <c r="CG28" s="43">
        <v>150.74119999999999</v>
      </c>
      <c r="CH28" s="43">
        <v>16.655799999999999</v>
      </c>
      <c r="CI28" s="43"/>
      <c r="CJ28" s="43"/>
      <c r="CK28" s="43">
        <v>15.144399999999999</v>
      </c>
      <c r="CL28" s="43">
        <v>4.298</v>
      </c>
      <c r="CM28" s="43"/>
      <c r="CN28" s="43"/>
      <c r="CO28" s="43">
        <v>12.028840000000001</v>
      </c>
      <c r="CP28" s="43">
        <v>272.23</v>
      </c>
      <c r="CQ28" s="43"/>
      <c r="CR28" s="43">
        <v>29.771999999999998</v>
      </c>
      <c r="CS28" s="43"/>
      <c r="CT28" s="43">
        <v>18.059999999999999</v>
      </c>
    </row>
    <row r="29" spans="1:98" ht="15.6" x14ac:dyDescent="0.3">
      <c r="A29" s="1"/>
      <c r="B29" s="42" t="s">
        <v>767</v>
      </c>
      <c r="C29" s="43"/>
      <c r="D29" s="43"/>
      <c r="E29" s="43">
        <v>41.847499999999997</v>
      </c>
      <c r="F29" s="43">
        <v>12.712999999999999</v>
      </c>
      <c r="G29" s="43"/>
      <c r="H29" s="43"/>
      <c r="I29" s="43"/>
      <c r="J29" s="43"/>
      <c r="K29" s="43"/>
      <c r="L29" s="43">
        <v>22.9361</v>
      </c>
      <c r="M29" s="43">
        <v>9.0104000000000006</v>
      </c>
      <c r="N29" s="43">
        <v>3.4</v>
      </c>
      <c r="O29" s="43">
        <v>28.858000000000001</v>
      </c>
      <c r="P29" s="43"/>
      <c r="Q29" s="43"/>
      <c r="R29" s="43">
        <v>52.786000000000001</v>
      </c>
      <c r="S29" s="43"/>
      <c r="T29" s="43">
        <v>51.527149999999999</v>
      </c>
      <c r="U29" s="43"/>
      <c r="V29" s="43">
        <v>8.1</v>
      </c>
      <c r="W29" s="43"/>
      <c r="X29" s="43">
        <v>139.13399999999999</v>
      </c>
      <c r="Y29" s="43"/>
      <c r="Z29" s="43"/>
      <c r="AA29" s="43"/>
      <c r="AB29" s="43"/>
      <c r="AC29" s="43"/>
      <c r="AD29" s="43"/>
      <c r="AE29" s="43"/>
      <c r="AF29" s="43"/>
      <c r="AG29" s="43"/>
      <c r="AH29" s="43"/>
      <c r="AI29" s="43"/>
      <c r="AJ29" s="43"/>
      <c r="AK29" s="43">
        <v>0</v>
      </c>
      <c r="AL29" s="43">
        <v>3.0066999999999999</v>
      </c>
      <c r="AM29" s="43">
        <v>48.583060000000003</v>
      </c>
      <c r="AN29" s="43">
        <v>137.6831</v>
      </c>
      <c r="AO29" s="43">
        <v>28.132400000000001</v>
      </c>
      <c r="AP29" s="43">
        <v>1</v>
      </c>
      <c r="AQ29" s="43">
        <v>162.94999999999999</v>
      </c>
      <c r="AR29" s="43"/>
      <c r="AS29" s="43">
        <v>37.655360000000002</v>
      </c>
      <c r="AT29" s="43">
        <v>34.406149999999997</v>
      </c>
      <c r="AU29" s="43"/>
      <c r="AV29" s="43">
        <v>194.47242</v>
      </c>
      <c r="AW29" s="43">
        <v>34.8767</v>
      </c>
      <c r="AX29" s="43"/>
      <c r="AY29" s="43">
        <v>3.24987</v>
      </c>
      <c r="AZ29" s="43"/>
      <c r="BA29" s="43">
        <v>2.6</v>
      </c>
      <c r="BB29" s="43"/>
      <c r="BC29" s="43">
        <v>73.473290000000006</v>
      </c>
      <c r="BD29" s="43"/>
      <c r="BE29" s="43">
        <v>19.18</v>
      </c>
      <c r="BF29" s="43"/>
      <c r="BG29" s="43"/>
      <c r="BH29" s="43"/>
      <c r="BI29" s="43">
        <v>16.912050000000001</v>
      </c>
      <c r="BJ29" s="43"/>
      <c r="BK29" s="43">
        <v>5.5056200000000004</v>
      </c>
      <c r="BL29" s="43"/>
      <c r="BM29" s="43"/>
      <c r="BN29" s="43">
        <v>41.1</v>
      </c>
      <c r="BO29" s="43">
        <v>1.99</v>
      </c>
      <c r="BP29" s="43">
        <v>135.66163</v>
      </c>
      <c r="BQ29" s="43"/>
      <c r="BR29" s="43">
        <v>4.5626300000000004</v>
      </c>
      <c r="BS29" s="43">
        <v>128.20471000000001</v>
      </c>
      <c r="BT29" s="43">
        <v>10.88775</v>
      </c>
      <c r="BU29" s="43"/>
      <c r="BV29" s="43">
        <v>30.9756</v>
      </c>
      <c r="BW29" s="43">
        <v>3.87202</v>
      </c>
      <c r="BX29" s="43">
        <v>14.71184</v>
      </c>
      <c r="BY29" s="43"/>
      <c r="BZ29" s="43">
        <v>84.764499999999998</v>
      </c>
      <c r="CA29" s="43">
        <v>24.350709999999999</v>
      </c>
      <c r="CB29" s="43">
        <v>1.1948000000000001</v>
      </c>
      <c r="CC29" s="43">
        <v>0.55600000000000005</v>
      </c>
      <c r="CD29" s="43">
        <v>26.06973</v>
      </c>
      <c r="CE29" s="43">
        <v>417.59516000000002</v>
      </c>
      <c r="CF29" s="43">
        <v>11.285600000000001</v>
      </c>
      <c r="CG29" s="43">
        <v>150.31180000000001</v>
      </c>
      <c r="CH29" s="43">
        <v>16.81944</v>
      </c>
      <c r="CI29" s="43"/>
      <c r="CJ29" s="43"/>
      <c r="CK29" s="43">
        <v>15.572800000000001</v>
      </c>
      <c r="CL29" s="43">
        <v>4.2437899999999997</v>
      </c>
      <c r="CM29" s="43"/>
      <c r="CN29" s="43"/>
      <c r="CO29" s="43">
        <v>14.3536</v>
      </c>
      <c r="CP29" s="43">
        <v>270.63</v>
      </c>
      <c r="CQ29" s="43"/>
      <c r="CR29" s="43">
        <v>29.841999999999999</v>
      </c>
      <c r="CS29" s="43"/>
      <c r="CT29" s="43">
        <v>17.913</v>
      </c>
    </row>
    <row r="30" spans="1:98" ht="15.6" x14ac:dyDescent="0.3">
      <c r="A30" s="1"/>
      <c r="B30" s="42" t="s">
        <v>768</v>
      </c>
      <c r="C30" s="43"/>
      <c r="D30" s="43"/>
      <c r="E30" s="43">
        <v>40.58643</v>
      </c>
      <c r="F30" s="43">
        <v>12.109</v>
      </c>
      <c r="G30" s="43"/>
      <c r="H30" s="43"/>
      <c r="I30" s="43"/>
      <c r="J30" s="43"/>
      <c r="K30" s="43"/>
      <c r="L30" s="43">
        <v>23.468499999999999</v>
      </c>
      <c r="M30" s="43">
        <v>9.6325000000000003</v>
      </c>
      <c r="N30" s="43">
        <v>3.54</v>
      </c>
      <c r="O30" s="43">
        <v>28.998000000000001</v>
      </c>
      <c r="P30" s="43"/>
      <c r="Q30" s="43"/>
      <c r="R30" s="43">
        <v>52.500999999999998</v>
      </c>
      <c r="S30" s="43"/>
      <c r="T30" s="43">
        <v>46.124789999999997</v>
      </c>
      <c r="U30" s="43"/>
      <c r="V30" s="43">
        <v>8.1999999999999993</v>
      </c>
      <c r="W30" s="43"/>
      <c r="X30" s="43">
        <v>110.071</v>
      </c>
      <c r="Y30" s="43"/>
      <c r="Z30" s="43"/>
      <c r="AA30" s="43"/>
      <c r="AB30" s="43"/>
      <c r="AC30" s="43"/>
      <c r="AD30" s="43"/>
      <c r="AE30" s="43"/>
      <c r="AF30" s="43"/>
      <c r="AG30" s="43"/>
      <c r="AH30" s="43"/>
      <c r="AI30" s="43"/>
      <c r="AJ30" s="43"/>
      <c r="AK30" s="43">
        <v>0</v>
      </c>
      <c r="AL30" s="43">
        <v>3.3616999999999999</v>
      </c>
      <c r="AM30" s="43">
        <v>48.370199999999997</v>
      </c>
      <c r="AN30" s="43">
        <v>137.32580999999999</v>
      </c>
      <c r="AO30" s="43">
        <v>27.421500000000002</v>
      </c>
      <c r="AP30" s="43">
        <v>0.9</v>
      </c>
      <c r="AQ30" s="43">
        <v>163.92</v>
      </c>
      <c r="AR30" s="43"/>
      <c r="AS30" s="43">
        <v>37.732460000000003</v>
      </c>
      <c r="AT30" s="43">
        <v>34.320860000000003</v>
      </c>
      <c r="AU30" s="43"/>
      <c r="AV30" s="43">
        <v>194.52479</v>
      </c>
      <c r="AW30" s="43">
        <v>34.357100000000003</v>
      </c>
      <c r="AX30" s="43"/>
      <c r="AY30" s="43">
        <v>3.2769499999999998</v>
      </c>
      <c r="AZ30" s="43"/>
      <c r="BA30" s="43">
        <v>2.7</v>
      </c>
      <c r="BB30" s="43"/>
      <c r="BC30" s="43">
        <v>73.953540000000004</v>
      </c>
      <c r="BD30" s="43"/>
      <c r="BE30" s="43">
        <v>19.18</v>
      </c>
      <c r="BF30" s="43"/>
      <c r="BG30" s="43"/>
      <c r="BH30" s="43"/>
      <c r="BI30" s="43">
        <v>17.106919999999999</v>
      </c>
      <c r="BJ30" s="43"/>
      <c r="BK30" s="43">
        <v>5.4554200000000002</v>
      </c>
      <c r="BL30" s="43"/>
      <c r="BM30" s="43"/>
      <c r="BN30" s="43">
        <v>41.43</v>
      </c>
      <c r="BO30" s="43">
        <v>1.94</v>
      </c>
      <c r="BP30" s="43">
        <v>133.10911999999999</v>
      </c>
      <c r="BQ30" s="43"/>
      <c r="BR30" s="43">
        <v>4.5589000000000004</v>
      </c>
      <c r="BS30" s="43">
        <v>127.11149</v>
      </c>
      <c r="BT30" s="43">
        <v>10.11224</v>
      </c>
      <c r="BU30" s="43"/>
      <c r="BV30" s="43">
        <v>32.102899999999998</v>
      </c>
      <c r="BW30" s="43">
        <v>3.9659300000000002</v>
      </c>
      <c r="BX30" s="43">
        <v>14.111330000000001</v>
      </c>
      <c r="BY30" s="43"/>
      <c r="BZ30" s="43">
        <v>84.644199999999998</v>
      </c>
      <c r="CA30" s="43">
        <v>24.31925</v>
      </c>
      <c r="CB30" s="43">
        <v>1.2534000000000001</v>
      </c>
      <c r="CC30" s="43">
        <v>0.443</v>
      </c>
      <c r="CD30" s="43">
        <v>25.190809999999999</v>
      </c>
      <c r="CE30" s="43">
        <v>443.11565999999999</v>
      </c>
      <c r="CF30" s="43">
        <v>11.4436</v>
      </c>
      <c r="CG30" s="43">
        <v>149.0257</v>
      </c>
      <c r="CH30" s="43">
        <v>17.225709999999999</v>
      </c>
      <c r="CI30" s="43"/>
      <c r="CJ30" s="43"/>
      <c r="CK30" s="43">
        <v>15.6698</v>
      </c>
      <c r="CL30" s="43">
        <v>4.3462899999999998</v>
      </c>
      <c r="CM30" s="43"/>
      <c r="CN30" s="43"/>
      <c r="CO30" s="43">
        <v>14.55364</v>
      </c>
      <c r="CP30" s="43">
        <v>274.60000000000002</v>
      </c>
      <c r="CQ30" s="43"/>
      <c r="CR30" s="43">
        <v>29.704999999999998</v>
      </c>
      <c r="CS30" s="43"/>
      <c r="CT30" s="43">
        <v>17.321000000000002</v>
      </c>
    </row>
    <row r="31" spans="1:98" ht="15.6" x14ac:dyDescent="0.3">
      <c r="A31" s="1"/>
      <c r="B31" s="42" t="s">
        <v>769</v>
      </c>
      <c r="C31" s="43"/>
      <c r="D31" s="43"/>
      <c r="E31" s="43">
        <v>40.842440000000003</v>
      </c>
      <c r="F31" s="43">
        <v>10.9</v>
      </c>
      <c r="G31" s="43"/>
      <c r="H31" s="43"/>
      <c r="I31" s="43"/>
      <c r="J31" s="43"/>
      <c r="K31" s="43"/>
      <c r="L31" s="43">
        <v>23.959599999999998</v>
      </c>
      <c r="M31" s="43">
        <v>12.896100000000001</v>
      </c>
      <c r="N31" s="43">
        <v>3.4</v>
      </c>
      <c r="O31" s="43">
        <v>30.044</v>
      </c>
      <c r="P31" s="43"/>
      <c r="Q31" s="43"/>
      <c r="R31" s="43">
        <v>52.494999999999997</v>
      </c>
      <c r="S31" s="43"/>
      <c r="T31" s="43">
        <v>52.572510000000001</v>
      </c>
      <c r="U31" s="43"/>
      <c r="V31" s="43">
        <v>8.4</v>
      </c>
      <c r="W31" s="43"/>
      <c r="X31" s="43">
        <v>114</v>
      </c>
      <c r="Y31" s="43"/>
      <c r="Z31" s="43"/>
      <c r="AA31" s="43"/>
      <c r="AB31" s="43"/>
      <c r="AC31" s="43"/>
      <c r="AD31" s="43"/>
      <c r="AE31" s="43"/>
      <c r="AF31" s="43"/>
      <c r="AG31" s="43"/>
      <c r="AH31" s="43"/>
      <c r="AI31" s="43"/>
      <c r="AJ31" s="43"/>
      <c r="AK31" s="43">
        <v>0</v>
      </c>
      <c r="AL31" s="43">
        <v>3.4481000000000002</v>
      </c>
      <c r="AM31" s="43">
        <v>45.177500000000002</v>
      </c>
      <c r="AN31" s="43">
        <v>136.45149000000001</v>
      </c>
      <c r="AO31" s="43">
        <v>25.722999999999999</v>
      </c>
      <c r="AP31" s="43">
        <v>0.73</v>
      </c>
      <c r="AQ31" s="43">
        <v>164.44</v>
      </c>
      <c r="AR31" s="43"/>
      <c r="AS31" s="43">
        <v>37.825760000000002</v>
      </c>
      <c r="AT31" s="43">
        <v>33.866100000000003</v>
      </c>
      <c r="AU31" s="43"/>
      <c r="AV31" s="43">
        <v>194.52291</v>
      </c>
      <c r="AW31" s="43">
        <v>34.433300000000003</v>
      </c>
      <c r="AX31" s="43"/>
      <c r="AY31" s="43">
        <v>3.2909199999999998</v>
      </c>
      <c r="AZ31" s="43"/>
      <c r="BA31" s="43">
        <v>2.6</v>
      </c>
      <c r="BB31" s="43"/>
      <c r="BC31" s="43">
        <v>73.820849999999993</v>
      </c>
      <c r="BD31" s="43"/>
      <c r="BE31" s="43">
        <v>19.18</v>
      </c>
      <c r="BF31" s="43"/>
      <c r="BG31" s="43"/>
      <c r="BH31" s="43"/>
      <c r="BI31" s="43">
        <v>17.098400000000002</v>
      </c>
      <c r="BJ31" s="43"/>
      <c r="BK31" s="43">
        <v>5.4302299999999999</v>
      </c>
      <c r="BL31" s="43"/>
      <c r="BM31" s="43"/>
      <c r="BN31" s="43">
        <v>38.880000000000003</v>
      </c>
      <c r="BO31" s="43">
        <v>2.0099999999999998</v>
      </c>
      <c r="BP31" s="43">
        <v>136.04552000000001</v>
      </c>
      <c r="BQ31" s="43"/>
      <c r="BR31" s="43">
        <v>4.48576</v>
      </c>
      <c r="BS31" s="43">
        <v>125.53334</v>
      </c>
      <c r="BT31" s="43">
        <v>10.58994</v>
      </c>
      <c r="BU31" s="43"/>
      <c r="BV31" s="43">
        <v>30.7926</v>
      </c>
      <c r="BW31" s="43">
        <v>3.9659300000000002</v>
      </c>
      <c r="BX31" s="43">
        <v>13.956519999999999</v>
      </c>
      <c r="BY31" s="43"/>
      <c r="BZ31" s="43">
        <v>84.978800000000007</v>
      </c>
      <c r="CA31" s="43">
        <v>24.286629999999999</v>
      </c>
      <c r="CB31" s="43">
        <v>1.2559</v>
      </c>
      <c r="CC31" s="43">
        <v>0.50600000000000001</v>
      </c>
      <c r="CD31" s="43">
        <v>24.820599999999999</v>
      </c>
      <c r="CE31" s="43">
        <v>454.80160000000001</v>
      </c>
      <c r="CF31" s="43">
        <v>11.508599999999999</v>
      </c>
      <c r="CG31" s="43">
        <v>143.1876</v>
      </c>
      <c r="CH31" s="43">
        <v>17.1724</v>
      </c>
      <c r="CI31" s="43"/>
      <c r="CJ31" s="43"/>
      <c r="CK31" s="43">
        <v>16.341699999999999</v>
      </c>
      <c r="CL31" s="43">
        <v>4.3055599999999998</v>
      </c>
      <c r="CM31" s="43"/>
      <c r="CN31" s="43"/>
      <c r="CO31" s="43">
        <v>14.586209999999999</v>
      </c>
      <c r="CP31" s="43">
        <v>274.19</v>
      </c>
      <c r="CQ31" s="43"/>
      <c r="CR31" s="43">
        <v>30.343</v>
      </c>
      <c r="CS31" s="43"/>
      <c r="CT31" s="43">
        <v>16.812999999999999</v>
      </c>
    </row>
    <row r="32" spans="1:98" ht="15.6" x14ac:dyDescent="0.3">
      <c r="A32" s="1"/>
      <c r="B32" s="42" t="s">
        <v>770</v>
      </c>
      <c r="C32" s="43"/>
      <c r="D32" s="43"/>
      <c r="E32" s="43">
        <v>41.638649999999998</v>
      </c>
      <c r="F32" s="43">
        <v>10.859</v>
      </c>
      <c r="G32" s="43"/>
      <c r="H32" s="43"/>
      <c r="I32" s="43"/>
      <c r="J32" s="43"/>
      <c r="K32" s="43"/>
      <c r="L32" s="43">
        <v>23.819500000000001</v>
      </c>
      <c r="M32" s="43">
        <v>13.958500000000001</v>
      </c>
      <c r="N32" s="43">
        <v>3.69</v>
      </c>
      <c r="O32" s="43">
        <v>29.82</v>
      </c>
      <c r="P32" s="43"/>
      <c r="Q32" s="43"/>
      <c r="R32" s="43">
        <v>52.256</v>
      </c>
      <c r="S32" s="43"/>
      <c r="T32" s="43">
        <v>36.930630000000001</v>
      </c>
      <c r="U32" s="43"/>
      <c r="V32" s="43">
        <v>8.6</v>
      </c>
      <c r="W32" s="43"/>
      <c r="X32" s="43">
        <v>143.285</v>
      </c>
      <c r="Y32" s="43"/>
      <c r="Z32" s="43"/>
      <c r="AA32" s="43"/>
      <c r="AB32" s="43"/>
      <c r="AC32" s="43"/>
      <c r="AD32" s="43"/>
      <c r="AE32" s="43"/>
      <c r="AF32" s="43"/>
      <c r="AG32" s="43"/>
      <c r="AH32" s="43"/>
      <c r="AI32" s="43"/>
      <c r="AJ32" s="43"/>
      <c r="AK32" s="43">
        <v>0</v>
      </c>
      <c r="AL32" s="43">
        <v>3.3462999999999998</v>
      </c>
      <c r="AM32" s="43">
        <v>43.747639999999997</v>
      </c>
      <c r="AN32" s="43">
        <v>136.13032000000001</v>
      </c>
      <c r="AO32" s="43">
        <v>25.1708</v>
      </c>
      <c r="AP32" s="43">
        <v>0.78</v>
      </c>
      <c r="AQ32" s="43">
        <v>160.91999999999999</v>
      </c>
      <c r="AR32" s="43"/>
      <c r="AS32" s="43">
        <v>36.668570000000003</v>
      </c>
      <c r="AT32" s="43">
        <v>33.661990000000003</v>
      </c>
      <c r="AU32" s="43"/>
      <c r="AV32" s="43">
        <v>194.30579</v>
      </c>
      <c r="AW32" s="43">
        <v>34.9358</v>
      </c>
      <c r="AX32" s="43"/>
      <c r="AY32" s="43">
        <v>3.26633</v>
      </c>
      <c r="AZ32" s="43"/>
      <c r="BA32" s="43">
        <v>2.6</v>
      </c>
      <c r="BB32" s="43"/>
      <c r="BC32" s="43">
        <v>74.360830000000007</v>
      </c>
      <c r="BD32" s="43"/>
      <c r="BE32" s="43">
        <v>19.18</v>
      </c>
      <c r="BF32" s="43"/>
      <c r="BG32" s="43"/>
      <c r="BH32" s="43"/>
      <c r="BI32" s="43">
        <v>17.19434</v>
      </c>
      <c r="BJ32" s="43"/>
      <c r="BK32" s="43">
        <v>5.3298500000000004</v>
      </c>
      <c r="BL32" s="43"/>
      <c r="BM32" s="43"/>
      <c r="BN32" s="43">
        <v>36.630000000000003</v>
      </c>
      <c r="BO32" s="43">
        <v>1.92</v>
      </c>
      <c r="BP32" s="43">
        <v>136.45554000000001</v>
      </c>
      <c r="BQ32" s="43"/>
      <c r="BR32" s="43">
        <v>4.9556100000000001</v>
      </c>
      <c r="BS32" s="43">
        <v>126.8592</v>
      </c>
      <c r="BT32" s="43">
        <v>11.37576</v>
      </c>
      <c r="BU32" s="43"/>
      <c r="BV32" s="43">
        <v>30.3414</v>
      </c>
      <c r="BW32" s="43">
        <v>3.87202</v>
      </c>
      <c r="BX32" s="43">
        <v>12.97503</v>
      </c>
      <c r="BY32" s="43"/>
      <c r="BZ32" s="43">
        <v>85.188400000000001</v>
      </c>
      <c r="CA32" s="43">
        <v>24.297470000000001</v>
      </c>
      <c r="CB32" s="43">
        <v>1.2743</v>
      </c>
      <c r="CC32" s="43">
        <v>0.50800000000000001</v>
      </c>
      <c r="CD32" s="43">
        <v>23.448119999999999</v>
      </c>
      <c r="CE32" s="43">
        <v>427.26157000000001</v>
      </c>
      <c r="CF32" s="43">
        <v>11.3147</v>
      </c>
      <c r="CG32" s="43">
        <v>145.99950000000001</v>
      </c>
      <c r="CH32" s="43">
        <v>17.56185</v>
      </c>
      <c r="CI32" s="43"/>
      <c r="CJ32" s="43"/>
      <c r="CK32" s="43">
        <v>16.333300000000001</v>
      </c>
      <c r="CL32" s="43">
        <v>4.3005599999999999</v>
      </c>
      <c r="CM32" s="43"/>
      <c r="CN32" s="43"/>
      <c r="CO32" s="43">
        <v>14.395</v>
      </c>
      <c r="CP32" s="43">
        <v>266.22000000000003</v>
      </c>
      <c r="CQ32" s="43"/>
      <c r="CR32" s="43">
        <v>29.815999999999999</v>
      </c>
      <c r="CS32" s="43"/>
      <c r="CT32" s="43">
        <v>16.305</v>
      </c>
    </row>
    <row r="33" spans="1:98" ht="15.6" x14ac:dyDescent="0.3">
      <c r="A33" s="1"/>
      <c r="B33" s="42" t="s">
        <v>771</v>
      </c>
      <c r="C33" s="43"/>
      <c r="D33" s="43"/>
      <c r="E33" s="43">
        <v>45.721490000000003</v>
      </c>
      <c r="F33" s="43">
        <v>11.481</v>
      </c>
      <c r="G33" s="43"/>
      <c r="H33" s="43"/>
      <c r="I33" s="43"/>
      <c r="J33" s="43"/>
      <c r="K33" s="43"/>
      <c r="L33" s="43">
        <v>24.695799999999998</v>
      </c>
      <c r="M33" s="43">
        <v>13.851699999999999</v>
      </c>
      <c r="N33" s="43">
        <v>3.57</v>
      </c>
      <c r="O33" s="43">
        <v>28.622</v>
      </c>
      <c r="P33" s="43"/>
      <c r="Q33" s="43"/>
      <c r="R33" s="43">
        <v>52.414999999999999</v>
      </c>
      <c r="S33" s="43"/>
      <c r="T33" s="43">
        <v>50.142060000000001</v>
      </c>
      <c r="U33" s="43"/>
      <c r="V33" s="43">
        <v>8.8000000000000007</v>
      </c>
      <c r="W33" s="43"/>
      <c r="X33" s="43">
        <v>150.47</v>
      </c>
      <c r="Y33" s="43"/>
      <c r="Z33" s="43"/>
      <c r="AA33" s="43"/>
      <c r="AB33" s="43"/>
      <c r="AC33" s="43"/>
      <c r="AD33" s="43"/>
      <c r="AE33" s="43"/>
      <c r="AF33" s="43"/>
      <c r="AG33" s="43"/>
      <c r="AH33" s="43"/>
      <c r="AI33" s="43"/>
      <c r="AJ33" s="43"/>
      <c r="AK33" s="43">
        <v>0</v>
      </c>
      <c r="AL33" s="43">
        <v>3.4348999999999998</v>
      </c>
      <c r="AM33" s="43">
        <v>43.386130000000001</v>
      </c>
      <c r="AN33" s="43">
        <v>136.59414000000001</v>
      </c>
      <c r="AO33" s="43">
        <v>25.1647</v>
      </c>
      <c r="AP33" s="43">
        <v>0.64</v>
      </c>
      <c r="AQ33" s="43">
        <v>164.33</v>
      </c>
      <c r="AR33" s="43"/>
      <c r="AS33" s="43">
        <v>36.896180000000001</v>
      </c>
      <c r="AT33" s="43">
        <v>33.495539999999998</v>
      </c>
      <c r="AU33" s="43"/>
      <c r="AV33" s="43">
        <v>193.9639</v>
      </c>
      <c r="AW33" s="43">
        <v>35.794499999999999</v>
      </c>
      <c r="AX33" s="43"/>
      <c r="AY33" s="43">
        <v>3.2589199999999998</v>
      </c>
      <c r="AZ33" s="43"/>
      <c r="BA33" s="43">
        <v>2.5</v>
      </c>
      <c r="BB33" s="43"/>
      <c r="BC33" s="43">
        <v>74.382549999999995</v>
      </c>
      <c r="BD33" s="43"/>
      <c r="BE33" s="43">
        <v>19.18</v>
      </c>
      <c r="BF33" s="43"/>
      <c r="BG33" s="43"/>
      <c r="BH33" s="43"/>
      <c r="BI33" s="43">
        <v>17.289149999999999</v>
      </c>
      <c r="BJ33" s="43"/>
      <c r="BK33" s="43">
        <v>5.3582900000000002</v>
      </c>
      <c r="BL33" s="43"/>
      <c r="BM33" s="43"/>
      <c r="BN33" s="43">
        <v>34.18</v>
      </c>
      <c r="BO33" s="43">
        <v>2.0699999999999998</v>
      </c>
      <c r="BP33" s="43">
        <v>136.25737000000001</v>
      </c>
      <c r="BQ33" s="43"/>
      <c r="BR33" s="43">
        <v>5.0149499999999998</v>
      </c>
      <c r="BS33" s="43">
        <v>126.4014</v>
      </c>
      <c r="BT33" s="43">
        <v>11.166639999999999</v>
      </c>
      <c r="BU33" s="43"/>
      <c r="BV33" s="43">
        <v>30.2453</v>
      </c>
      <c r="BW33" s="43">
        <v>3.9036599999999999</v>
      </c>
      <c r="BX33" s="43">
        <v>13.140879999999999</v>
      </c>
      <c r="BY33" s="43"/>
      <c r="BZ33" s="43">
        <v>84.359899999999996</v>
      </c>
      <c r="CA33" s="43">
        <v>24.351749999999999</v>
      </c>
      <c r="CB33" s="43">
        <v>1.2866</v>
      </c>
      <c r="CC33" s="43">
        <v>0.502</v>
      </c>
      <c r="CD33" s="43">
        <v>23.34215</v>
      </c>
      <c r="CE33" s="43">
        <v>411.5693</v>
      </c>
      <c r="CF33" s="43">
        <v>11.178100000000001</v>
      </c>
      <c r="CG33" s="43">
        <v>145.1112</v>
      </c>
      <c r="CH33" s="43">
        <v>17.968920000000001</v>
      </c>
      <c r="CI33" s="43"/>
      <c r="CJ33" s="43"/>
      <c r="CK33" s="43">
        <v>16.728300000000001</v>
      </c>
      <c r="CL33" s="43">
        <v>4.4058599999999997</v>
      </c>
      <c r="CM33" s="43"/>
      <c r="CN33" s="43"/>
      <c r="CO33" s="43">
        <v>14.151540000000001</v>
      </c>
      <c r="CP33" s="43">
        <v>264.19</v>
      </c>
      <c r="CQ33" s="43"/>
      <c r="CR33" s="43">
        <v>28.632999999999999</v>
      </c>
      <c r="CS33" s="43"/>
      <c r="CT33" s="43">
        <v>16.603000000000002</v>
      </c>
    </row>
    <row r="34" spans="1:98" ht="15.6" x14ac:dyDescent="0.3">
      <c r="A34" s="1"/>
      <c r="B34" s="42" t="s">
        <v>772</v>
      </c>
      <c r="C34" s="43"/>
      <c r="D34" s="43"/>
      <c r="E34" s="43">
        <v>43.014659999999999</v>
      </c>
      <c r="F34" s="43">
        <v>12.101000000000001</v>
      </c>
      <c r="G34" s="43"/>
      <c r="H34" s="43"/>
      <c r="I34" s="43"/>
      <c r="J34" s="43"/>
      <c r="K34" s="43"/>
      <c r="L34" s="43">
        <v>24.806699999999999</v>
      </c>
      <c r="M34" s="43">
        <v>14.054399999999999</v>
      </c>
      <c r="N34" s="43">
        <v>3.64</v>
      </c>
      <c r="O34" s="43">
        <v>29.562000000000001</v>
      </c>
      <c r="P34" s="43"/>
      <c r="Q34" s="43"/>
      <c r="R34" s="43">
        <v>52.347000000000001</v>
      </c>
      <c r="S34" s="43"/>
      <c r="T34" s="43">
        <v>50.852969999999999</v>
      </c>
      <c r="U34" s="43"/>
      <c r="V34" s="43">
        <v>9</v>
      </c>
      <c r="W34" s="43"/>
      <c r="X34" s="43">
        <v>113.69199999999999</v>
      </c>
      <c r="Y34" s="43"/>
      <c r="Z34" s="43"/>
      <c r="AA34" s="43"/>
      <c r="AB34" s="43"/>
      <c r="AC34" s="43"/>
      <c r="AD34" s="43"/>
      <c r="AE34" s="43"/>
      <c r="AF34" s="43"/>
      <c r="AG34" s="43"/>
      <c r="AH34" s="43"/>
      <c r="AI34" s="43"/>
      <c r="AJ34" s="43"/>
      <c r="AK34" s="43">
        <v>0</v>
      </c>
      <c r="AL34" s="43">
        <v>3.4912000000000001</v>
      </c>
      <c r="AM34" s="43">
        <v>47.361620000000002</v>
      </c>
      <c r="AN34" s="43">
        <v>132.48764</v>
      </c>
      <c r="AO34" s="43">
        <v>25.052600000000002</v>
      </c>
      <c r="AP34" s="43">
        <v>0.45</v>
      </c>
      <c r="AQ34" s="43">
        <v>165.24</v>
      </c>
      <c r="AR34" s="43"/>
      <c r="AS34" s="43">
        <v>37.00468</v>
      </c>
      <c r="AT34" s="43">
        <v>33.459339999999997</v>
      </c>
      <c r="AU34" s="43"/>
      <c r="AV34" s="43">
        <v>147.85299000000001</v>
      </c>
      <c r="AW34" s="43">
        <v>36.139400000000002</v>
      </c>
      <c r="AX34" s="43"/>
      <c r="AY34" s="43">
        <v>3.3757700000000002</v>
      </c>
      <c r="AZ34" s="43"/>
      <c r="BA34" s="43">
        <v>2.6</v>
      </c>
      <c r="BB34" s="43"/>
      <c r="BC34" s="43">
        <v>74.42201</v>
      </c>
      <c r="BD34" s="43"/>
      <c r="BE34" s="43">
        <v>19.18</v>
      </c>
      <c r="BF34" s="43"/>
      <c r="BG34" s="43"/>
      <c r="BH34" s="43"/>
      <c r="BI34" s="43">
        <v>16.580279999999998</v>
      </c>
      <c r="BJ34" s="43"/>
      <c r="BK34" s="43">
        <v>5.4195200000000003</v>
      </c>
      <c r="BL34" s="43"/>
      <c r="BM34" s="43"/>
      <c r="BN34" s="43">
        <v>35.04</v>
      </c>
      <c r="BO34" s="43">
        <v>1.94</v>
      </c>
      <c r="BP34" s="43">
        <v>132.63060999999999</v>
      </c>
      <c r="BQ34" s="43"/>
      <c r="BR34" s="43">
        <v>5.1661799999999998</v>
      </c>
      <c r="BS34" s="43">
        <v>125.02872000000001</v>
      </c>
      <c r="BT34" s="43">
        <v>10.94373</v>
      </c>
      <c r="BU34" s="43"/>
      <c r="BV34" s="43">
        <v>31.594799999999999</v>
      </c>
      <c r="BW34" s="43">
        <v>4.3754099999999996</v>
      </c>
      <c r="BX34" s="43">
        <v>12.863860000000001</v>
      </c>
      <c r="BY34" s="43"/>
      <c r="BZ34" s="43">
        <v>82.971500000000006</v>
      </c>
      <c r="CA34" s="43">
        <v>24.40522</v>
      </c>
      <c r="CB34" s="43">
        <v>1.3052999999999999</v>
      </c>
      <c r="CC34" s="43">
        <v>0.53200000000000003</v>
      </c>
      <c r="CD34" s="43">
        <v>25.69135</v>
      </c>
      <c r="CE34" s="43">
        <v>424.84705000000002</v>
      </c>
      <c r="CF34" s="43">
        <v>10.9777</v>
      </c>
      <c r="CG34" s="43">
        <v>148.6669</v>
      </c>
      <c r="CH34" s="43">
        <v>18.100539999999999</v>
      </c>
      <c r="CI34" s="43"/>
      <c r="CJ34" s="43"/>
      <c r="CK34" s="43">
        <v>16.8432</v>
      </c>
      <c r="CL34" s="43">
        <v>4.4966600000000003</v>
      </c>
      <c r="CM34" s="43"/>
      <c r="CN34" s="43"/>
      <c r="CO34" s="43">
        <v>14.95706</v>
      </c>
      <c r="CP34" s="43">
        <v>257.22000000000003</v>
      </c>
      <c r="CQ34" s="43"/>
      <c r="CR34" s="43">
        <v>29.318000000000001</v>
      </c>
      <c r="CS34" s="43"/>
      <c r="CT34" s="43">
        <v>17.303000000000001</v>
      </c>
    </row>
    <row r="35" spans="1:98" ht="15.6" x14ac:dyDescent="0.3">
      <c r="A35" s="1"/>
      <c r="B35" s="42" t="s">
        <v>773</v>
      </c>
      <c r="C35" s="43"/>
      <c r="D35" s="43"/>
      <c r="E35" s="43">
        <v>43.396360000000001</v>
      </c>
      <c r="F35" s="43">
        <v>12.933</v>
      </c>
      <c r="G35" s="43"/>
      <c r="H35" s="43"/>
      <c r="I35" s="43"/>
      <c r="J35" s="43"/>
      <c r="K35" s="43"/>
      <c r="L35" s="43">
        <v>25.276399999999999</v>
      </c>
      <c r="M35" s="43">
        <v>13.8833</v>
      </c>
      <c r="N35" s="43">
        <v>3.85</v>
      </c>
      <c r="O35" s="43">
        <v>28.911999999999999</v>
      </c>
      <c r="P35" s="43"/>
      <c r="Q35" s="43"/>
      <c r="R35" s="43">
        <v>52.401000000000003</v>
      </c>
      <c r="S35" s="43"/>
      <c r="T35" s="43">
        <v>49.447569999999999</v>
      </c>
      <c r="U35" s="43"/>
      <c r="V35" s="43">
        <v>9.1999999999999993</v>
      </c>
      <c r="W35" s="43"/>
      <c r="X35" s="43">
        <v>104.254</v>
      </c>
      <c r="Y35" s="43"/>
      <c r="Z35" s="43"/>
      <c r="AA35" s="43"/>
      <c r="AB35" s="43"/>
      <c r="AC35" s="43"/>
      <c r="AD35" s="43"/>
      <c r="AE35" s="43"/>
      <c r="AF35" s="43"/>
      <c r="AG35" s="43"/>
      <c r="AH35" s="43"/>
      <c r="AI35" s="43"/>
      <c r="AJ35" s="43"/>
      <c r="AK35" s="43">
        <v>0</v>
      </c>
      <c r="AL35" s="43">
        <v>3.4356</v>
      </c>
      <c r="AM35" s="43">
        <v>48.58558</v>
      </c>
      <c r="AN35" s="43">
        <v>134.00172000000001</v>
      </c>
      <c r="AO35" s="43">
        <v>24.813099999999999</v>
      </c>
      <c r="AP35" s="43">
        <v>0.73</v>
      </c>
      <c r="AQ35" s="43">
        <v>162.11000000000001</v>
      </c>
      <c r="AR35" s="43"/>
      <c r="AS35" s="43">
        <v>36.64902</v>
      </c>
      <c r="AT35" s="43">
        <v>33.948509999999999</v>
      </c>
      <c r="AU35" s="43"/>
      <c r="AV35" s="43">
        <v>182.83643000000001</v>
      </c>
      <c r="AW35" s="43">
        <v>36.3658</v>
      </c>
      <c r="AX35" s="43"/>
      <c r="AY35" s="43">
        <v>3.3856000000000002</v>
      </c>
      <c r="AZ35" s="43"/>
      <c r="BA35" s="43">
        <v>2.1</v>
      </c>
      <c r="BB35" s="43"/>
      <c r="BC35" s="43">
        <v>74.057280000000006</v>
      </c>
      <c r="BD35" s="43"/>
      <c r="BE35" s="43">
        <v>19.18</v>
      </c>
      <c r="BF35" s="43"/>
      <c r="BG35" s="43"/>
      <c r="BH35" s="43"/>
      <c r="BI35" s="43">
        <v>14.89288</v>
      </c>
      <c r="BJ35" s="43"/>
      <c r="BK35" s="43">
        <v>5.4994699999999996</v>
      </c>
      <c r="BL35" s="43"/>
      <c r="BM35" s="43"/>
      <c r="BN35" s="43">
        <v>35.299999999999997</v>
      </c>
      <c r="BO35" s="43">
        <v>1.85</v>
      </c>
      <c r="BP35" s="43">
        <v>132.07159999999999</v>
      </c>
      <c r="BQ35" s="43"/>
      <c r="BR35" s="43">
        <v>4.5421199999999997</v>
      </c>
      <c r="BS35" s="43">
        <v>128.10262</v>
      </c>
      <c r="BT35" s="43">
        <v>11.50046</v>
      </c>
      <c r="BU35" s="43"/>
      <c r="BV35" s="43">
        <v>33.048000000000002</v>
      </c>
      <c r="BW35" s="43">
        <v>3.85894</v>
      </c>
      <c r="BX35" s="43">
        <v>12.09943</v>
      </c>
      <c r="BY35" s="43"/>
      <c r="BZ35" s="43">
        <v>85.394099999999995</v>
      </c>
      <c r="CA35" s="43">
        <v>24.380140000000001</v>
      </c>
      <c r="CB35" s="43">
        <v>1.3147</v>
      </c>
      <c r="CC35" s="43">
        <v>0.65800000000000003</v>
      </c>
      <c r="CD35" s="43">
        <v>25.729089999999999</v>
      </c>
      <c r="CE35" s="43">
        <v>413.96757000000002</v>
      </c>
      <c r="CF35" s="43">
        <v>11.0137</v>
      </c>
      <c r="CG35" s="43">
        <v>143.54740000000001</v>
      </c>
      <c r="CH35" s="43">
        <v>17.940020000000001</v>
      </c>
      <c r="CI35" s="43"/>
      <c r="CJ35" s="43"/>
      <c r="CK35" s="43">
        <v>16.787800000000001</v>
      </c>
      <c r="CL35" s="43">
        <v>4.7101699999999997</v>
      </c>
      <c r="CM35" s="43"/>
      <c r="CN35" s="43"/>
      <c r="CO35" s="43">
        <v>14.911160000000001</v>
      </c>
      <c r="CP35" s="43">
        <v>265.08999999999997</v>
      </c>
      <c r="CQ35" s="43"/>
      <c r="CR35" s="43">
        <v>30.042999999999999</v>
      </c>
      <c r="CS35" s="43"/>
      <c r="CT35" s="43">
        <v>16.032</v>
      </c>
    </row>
    <row r="36" spans="1:98" ht="15.6" x14ac:dyDescent="0.3">
      <c r="A36" s="1"/>
      <c r="B36" s="42" t="s">
        <v>774</v>
      </c>
      <c r="C36" s="43"/>
      <c r="D36" s="43"/>
      <c r="E36" s="43">
        <v>39.854909999999997</v>
      </c>
      <c r="F36" s="43">
        <v>12.135999999999999</v>
      </c>
      <c r="G36" s="43"/>
      <c r="H36" s="43"/>
      <c r="I36" s="43"/>
      <c r="J36" s="43"/>
      <c r="K36" s="43"/>
      <c r="L36" s="43">
        <v>25.315100000000001</v>
      </c>
      <c r="M36" s="43">
        <v>14.5343</v>
      </c>
      <c r="N36" s="43">
        <v>3.92</v>
      </c>
      <c r="O36" s="43">
        <v>28.175999999999998</v>
      </c>
      <c r="P36" s="43"/>
      <c r="Q36" s="43"/>
      <c r="R36" s="43">
        <v>51.033000000000001</v>
      </c>
      <c r="S36" s="43"/>
      <c r="T36" s="43">
        <v>50.513469999999998</v>
      </c>
      <c r="U36" s="43"/>
      <c r="V36" s="43">
        <v>9.3000000000000007</v>
      </c>
      <c r="W36" s="43"/>
      <c r="X36" s="43">
        <v>150.69900000000001</v>
      </c>
      <c r="Y36" s="43"/>
      <c r="Z36" s="43"/>
      <c r="AA36" s="43"/>
      <c r="AB36" s="43"/>
      <c r="AC36" s="43"/>
      <c r="AD36" s="43"/>
      <c r="AE36" s="43"/>
      <c r="AF36" s="43"/>
      <c r="AG36" s="43"/>
      <c r="AH36" s="43"/>
      <c r="AI36" s="43"/>
      <c r="AJ36" s="43"/>
      <c r="AK36" s="43">
        <v>0</v>
      </c>
      <c r="AL36" s="43">
        <v>3.4586000000000001</v>
      </c>
      <c r="AM36" s="43">
        <v>47.750340000000001</v>
      </c>
      <c r="AN36" s="43">
        <v>134.06446</v>
      </c>
      <c r="AO36" s="43">
        <v>26.253399999999999</v>
      </c>
      <c r="AP36" s="43">
        <v>0.86</v>
      </c>
      <c r="AQ36" s="43">
        <v>165.68</v>
      </c>
      <c r="AR36" s="43"/>
      <c r="AS36" s="43">
        <v>36.324089999999998</v>
      </c>
      <c r="AT36" s="43">
        <v>33.723309999999998</v>
      </c>
      <c r="AU36" s="43"/>
      <c r="AV36" s="43">
        <v>194.63804999999999</v>
      </c>
      <c r="AW36" s="43">
        <v>36.010100000000001</v>
      </c>
      <c r="AX36" s="43"/>
      <c r="AY36" s="43">
        <v>3.2890299999999999</v>
      </c>
      <c r="AZ36" s="43"/>
      <c r="BA36" s="43">
        <v>2.6</v>
      </c>
      <c r="BB36" s="43"/>
      <c r="BC36" s="43">
        <v>74.078770000000006</v>
      </c>
      <c r="BD36" s="43"/>
      <c r="BE36" s="43">
        <v>19.18</v>
      </c>
      <c r="BF36" s="43"/>
      <c r="BG36" s="43"/>
      <c r="BH36" s="43"/>
      <c r="BI36" s="43">
        <v>14.511329999999999</v>
      </c>
      <c r="BJ36" s="43"/>
      <c r="BK36" s="43">
        <v>5.6313800000000001</v>
      </c>
      <c r="BL36" s="43"/>
      <c r="BM36" s="43"/>
      <c r="BN36" s="43">
        <v>35.01</v>
      </c>
      <c r="BO36" s="43">
        <v>1.63</v>
      </c>
      <c r="BP36" s="43">
        <v>132.59220999999999</v>
      </c>
      <c r="BQ36" s="43"/>
      <c r="BR36" s="43">
        <v>4.5726300000000002</v>
      </c>
      <c r="BS36" s="43">
        <v>128.15735000000001</v>
      </c>
      <c r="BT36" s="43">
        <v>11.945650000000001</v>
      </c>
      <c r="BU36" s="43"/>
      <c r="BV36" s="43">
        <v>32.623899999999999</v>
      </c>
      <c r="BW36" s="43">
        <v>3.6508500000000002</v>
      </c>
      <c r="BX36" s="43">
        <v>12.219810000000001</v>
      </c>
      <c r="BY36" s="43"/>
      <c r="BZ36" s="43">
        <v>84.730800000000002</v>
      </c>
      <c r="CA36" s="43">
        <v>24.336829999999999</v>
      </c>
      <c r="CB36" s="43">
        <v>1.3134999999999999</v>
      </c>
      <c r="CC36" s="43">
        <v>0.58799999999999997</v>
      </c>
      <c r="CD36" s="43">
        <v>26.788730000000001</v>
      </c>
      <c r="CE36" s="43">
        <v>454.13213000000002</v>
      </c>
      <c r="CF36" s="43">
        <v>11.0739</v>
      </c>
      <c r="CG36" s="43">
        <v>148.15459999999999</v>
      </c>
      <c r="CH36" s="43">
        <v>18.048459999999999</v>
      </c>
      <c r="CI36" s="43"/>
      <c r="CJ36" s="43"/>
      <c r="CK36" s="43">
        <v>17.450900000000001</v>
      </c>
      <c r="CL36" s="43">
        <v>4.7205199999999996</v>
      </c>
      <c r="CM36" s="43"/>
      <c r="CN36" s="43"/>
      <c r="CO36" s="43">
        <v>15.14204</v>
      </c>
      <c r="CP36" s="43">
        <v>266.44</v>
      </c>
      <c r="CQ36" s="43"/>
      <c r="CR36" s="43">
        <v>30.123999999999999</v>
      </c>
      <c r="CS36" s="43"/>
      <c r="CT36" s="43">
        <v>12.842000000000001</v>
      </c>
    </row>
    <row r="37" spans="1:98" ht="15.6" x14ac:dyDescent="0.3">
      <c r="A37" s="1"/>
      <c r="B37" s="42" t="s">
        <v>775</v>
      </c>
      <c r="C37" s="43"/>
      <c r="D37" s="43"/>
      <c r="E37" s="43">
        <v>38.735700000000001</v>
      </c>
      <c r="F37" s="43">
        <v>11.923</v>
      </c>
      <c r="G37" s="43"/>
      <c r="H37" s="43"/>
      <c r="I37" s="43"/>
      <c r="J37" s="43"/>
      <c r="K37" s="43"/>
      <c r="L37" s="43">
        <v>25.6919</v>
      </c>
      <c r="M37" s="43">
        <v>14.1302</v>
      </c>
      <c r="N37" s="43">
        <v>3.88</v>
      </c>
      <c r="O37" s="43">
        <v>28.94</v>
      </c>
      <c r="P37" s="43"/>
      <c r="Q37" s="43"/>
      <c r="R37" s="43">
        <v>50.725999999999999</v>
      </c>
      <c r="S37" s="43"/>
      <c r="T37" s="43">
        <v>37.020099999999999</v>
      </c>
      <c r="U37" s="43"/>
      <c r="V37" s="43">
        <v>9.1999999999999993</v>
      </c>
      <c r="W37" s="43"/>
      <c r="X37" s="43">
        <v>141.20699999999999</v>
      </c>
      <c r="Y37" s="43"/>
      <c r="Z37" s="43"/>
      <c r="AA37" s="43"/>
      <c r="AB37" s="43"/>
      <c r="AC37" s="43"/>
      <c r="AD37" s="43"/>
      <c r="AE37" s="43"/>
      <c r="AF37" s="43"/>
      <c r="AG37" s="43"/>
      <c r="AH37" s="43"/>
      <c r="AI37" s="43"/>
      <c r="AJ37" s="43"/>
      <c r="AK37" s="43">
        <v>0</v>
      </c>
      <c r="AL37" s="43">
        <v>3.5257000000000001</v>
      </c>
      <c r="AM37" s="43">
        <v>47.386890000000001</v>
      </c>
      <c r="AN37" s="43">
        <v>137.01449</v>
      </c>
      <c r="AO37" s="43">
        <v>25.907399999999999</v>
      </c>
      <c r="AP37" s="43">
        <v>0.97</v>
      </c>
      <c r="AQ37" s="43">
        <v>164.06</v>
      </c>
      <c r="AR37" s="43"/>
      <c r="AS37" s="43">
        <v>37.898629999999997</v>
      </c>
      <c r="AT37" s="43">
        <v>33.811999999999998</v>
      </c>
      <c r="AU37" s="43"/>
      <c r="AV37" s="43">
        <v>194.08360999999999</v>
      </c>
      <c r="AW37" s="43">
        <v>36.238</v>
      </c>
      <c r="AX37" s="43"/>
      <c r="AY37" s="43">
        <v>3.3620999999999999</v>
      </c>
      <c r="AZ37" s="43"/>
      <c r="BA37" s="43">
        <v>2.5</v>
      </c>
      <c r="BB37" s="43"/>
      <c r="BC37" s="43">
        <v>74.149910000000006</v>
      </c>
      <c r="BD37" s="43"/>
      <c r="BE37" s="43">
        <v>19.5</v>
      </c>
      <c r="BF37" s="43"/>
      <c r="BG37" s="43"/>
      <c r="BH37" s="43"/>
      <c r="BI37" s="43">
        <v>14.665150000000001</v>
      </c>
      <c r="BJ37" s="43"/>
      <c r="BK37" s="43">
        <v>5.5142699999999998</v>
      </c>
      <c r="BL37" s="43"/>
      <c r="BM37" s="43"/>
      <c r="BN37" s="43">
        <v>36.03</v>
      </c>
      <c r="BO37" s="43">
        <v>1.81</v>
      </c>
      <c r="BP37" s="43">
        <v>131.68809999999999</v>
      </c>
      <c r="BQ37" s="43"/>
      <c r="BR37" s="43">
        <v>4.4901799999999996</v>
      </c>
      <c r="BS37" s="43">
        <v>127.19578</v>
      </c>
      <c r="BT37" s="43">
        <v>11.410069999999999</v>
      </c>
      <c r="BU37" s="43"/>
      <c r="BV37" s="43">
        <v>32.442599999999999</v>
      </c>
      <c r="BW37" s="43">
        <v>4.0273599999999998</v>
      </c>
      <c r="BX37" s="43">
        <v>12.598649999999999</v>
      </c>
      <c r="BY37" s="43"/>
      <c r="BZ37" s="43">
        <v>84.706800000000001</v>
      </c>
      <c r="CA37" s="43">
        <v>24.36439</v>
      </c>
      <c r="CB37" s="43">
        <v>1.3039000000000001</v>
      </c>
      <c r="CC37" s="43">
        <v>0.65</v>
      </c>
      <c r="CD37" s="43">
        <v>26.790939999999999</v>
      </c>
      <c r="CE37" s="43">
        <v>458.27598</v>
      </c>
      <c r="CF37" s="43">
        <v>11.2873</v>
      </c>
      <c r="CG37" s="43">
        <v>137.66030000000001</v>
      </c>
      <c r="CH37" s="43">
        <v>18.147179999999999</v>
      </c>
      <c r="CI37" s="43"/>
      <c r="CJ37" s="43"/>
      <c r="CK37" s="43">
        <v>17.3169</v>
      </c>
      <c r="CL37" s="43">
        <v>4.8842299999999996</v>
      </c>
      <c r="CM37" s="43"/>
      <c r="CN37" s="43"/>
      <c r="CO37" s="43">
        <v>15.35754</v>
      </c>
      <c r="CP37" s="43">
        <v>270.08999999999997</v>
      </c>
      <c r="CQ37" s="43"/>
      <c r="CR37" s="43">
        <v>29.574000000000002</v>
      </c>
      <c r="CS37" s="43"/>
      <c r="CT37" s="43">
        <v>13.182</v>
      </c>
    </row>
    <row r="38" spans="1:98" ht="15.6" x14ac:dyDescent="0.3">
      <c r="A38" s="1"/>
      <c r="B38" s="42" t="s">
        <v>776</v>
      </c>
      <c r="C38" s="43"/>
      <c r="D38" s="43"/>
      <c r="E38" s="43">
        <v>38.280790000000003</v>
      </c>
      <c r="F38" s="43">
        <v>11.472</v>
      </c>
      <c r="G38" s="43"/>
      <c r="H38" s="43"/>
      <c r="I38" s="43"/>
      <c r="J38" s="43"/>
      <c r="K38" s="43"/>
      <c r="L38" s="43">
        <v>25.716699999999999</v>
      </c>
      <c r="M38" s="43">
        <v>13.984999999999999</v>
      </c>
      <c r="N38" s="43">
        <v>4.1500000000000004</v>
      </c>
      <c r="O38" s="43">
        <v>25.29</v>
      </c>
      <c r="P38" s="43"/>
      <c r="Q38" s="43"/>
      <c r="R38" s="43">
        <v>51.356000000000002</v>
      </c>
      <c r="S38" s="43"/>
      <c r="T38" s="43">
        <v>37.39293</v>
      </c>
      <c r="U38" s="43"/>
      <c r="V38" s="43">
        <v>9.3000000000000007</v>
      </c>
      <c r="W38" s="43"/>
      <c r="X38" s="43">
        <v>155.91800000000001</v>
      </c>
      <c r="Y38" s="43"/>
      <c r="Z38" s="43"/>
      <c r="AA38" s="43"/>
      <c r="AB38" s="43"/>
      <c r="AC38" s="43"/>
      <c r="AD38" s="43"/>
      <c r="AE38" s="43"/>
      <c r="AF38" s="43"/>
      <c r="AG38" s="43"/>
      <c r="AH38" s="43"/>
      <c r="AI38" s="43"/>
      <c r="AJ38" s="43"/>
      <c r="AK38" s="43">
        <v>0</v>
      </c>
      <c r="AL38" s="43">
        <v>3.5164</v>
      </c>
      <c r="AM38" s="43">
        <v>47.587609999999998</v>
      </c>
      <c r="AN38" s="43">
        <v>135.92965000000001</v>
      </c>
      <c r="AO38" s="43">
        <v>25.877500000000001</v>
      </c>
      <c r="AP38" s="43">
        <v>0.6</v>
      </c>
      <c r="AQ38" s="43">
        <v>164.17</v>
      </c>
      <c r="AR38" s="43"/>
      <c r="AS38" s="43">
        <v>38.221420000000002</v>
      </c>
      <c r="AT38" s="43">
        <v>33.694319999999998</v>
      </c>
      <c r="AU38" s="43"/>
      <c r="AV38" s="43">
        <v>194.08885000000001</v>
      </c>
      <c r="AW38" s="43">
        <v>36.348500000000001</v>
      </c>
      <c r="AX38" s="43"/>
      <c r="AY38" s="43">
        <v>3.3527800000000001</v>
      </c>
      <c r="AZ38" s="43"/>
      <c r="BA38" s="43">
        <v>2.7</v>
      </c>
      <c r="BB38" s="43"/>
      <c r="BC38" s="43">
        <v>74.116460000000004</v>
      </c>
      <c r="BD38" s="43"/>
      <c r="BE38" s="43">
        <v>19.5</v>
      </c>
      <c r="BF38" s="43"/>
      <c r="BG38" s="43"/>
      <c r="BH38" s="43"/>
      <c r="BI38" s="43">
        <v>14.79748</v>
      </c>
      <c r="BJ38" s="43"/>
      <c r="BK38" s="43">
        <v>5.4565400000000004</v>
      </c>
      <c r="BL38" s="43"/>
      <c r="BM38" s="43"/>
      <c r="BN38" s="43">
        <v>38.590000000000003</v>
      </c>
      <c r="BO38" s="43">
        <v>1.83</v>
      </c>
      <c r="BP38" s="43">
        <v>127.51123</v>
      </c>
      <c r="BQ38" s="43"/>
      <c r="BR38" s="43">
        <v>4.5440100000000001</v>
      </c>
      <c r="BS38" s="43">
        <v>128.49216999999999</v>
      </c>
      <c r="BT38" s="43">
        <v>11.27059</v>
      </c>
      <c r="BU38" s="43"/>
      <c r="BV38" s="43">
        <v>32.617699999999999</v>
      </c>
      <c r="BW38" s="43">
        <v>3.8865599999999998</v>
      </c>
      <c r="BX38" s="43">
        <v>12.05269</v>
      </c>
      <c r="BY38" s="43"/>
      <c r="BZ38" s="43">
        <v>84.578500000000005</v>
      </c>
      <c r="CA38" s="43">
        <v>24.32874</v>
      </c>
      <c r="CB38" s="43">
        <v>1.2885</v>
      </c>
      <c r="CC38" s="43">
        <v>0.69499999999999995</v>
      </c>
      <c r="CD38" s="43">
        <v>26.73659</v>
      </c>
      <c r="CE38" s="43">
        <v>458.82116000000002</v>
      </c>
      <c r="CF38" s="43">
        <v>11.5032</v>
      </c>
      <c r="CG38" s="43">
        <v>144.30690000000001</v>
      </c>
      <c r="CH38" s="43">
        <v>18.24325</v>
      </c>
      <c r="CI38" s="43"/>
      <c r="CJ38" s="43"/>
      <c r="CK38" s="43">
        <v>17.738</v>
      </c>
      <c r="CL38" s="43">
        <v>4.8354499999999998</v>
      </c>
      <c r="CM38" s="43"/>
      <c r="CN38" s="43"/>
      <c r="CO38" s="43">
        <v>15.204370000000001</v>
      </c>
      <c r="CP38" s="43">
        <v>267.18</v>
      </c>
      <c r="CQ38" s="43"/>
      <c r="CR38" s="43">
        <v>29.452999999999999</v>
      </c>
      <c r="CS38" s="43"/>
      <c r="CT38" s="43">
        <v>17.39</v>
      </c>
    </row>
    <row r="39" spans="1:98" ht="15.6" x14ac:dyDescent="0.3">
      <c r="A39" s="1"/>
      <c r="B39" s="42" t="s">
        <v>777</v>
      </c>
      <c r="C39" s="43"/>
      <c r="D39" s="43"/>
      <c r="E39" s="43">
        <v>38.699919999999999</v>
      </c>
      <c r="F39" s="43">
        <v>10.385</v>
      </c>
      <c r="G39" s="43"/>
      <c r="H39" s="43"/>
      <c r="I39" s="43"/>
      <c r="J39" s="43"/>
      <c r="K39" s="43"/>
      <c r="L39" s="43">
        <v>26.2882</v>
      </c>
      <c r="M39" s="43">
        <v>14.3169</v>
      </c>
      <c r="N39" s="43">
        <v>4.93</v>
      </c>
      <c r="O39" s="43">
        <v>24.86</v>
      </c>
      <c r="P39" s="43"/>
      <c r="Q39" s="43"/>
      <c r="R39" s="43">
        <v>51.313000000000002</v>
      </c>
      <c r="S39" s="43"/>
      <c r="T39" s="43">
        <v>55.048999999999999</v>
      </c>
      <c r="U39" s="43"/>
      <c r="V39" s="43">
        <v>9.3000000000000007</v>
      </c>
      <c r="W39" s="43"/>
      <c r="X39" s="43">
        <v>40.128999999999998</v>
      </c>
      <c r="Y39" s="43"/>
      <c r="Z39" s="43"/>
      <c r="AA39" s="43"/>
      <c r="AB39" s="43"/>
      <c r="AC39" s="43"/>
      <c r="AD39" s="43"/>
      <c r="AE39" s="43"/>
      <c r="AF39" s="43"/>
      <c r="AG39" s="43"/>
      <c r="AH39" s="43"/>
      <c r="AI39" s="43"/>
      <c r="AJ39" s="43"/>
      <c r="AK39" s="43">
        <v>0</v>
      </c>
      <c r="AL39" s="43">
        <v>3.4556</v>
      </c>
      <c r="AM39" s="43">
        <v>47.541820000000001</v>
      </c>
      <c r="AN39" s="43">
        <v>136.01321999999999</v>
      </c>
      <c r="AO39" s="43">
        <v>26.174099999999999</v>
      </c>
      <c r="AP39" s="43">
        <v>0.23</v>
      </c>
      <c r="AQ39" s="43">
        <v>165.31</v>
      </c>
      <c r="AR39" s="43"/>
      <c r="AS39" s="43">
        <v>37.173569999999998</v>
      </c>
      <c r="AT39" s="43">
        <v>33.657220000000002</v>
      </c>
      <c r="AU39" s="43"/>
      <c r="AV39" s="43">
        <v>193.98580000000001</v>
      </c>
      <c r="AW39" s="43">
        <v>35.7973</v>
      </c>
      <c r="AX39" s="43"/>
      <c r="AY39" s="43">
        <v>3.3394900000000001</v>
      </c>
      <c r="AZ39" s="43"/>
      <c r="BA39" s="43">
        <v>2.6</v>
      </c>
      <c r="BB39" s="43"/>
      <c r="BC39" s="43">
        <v>73.898870000000002</v>
      </c>
      <c r="BD39" s="43"/>
      <c r="BE39" s="43">
        <v>19.5</v>
      </c>
      <c r="BF39" s="43"/>
      <c r="BG39" s="43"/>
      <c r="BH39" s="43"/>
      <c r="BI39" s="43">
        <v>14.58718</v>
      </c>
      <c r="BJ39" s="43"/>
      <c r="BK39" s="43">
        <v>5.5134499999999997</v>
      </c>
      <c r="BL39" s="43"/>
      <c r="BM39" s="43"/>
      <c r="BN39" s="43">
        <v>37.700000000000003</v>
      </c>
      <c r="BO39" s="43">
        <v>1.71</v>
      </c>
      <c r="BP39" s="43">
        <v>127.02849999999999</v>
      </c>
      <c r="BQ39" s="43"/>
      <c r="BR39" s="43">
        <v>4.9189100000000003</v>
      </c>
      <c r="BS39" s="43">
        <v>129.78870000000001</v>
      </c>
      <c r="BT39" s="43">
        <v>11.599299999999999</v>
      </c>
      <c r="BU39" s="43"/>
      <c r="BV39" s="43">
        <v>32.540199999999999</v>
      </c>
      <c r="BW39" s="43">
        <v>3.9036599999999999</v>
      </c>
      <c r="BX39" s="43">
        <v>13.439769999999999</v>
      </c>
      <c r="BY39" s="43"/>
      <c r="BZ39" s="43">
        <v>84.335499999999996</v>
      </c>
      <c r="CA39" s="43">
        <v>24.347259999999999</v>
      </c>
      <c r="CB39" s="43">
        <v>1.2727999999999999</v>
      </c>
      <c r="CC39" s="43">
        <v>0.67700000000000005</v>
      </c>
      <c r="CD39" s="43">
        <v>26.011199999999999</v>
      </c>
      <c r="CE39" s="43">
        <v>462.79322000000002</v>
      </c>
      <c r="CF39" s="43">
        <v>11.4473</v>
      </c>
      <c r="CG39" s="43">
        <v>143.77189999999999</v>
      </c>
      <c r="CH39" s="43">
        <v>18.104959999999998</v>
      </c>
      <c r="CI39" s="43"/>
      <c r="CJ39" s="43"/>
      <c r="CK39" s="43">
        <v>16.9391</v>
      </c>
      <c r="CL39" s="43">
        <v>4.8792600000000004</v>
      </c>
      <c r="CM39" s="43"/>
      <c r="CN39" s="43"/>
      <c r="CO39" s="43">
        <v>15.19219</v>
      </c>
      <c r="CP39" s="43">
        <v>266.38</v>
      </c>
      <c r="CQ39" s="43"/>
      <c r="CR39" s="43">
        <v>29.516999999999999</v>
      </c>
      <c r="CS39" s="43"/>
      <c r="CT39" s="43">
        <v>24.172999999999998</v>
      </c>
    </row>
    <row r="40" spans="1:98" ht="15.6" x14ac:dyDescent="0.3">
      <c r="A40" s="1"/>
      <c r="B40" s="42" t="s">
        <v>778</v>
      </c>
      <c r="C40" s="43"/>
      <c r="D40" s="43"/>
      <c r="E40" s="43">
        <v>38.836359999999999</v>
      </c>
      <c r="F40" s="43">
        <v>11.609</v>
      </c>
      <c r="G40" s="43"/>
      <c r="H40" s="43"/>
      <c r="I40" s="43"/>
      <c r="J40" s="43"/>
      <c r="K40" s="43"/>
      <c r="L40" s="43">
        <v>26.761600000000001</v>
      </c>
      <c r="M40" s="43">
        <v>14.110200000000001</v>
      </c>
      <c r="N40" s="43">
        <v>4.95</v>
      </c>
      <c r="O40" s="43">
        <v>25.501999999999999</v>
      </c>
      <c r="P40" s="43"/>
      <c r="Q40" s="43"/>
      <c r="R40" s="43">
        <v>51.487000000000002</v>
      </c>
      <c r="S40" s="43"/>
      <c r="T40" s="43">
        <v>48.806809999999999</v>
      </c>
      <c r="U40" s="43"/>
      <c r="V40" s="43">
        <v>9.4</v>
      </c>
      <c r="W40" s="43"/>
      <c r="X40" s="43">
        <v>45.334000000000003</v>
      </c>
      <c r="Y40" s="43"/>
      <c r="Z40" s="43"/>
      <c r="AA40" s="43"/>
      <c r="AB40" s="43"/>
      <c r="AC40" s="43"/>
      <c r="AD40" s="43"/>
      <c r="AE40" s="43"/>
      <c r="AF40" s="43"/>
      <c r="AG40" s="43"/>
      <c r="AH40" s="43"/>
      <c r="AI40" s="43"/>
      <c r="AJ40" s="43"/>
      <c r="AK40" s="43">
        <v>0</v>
      </c>
      <c r="AL40" s="43">
        <v>3.5015999999999998</v>
      </c>
      <c r="AM40" s="43">
        <v>49.216970000000003</v>
      </c>
      <c r="AN40" s="43">
        <v>136.84876</v>
      </c>
      <c r="AO40" s="43">
        <v>26.0303</v>
      </c>
      <c r="AP40" s="43">
        <v>0.37</v>
      </c>
      <c r="AQ40" s="43">
        <v>165.52</v>
      </c>
      <c r="AR40" s="43"/>
      <c r="AS40" s="43">
        <v>37.047730000000001</v>
      </c>
      <c r="AT40" s="43">
        <v>32.744889999999998</v>
      </c>
      <c r="AU40" s="43"/>
      <c r="AV40" s="43">
        <v>192.41712000000001</v>
      </c>
      <c r="AW40" s="43">
        <v>35.650700000000001</v>
      </c>
      <c r="AX40" s="43"/>
      <c r="AY40" s="43">
        <v>3.3637199999999998</v>
      </c>
      <c r="AZ40" s="43"/>
      <c r="BA40" s="43">
        <v>2.6</v>
      </c>
      <c r="BB40" s="43"/>
      <c r="BC40" s="43">
        <v>73.958380000000005</v>
      </c>
      <c r="BD40" s="43"/>
      <c r="BE40" s="43">
        <v>19.5</v>
      </c>
      <c r="BF40" s="43"/>
      <c r="BG40" s="43"/>
      <c r="BH40" s="43"/>
      <c r="BI40" s="43">
        <v>14.588190000000001</v>
      </c>
      <c r="BJ40" s="43"/>
      <c r="BK40" s="43">
        <v>5.6151900000000001</v>
      </c>
      <c r="BL40" s="43"/>
      <c r="BM40" s="43"/>
      <c r="BN40" s="43">
        <v>38.270000000000003</v>
      </c>
      <c r="BO40" s="43">
        <v>1.75</v>
      </c>
      <c r="BP40" s="43">
        <v>126.77513999999999</v>
      </c>
      <c r="BQ40" s="43"/>
      <c r="BR40" s="43">
        <v>5.2054</v>
      </c>
      <c r="BS40" s="43">
        <v>127.95277</v>
      </c>
      <c r="BT40" s="43">
        <v>11.008150000000001</v>
      </c>
      <c r="BU40" s="43"/>
      <c r="BV40" s="43">
        <v>32.4968</v>
      </c>
      <c r="BW40" s="43">
        <v>4.3754099999999996</v>
      </c>
      <c r="BX40" s="43">
        <v>14.116009999999999</v>
      </c>
      <c r="BY40" s="43"/>
      <c r="BZ40" s="43">
        <v>84.526600000000002</v>
      </c>
      <c r="CA40" s="43">
        <v>24.336770000000001</v>
      </c>
      <c r="CB40" s="43">
        <v>1.2693000000000001</v>
      </c>
      <c r="CC40" s="43">
        <v>0.60799999999999998</v>
      </c>
      <c r="CD40" s="43">
        <v>26.421610000000001</v>
      </c>
      <c r="CE40" s="43">
        <v>461.31182999999999</v>
      </c>
      <c r="CF40" s="43">
        <v>11.136799999999999</v>
      </c>
      <c r="CG40" s="43">
        <v>142.1534</v>
      </c>
      <c r="CH40" s="43">
        <v>17.90185</v>
      </c>
      <c r="CI40" s="43"/>
      <c r="CJ40" s="43"/>
      <c r="CK40" s="43">
        <v>19.887899999999998</v>
      </c>
      <c r="CL40" s="43">
        <v>4.8813899999999997</v>
      </c>
      <c r="CM40" s="43"/>
      <c r="CN40" s="43"/>
      <c r="CO40" s="43">
        <v>14.79785</v>
      </c>
      <c r="CP40" s="43">
        <v>268.17</v>
      </c>
      <c r="CQ40" s="43"/>
      <c r="CR40" s="43">
        <v>28.805</v>
      </c>
      <c r="CS40" s="43"/>
      <c r="CT40" s="43">
        <v>30.838999999999999</v>
      </c>
    </row>
    <row r="41" spans="1:98" ht="15.6" x14ac:dyDescent="0.3">
      <c r="A41" s="1"/>
      <c r="B41" s="42" t="s">
        <v>779</v>
      </c>
      <c r="C41" s="43"/>
      <c r="D41" s="43"/>
      <c r="E41" s="43">
        <v>39.13035</v>
      </c>
      <c r="F41" s="43">
        <v>11.538</v>
      </c>
      <c r="G41" s="43"/>
      <c r="H41" s="43"/>
      <c r="I41" s="43"/>
      <c r="J41" s="43"/>
      <c r="K41" s="43"/>
      <c r="L41" s="43">
        <v>26.658300000000001</v>
      </c>
      <c r="M41" s="43">
        <v>14.3344</v>
      </c>
      <c r="N41" s="43">
        <v>5.8</v>
      </c>
      <c r="O41" s="43">
        <v>28.135999999999999</v>
      </c>
      <c r="P41" s="43"/>
      <c r="Q41" s="43"/>
      <c r="R41" s="43">
        <v>51.237000000000002</v>
      </c>
      <c r="S41" s="43"/>
      <c r="T41" s="43">
        <v>51.602260000000001</v>
      </c>
      <c r="U41" s="43"/>
      <c r="V41" s="43">
        <v>9.6999999999999993</v>
      </c>
      <c r="W41" s="43"/>
      <c r="X41" s="43">
        <v>37.280999999999999</v>
      </c>
      <c r="Y41" s="43"/>
      <c r="Z41" s="43"/>
      <c r="AA41" s="43"/>
      <c r="AB41" s="43"/>
      <c r="AC41" s="43"/>
      <c r="AD41" s="43"/>
      <c r="AE41" s="43"/>
      <c r="AF41" s="43"/>
      <c r="AG41" s="43"/>
      <c r="AH41" s="43"/>
      <c r="AI41" s="43"/>
      <c r="AJ41" s="43"/>
      <c r="AK41" s="43">
        <v>0</v>
      </c>
      <c r="AL41" s="43">
        <v>3.5445000000000002</v>
      </c>
      <c r="AM41" s="43">
        <v>50.043959999999998</v>
      </c>
      <c r="AN41" s="43">
        <v>138.83179999999999</v>
      </c>
      <c r="AO41" s="43">
        <v>26.1297</v>
      </c>
      <c r="AP41" s="43">
        <v>0.4</v>
      </c>
      <c r="AQ41" s="43">
        <v>166.31</v>
      </c>
      <c r="AR41" s="43"/>
      <c r="AS41" s="43">
        <v>36.382510000000003</v>
      </c>
      <c r="AT41" s="43">
        <v>32.157319999999999</v>
      </c>
      <c r="AU41" s="43"/>
      <c r="AV41" s="43">
        <v>194.90801999999999</v>
      </c>
      <c r="AW41" s="43">
        <v>35.2851</v>
      </c>
      <c r="AX41" s="43"/>
      <c r="AY41" s="43">
        <v>3.3360699999999999</v>
      </c>
      <c r="AZ41" s="43"/>
      <c r="BA41" s="43">
        <v>2.5</v>
      </c>
      <c r="BB41" s="43"/>
      <c r="BC41" s="43">
        <v>73.266419999999997</v>
      </c>
      <c r="BD41" s="43"/>
      <c r="BE41" s="43">
        <v>19.5</v>
      </c>
      <c r="BF41" s="43"/>
      <c r="BG41" s="43"/>
      <c r="BH41" s="43"/>
      <c r="BI41" s="43">
        <v>14.84459</v>
      </c>
      <c r="BJ41" s="43"/>
      <c r="BK41" s="43">
        <v>5.5920399999999999</v>
      </c>
      <c r="BL41" s="43"/>
      <c r="BM41" s="43"/>
      <c r="BN41" s="43">
        <v>39.07</v>
      </c>
      <c r="BO41" s="43">
        <v>1.71</v>
      </c>
      <c r="BP41" s="43">
        <v>126.26855999999999</v>
      </c>
      <c r="BQ41" s="43"/>
      <c r="BR41" s="43">
        <v>5.2698900000000002</v>
      </c>
      <c r="BS41" s="43">
        <v>128.49501000000001</v>
      </c>
      <c r="BT41" s="43">
        <v>10.06926</v>
      </c>
      <c r="BU41" s="43"/>
      <c r="BV41" s="43">
        <v>31.689599999999999</v>
      </c>
      <c r="BW41" s="43">
        <v>3.85894</v>
      </c>
      <c r="BX41" s="43">
        <v>13.99715</v>
      </c>
      <c r="BY41" s="43"/>
      <c r="BZ41" s="43">
        <v>85.509200000000007</v>
      </c>
      <c r="CA41" s="43">
        <v>24.359010000000001</v>
      </c>
      <c r="CB41" s="43">
        <v>1.2726</v>
      </c>
      <c r="CC41" s="43">
        <v>0.65</v>
      </c>
      <c r="CD41" s="43">
        <v>25.910810000000001</v>
      </c>
      <c r="CE41" s="43">
        <v>458.34114</v>
      </c>
      <c r="CF41" s="43">
        <v>11.189500000000001</v>
      </c>
      <c r="CG41" s="43">
        <v>146.24549999999999</v>
      </c>
      <c r="CH41" s="43">
        <v>18.101559999999999</v>
      </c>
      <c r="CI41" s="43"/>
      <c r="CJ41" s="43"/>
      <c r="CK41" s="43">
        <v>20.299800000000001</v>
      </c>
      <c r="CL41" s="43">
        <v>4.8314500000000002</v>
      </c>
      <c r="CM41" s="43"/>
      <c r="CN41" s="43"/>
      <c r="CO41" s="43">
        <v>14.86885</v>
      </c>
      <c r="CP41" s="43">
        <v>270.61</v>
      </c>
      <c r="CQ41" s="43"/>
      <c r="CR41" s="43">
        <v>28.776</v>
      </c>
      <c r="CS41" s="43"/>
      <c r="CT41" s="43">
        <v>34.396000000000001</v>
      </c>
    </row>
    <row r="42" spans="1:98" ht="15.6" x14ac:dyDescent="0.3">
      <c r="A42" s="1"/>
      <c r="B42" s="42" t="s">
        <v>780</v>
      </c>
      <c r="C42" s="43"/>
      <c r="D42" s="43"/>
      <c r="E42" s="43">
        <v>28.681380000000001</v>
      </c>
      <c r="F42" s="43">
        <v>10.433</v>
      </c>
      <c r="G42" s="43"/>
      <c r="H42" s="43"/>
      <c r="I42" s="43"/>
      <c r="J42" s="43"/>
      <c r="K42" s="43"/>
      <c r="L42" s="43">
        <v>27.440100000000001</v>
      </c>
      <c r="M42" s="43">
        <v>15.7514</v>
      </c>
      <c r="N42" s="43">
        <v>6.43</v>
      </c>
      <c r="O42" s="43">
        <v>30.431999999999999</v>
      </c>
      <c r="P42" s="43"/>
      <c r="Q42" s="43"/>
      <c r="R42" s="43">
        <v>51.271000000000001</v>
      </c>
      <c r="S42" s="43"/>
      <c r="T42" s="43">
        <v>48.459949999999999</v>
      </c>
      <c r="U42" s="43"/>
      <c r="V42" s="43">
        <v>9.6</v>
      </c>
      <c r="W42" s="43"/>
      <c r="X42" s="43">
        <v>38.56</v>
      </c>
      <c r="Y42" s="43"/>
      <c r="Z42" s="43"/>
      <c r="AA42" s="43"/>
      <c r="AB42" s="43"/>
      <c r="AC42" s="43"/>
      <c r="AD42" s="43"/>
      <c r="AE42" s="43"/>
      <c r="AF42" s="43"/>
      <c r="AG42" s="43"/>
      <c r="AH42" s="43"/>
      <c r="AI42" s="43"/>
      <c r="AJ42" s="43"/>
      <c r="AK42" s="43">
        <v>0</v>
      </c>
      <c r="AL42" s="43">
        <v>3.4493</v>
      </c>
      <c r="AM42" s="43">
        <v>49.61544</v>
      </c>
      <c r="AN42" s="43">
        <v>133.56004999999999</v>
      </c>
      <c r="AO42" s="43">
        <v>26.617699999999999</v>
      </c>
      <c r="AP42" s="43">
        <v>0.41</v>
      </c>
      <c r="AQ42" s="43">
        <v>168.96</v>
      </c>
      <c r="AR42" s="43"/>
      <c r="AS42" s="43">
        <v>35.177729999999997</v>
      </c>
      <c r="AT42" s="43">
        <v>32.101889999999997</v>
      </c>
      <c r="AU42" s="43"/>
      <c r="AV42" s="43">
        <v>192.37804</v>
      </c>
      <c r="AW42" s="43">
        <v>35.078099999999999</v>
      </c>
      <c r="AX42" s="43"/>
      <c r="AY42" s="43">
        <v>3.29372</v>
      </c>
      <c r="AZ42" s="43"/>
      <c r="BA42" s="43">
        <v>2.6</v>
      </c>
      <c r="BB42" s="43"/>
      <c r="BC42" s="43">
        <v>73.187449999999998</v>
      </c>
      <c r="BD42" s="43"/>
      <c r="BE42" s="43">
        <v>19.5</v>
      </c>
      <c r="BF42" s="43"/>
      <c r="BG42" s="43"/>
      <c r="BH42" s="43"/>
      <c r="BI42" s="43">
        <v>14.57302</v>
      </c>
      <c r="BJ42" s="43"/>
      <c r="BK42" s="43">
        <v>5.4375499999999999</v>
      </c>
      <c r="BL42" s="43"/>
      <c r="BM42" s="43"/>
      <c r="BN42" s="43">
        <v>38.56</v>
      </c>
      <c r="BO42" s="43">
        <v>1.69</v>
      </c>
      <c r="BP42" s="43">
        <v>128.49159</v>
      </c>
      <c r="BQ42" s="43"/>
      <c r="BR42" s="43">
        <v>5.3445400000000003</v>
      </c>
      <c r="BS42" s="43">
        <v>127.76492</v>
      </c>
      <c r="BT42" s="43">
        <v>10.058920000000001</v>
      </c>
      <c r="BU42" s="43"/>
      <c r="BV42" s="43">
        <v>31.0152</v>
      </c>
      <c r="BW42" s="43">
        <v>3.6508500000000002</v>
      </c>
      <c r="BX42" s="43">
        <v>14.112489999999999</v>
      </c>
      <c r="BY42" s="43"/>
      <c r="BZ42" s="43">
        <v>84.810900000000004</v>
      </c>
      <c r="CA42" s="43">
        <v>24.36692</v>
      </c>
      <c r="CB42" s="43">
        <v>1.2901</v>
      </c>
      <c r="CC42" s="43">
        <v>0.55600000000000005</v>
      </c>
      <c r="CD42" s="43">
        <v>24.74005</v>
      </c>
      <c r="CE42" s="43">
        <v>464.95224999999999</v>
      </c>
      <c r="CF42" s="43">
        <v>11.0844</v>
      </c>
      <c r="CG42" s="43">
        <v>148.2021</v>
      </c>
      <c r="CH42" s="43">
        <v>18.15964</v>
      </c>
      <c r="CI42" s="43"/>
      <c r="CJ42" s="43"/>
      <c r="CK42" s="43">
        <v>19.0367</v>
      </c>
      <c r="CL42" s="43">
        <v>4.89621</v>
      </c>
      <c r="CM42" s="43"/>
      <c r="CN42" s="43"/>
      <c r="CO42" s="43">
        <v>13.85763</v>
      </c>
      <c r="CP42" s="43">
        <v>269.08999999999997</v>
      </c>
      <c r="CQ42" s="43"/>
      <c r="CR42" s="43">
        <v>29.067</v>
      </c>
      <c r="CS42" s="43"/>
      <c r="CT42" s="43">
        <v>37.5</v>
      </c>
    </row>
    <row r="43" spans="1:98" ht="15.6" x14ac:dyDescent="0.3">
      <c r="A43" s="1"/>
      <c r="B43" s="42" t="s">
        <v>781</v>
      </c>
      <c r="C43" s="43"/>
      <c r="D43" s="43"/>
      <c r="E43" s="43">
        <v>24.552440000000001</v>
      </c>
      <c r="F43" s="43">
        <v>9.3279999999999994</v>
      </c>
      <c r="G43" s="43"/>
      <c r="H43" s="43"/>
      <c r="I43" s="43"/>
      <c r="J43" s="43"/>
      <c r="K43" s="43"/>
      <c r="L43" s="43">
        <v>27.540199999999999</v>
      </c>
      <c r="M43" s="43">
        <v>15.911199999999999</v>
      </c>
      <c r="N43" s="43">
        <v>5.17</v>
      </c>
      <c r="O43" s="43">
        <v>30.925999999999998</v>
      </c>
      <c r="P43" s="43"/>
      <c r="Q43" s="43"/>
      <c r="R43" s="43">
        <v>51.292999999999999</v>
      </c>
      <c r="S43" s="43"/>
      <c r="T43" s="43">
        <v>37.767400000000002</v>
      </c>
      <c r="U43" s="43"/>
      <c r="V43" s="43">
        <v>9.6</v>
      </c>
      <c r="W43" s="43"/>
      <c r="X43" s="43">
        <v>34.005000000000003</v>
      </c>
      <c r="Y43" s="43"/>
      <c r="Z43" s="43"/>
      <c r="AA43" s="43"/>
      <c r="AB43" s="43"/>
      <c r="AC43" s="43"/>
      <c r="AD43" s="43"/>
      <c r="AE43" s="43"/>
      <c r="AF43" s="43"/>
      <c r="AG43" s="43"/>
      <c r="AH43" s="43"/>
      <c r="AI43" s="43"/>
      <c r="AJ43" s="43"/>
      <c r="AK43" s="43">
        <v>0</v>
      </c>
      <c r="AL43" s="43">
        <v>3.532</v>
      </c>
      <c r="AM43" s="43">
        <v>50.22851</v>
      </c>
      <c r="AN43" s="43">
        <v>126.31192</v>
      </c>
      <c r="AO43" s="43">
        <v>24.253799999999998</v>
      </c>
      <c r="AP43" s="43">
        <v>0.46</v>
      </c>
      <c r="AQ43" s="43">
        <v>167.76</v>
      </c>
      <c r="AR43" s="43"/>
      <c r="AS43" s="43">
        <v>34.704360000000001</v>
      </c>
      <c r="AT43" s="43">
        <v>30.93263</v>
      </c>
      <c r="AU43" s="43"/>
      <c r="AV43" s="43">
        <v>151.22140999999999</v>
      </c>
      <c r="AW43" s="43">
        <v>33.881</v>
      </c>
      <c r="AX43" s="43"/>
      <c r="AY43" s="43">
        <v>3.31725</v>
      </c>
      <c r="AZ43" s="43"/>
      <c r="BA43" s="43">
        <v>2.6</v>
      </c>
      <c r="BB43" s="43"/>
      <c r="BC43" s="43">
        <v>49.728630000000003</v>
      </c>
      <c r="BD43" s="43"/>
      <c r="BE43" s="43">
        <v>19.5</v>
      </c>
      <c r="BF43" s="43"/>
      <c r="BG43" s="43"/>
      <c r="BH43" s="43"/>
      <c r="BI43" s="43">
        <v>14.744590000000001</v>
      </c>
      <c r="BJ43" s="43"/>
      <c r="BK43" s="43">
        <v>5.2632199999999996</v>
      </c>
      <c r="BL43" s="43"/>
      <c r="BM43" s="43"/>
      <c r="BN43" s="43">
        <v>16.66</v>
      </c>
      <c r="BO43" s="43">
        <v>1.81</v>
      </c>
      <c r="BP43" s="43">
        <v>129.22743</v>
      </c>
      <c r="BQ43" s="43"/>
      <c r="BR43" s="43">
        <v>5.22295</v>
      </c>
      <c r="BS43" s="43">
        <v>128.27844999999999</v>
      </c>
      <c r="BT43" s="43">
        <v>10.01843</v>
      </c>
      <c r="BU43" s="43"/>
      <c r="BV43" s="43">
        <v>30.947199999999999</v>
      </c>
      <c r="BW43" s="43">
        <v>3.6075599999999999</v>
      </c>
      <c r="BX43" s="43">
        <v>15.05311</v>
      </c>
      <c r="BY43" s="43"/>
      <c r="BZ43" s="43">
        <v>84.2072</v>
      </c>
      <c r="CA43" s="43">
        <v>5.0742200000000004</v>
      </c>
      <c r="CB43" s="43">
        <v>1.3098000000000001</v>
      </c>
      <c r="CC43" s="43">
        <v>0.65600000000000003</v>
      </c>
      <c r="CD43" s="43">
        <v>23.847989999999999</v>
      </c>
      <c r="CE43" s="43">
        <v>462.92993999999999</v>
      </c>
      <c r="CF43" s="43">
        <v>10.844099999999999</v>
      </c>
      <c r="CG43" s="43">
        <v>143.71899999999999</v>
      </c>
      <c r="CH43" s="43">
        <v>18.075510000000001</v>
      </c>
      <c r="CI43" s="43"/>
      <c r="CJ43" s="43"/>
      <c r="CK43" s="43">
        <v>18.982099999999999</v>
      </c>
      <c r="CL43" s="43">
        <v>4.7637400000000003</v>
      </c>
      <c r="CM43" s="43"/>
      <c r="CN43" s="43"/>
      <c r="CO43" s="43">
        <v>12.60519</v>
      </c>
      <c r="CP43" s="43">
        <v>273.98</v>
      </c>
      <c r="CQ43" s="43"/>
      <c r="CR43" s="43">
        <v>27.931000000000001</v>
      </c>
      <c r="CS43" s="43"/>
      <c r="CT43" s="43">
        <v>33.201000000000001</v>
      </c>
    </row>
    <row r="44" spans="1:98" ht="15.6" x14ac:dyDescent="0.3">
      <c r="A44" s="1"/>
      <c r="B44" s="42" t="s">
        <v>782</v>
      </c>
      <c r="C44" s="43"/>
      <c r="D44" s="43"/>
      <c r="E44" s="43">
        <v>23.482209999999998</v>
      </c>
      <c r="F44" s="43">
        <v>9.4770000000000003</v>
      </c>
      <c r="G44" s="43"/>
      <c r="H44" s="43"/>
      <c r="I44" s="43"/>
      <c r="J44" s="43"/>
      <c r="K44" s="43"/>
      <c r="L44" s="43">
        <v>28.3475</v>
      </c>
      <c r="M44" s="43">
        <v>14.6553</v>
      </c>
      <c r="N44" s="43">
        <v>5.29</v>
      </c>
      <c r="O44" s="43">
        <v>30.847999999999999</v>
      </c>
      <c r="P44" s="43"/>
      <c r="Q44" s="43"/>
      <c r="R44" s="43">
        <v>51.725999999999999</v>
      </c>
      <c r="S44" s="43"/>
      <c r="T44" s="43">
        <v>21.239820000000002</v>
      </c>
      <c r="U44" s="43"/>
      <c r="V44" s="43">
        <v>9.6</v>
      </c>
      <c r="W44" s="43"/>
      <c r="X44" s="43">
        <v>30.95</v>
      </c>
      <c r="Y44" s="43"/>
      <c r="Z44" s="43"/>
      <c r="AA44" s="43"/>
      <c r="AB44" s="43"/>
      <c r="AC44" s="43"/>
      <c r="AD44" s="43"/>
      <c r="AE44" s="43"/>
      <c r="AF44" s="43"/>
      <c r="AG44" s="43"/>
      <c r="AH44" s="43"/>
      <c r="AI44" s="43"/>
      <c r="AJ44" s="43"/>
      <c r="AK44" s="43">
        <v>0</v>
      </c>
      <c r="AL44" s="43">
        <v>3.6764999999999999</v>
      </c>
      <c r="AM44" s="43">
        <v>43.878889999999998</v>
      </c>
      <c r="AN44" s="43">
        <v>125.66059</v>
      </c>
      <c r="AO44" s="43">
        <v>23.510300000000001</v>
      </c>
      <c r="AP44" s="43">
        <v>0.11</v>
      </c>
      <c r="AQ44" s="43">
        <v>167.88</v>
      </c>
      <c r="AR44" s="43"/>
      <c r="AS44" s="43">
        <v>32.833620000000003</v>
      </c>
      <c r="AT44" s="43">
        <v>29.831569999999999</v>
      </c>
      <c r="AU44" s="43"/>
      <c r="AV44" s="43">
        <v>71.331770000000006</v>
      </c>
      <c r="AW44" s="43">
        <v>33.541200000000003</v>
      </c>
      <c r="AX44" s="43"/>
      <c r="AY44" s="43">
        <v>3.18865</v>
      </c>
      <c r="AZ44" s="43"/>
      <c r="BA44" s="43">
        <v>2.7</v>
      </c>
      <c r="BB44" s="43"/>
      <c r="BC44" s="43">
        <v>32.358350000000002</v>
      </c>
      <c r="BD44" s="43"/>
      <c r="BE44" s="43">
        <v>19.5</v>
      </c>
      <c r="BF44" s="43"/>
      <c r="BG44" s="43"/>
      <c r="BH44" s="43"/>
      <c r="BI44" s="43">
        <v>15.24743</v>
      </c>
      <c r="BJ44" s="43"/>
      <c r="BK44" s="43">
        <v>5.4313000000000002</v>
      </c>
      <c r="BL44" s="43"/>
      <c r="BM44" s="43"/>
      <c r="BN44" s="43">
        <v>6.73</v>
      </c>
      <c r="BO44" s="43">
        <v>1.76</v>
      </c>
      <c r="BP44" s="43">
        <v>129.16602</v>
      </c>
      <c r="BQ44" s="43"/>
      <c r="BR44" s="43">
        <v>4.7851100000000004</v>
      </c>
      <c r="BS44" s="43">
        <v>126.27782999999999</v>
      </c>
      <c r="BT44" s="43">
        <v>9.2288899999999998</v>
      </c>
      <c r="BU44" s="43"/>
      <c r="BV44" s="43">
        <v>28.794899999999998</v>
      </c>
      <c r="BW44" s="43">
        <v>3.8024800000000001</v>
      </c>
      <c r="BX44" s="43">
        <v>14.09975</v>
      </c>
      <c r="BY44" s="43"/>
      <c r="BZ44" s="43">
        <v>86.222499999999997</v>
      </c>
      <c r="CA44" s="43">
        <v>3.09856</v>
      </c>
      <c r="CB44" s="43">
        <v>1.3043</v>
      </c>
      <c r="CC44" s="43">
        <v>0.66900000000000004</v>
      </c>
      <c r="CD44" s="43">
        <v>23.264330000000001</v>
      </c>
      <c r="CE44" s="43">
        <v>457.83721000000003</v>
      </c>
      <c r="CF44" s="43">
        <v>10.4558</v>
      </c>
      <c r="CG44" s="43">
        <v>148.95249999999999</v>
      </c>
      <c r="CH44" s="43">
        <v>17.25816</v>
      </c>
      <c r="CI44" s="43"/>
      <c r="CJ44" s="43"/>
      <c r="CK44" s="43">
        <v>18.296399999999998</v>
      </c>
      <c r="CL44" s="43">
        <v>4.4748700000000001</v>
      </c>
      <c r="CM44" s="43"/>
      <c r="CN44" s="43"/>
      <c r="CO44" s="43">
        <v>11.388489999999999</v>
      </c>
      <c r="CP44" s="43">
        <v>273.83</v>
      </c>
      <c r="CQ44" s="43"/>
      <c r="CR44" s="43">
        <v>27.145</v>
      </c>
      <c r="CS44" s="43"/>
      <c r="CT44" s="43">
        <v>17.318000000000001</v>
      </c>
    </row>
    <row r="45" spans="1:98" ht="15.6" x14ac:dyDescent="0.3">
      <c r="A45" s="1"/>
      <c r="B45" s="42" t="s">
        <v>783</v>
      </c>
      <c r="C45" s="43"/>
      <c r="D45" s="43"/>
      <c r="E45" s="43">
        <v>23.74362</v>
      </c>
      <c r="F45" s="43">
        <v>9.0830000000000002</v>
      </c>
      <c r="G45" s="43"/>
      <c r="H45" s="43"/>
      <c r="I45" s="43"/>
      <c r="J45" s="43"/>
      <c r="K45" s="43"/>
      <c r="L45" s="43">
        <v>29.549199999999999</v>
      </c>
      <c r="M45" s="43">
        <v>14.3444</v>
      </c>
      <c r="N45" s="43">
        <v>5.6</v>
      </c>
      <c r="O45" s="43">
        <v>31.588000000000001</v>
      </c>
      <c r="P45" s="43"/>
      <c r="Q45" s="43"/>
      <c r="R45" s="43">
        <v>52.347000000000001</v>
      </c>
      <c r="S45" s="43"/>
      <c r="T45" s="43">
        <v>11.80457</v>
      </c>
      <c r="U45" s="43"/>
      <c r="V45" s="43">
        <v>9.6999999999999993</v>
      </c>
      <c r="W45" s="43"/>
      <c r="X45" s="43">
        <v>32.075000000000003</v>
      </c>
      <c r="Y45" s="43"/>
      <c r="Z45" s="43"/>
      <c r="AA45" s="43"/>
      <c r="AB45" s="43"/>
      <c r="AC45" s="43"/>
      <c r="AD45" s="43"/>
      <c r="AE45" s="43"/>
      <c r="AF45" s="43"/>
      <c r="AG45" s="43"/>
      <c r="AH45" s="43"/>
      <c r="AI45" s="43"/>
      <c r="AJ45" s="43"/>
      <c r="AK45" s="43">
        <v>0</v>
      </c>
      <c r="AL45" s="43">
        <v>3.5806</v>
      </c>
      <c r="AM45" s="43">
        <v>34.297870000000003</v>
      </c>
      <c r="AN45" s="43">
        <v>124.46762</v>
      </c>
      <c r="AO45" s="43">
        <v>23.7255</v>
      </c>
      <c r="AP45" s="43">
        <v>0.35</v>
      </c>
      <c r="AQ45" s="43">
        <v>166.55</v>
      </c>
      <c r="AR45" s="43"/>
      <c r="AS45" s="43">
        <v>27.540769999999998</v>
      </c>
      <c r="AT45" s="43">
        <v>30.359629999999999</v>
      </c>
      <c r="AU45" s="43"/>
      <c r="AV45" s="43">
        <v>57.046129999999998</v>
      </c>
      <c r="AW45" s="43">
        <v>33.091500000000003</v>
      </c>
      <c r="AX45" s="43"/>
      <c r="AY45" s="43">
        <v>3.21333</v>
      </c>
      <c r="AZ45" s="43"/>
      <c r="BA45" s="43">
        <v>2.6</v>
      </c>
      <c r="BB45" s="43"/>
      <c r="BC45" s="43">
        <v>32.095379999999999</v>
      </c>
      <c r="BD45" s="43"/>
      <c r="BE45" s="43">
        <v>19.5</v>
      </c>
      <c r="BF45" s="43"/>
      <c r="BG45" s="43"/>
      <c r="BH45" s="43"/>
      <c r="BI45" s="43">
        <v>14.97983</v>
      </c>
      <c r="BJ45" s="43"/>
      <c r="BK45" s="43">
        <v>5.3638000000000003</v>
      </c>
      <c r="BL45" s="43"/>
      <c r="BM45" s="43"/>
      <c r="BN45" s="43">
        <v>6.62</v>
      </c>
      <c r="BO45" s="43">
        <v>1.73</v>
      </c>
      <c r="BP45" s="43">
        <v>128.72185999999999</v>
      </c>
      <c r="BQ45" s="43"/>
      <c r="BR45" s="43">
        <v>4.7679799999999997</v>
      </c>
      <c r="BS45" s="43">
        <v>123.41513</v>
      </c>
      <c r="BT45" s="43">
        <v>7.4678000000000004</v>
      </c>
      <c r="BU45" s="43"/>
      <c r="BV45" s="43">
        <v>28.271599999999999</v>
      </c>
      <c r="BW45" s="43">
        <v>3.7406999999999999</v>
      </c>
      <c r="BX45" s="43">
        <v>12.425230000000001</v>
      </c>
      <c r="BY45" s="43"/>
      <c r="BZ45" s="43">
        <v>88.239199999999997</v>
      </c>
      <c r="CA45" s="43">
        <v>3.1147200000000002</v>
      </c>
      <c r="CB45" s="43">
        <v>1.2987</v>
      </c>
      <c r="CC45" s="43">
        <v>0.65900000000000003</v>
      </c>
      <c r="CD45" s="43">
        <v>22.636890000000001</v>
      </c>
      <c r="CE45" s="43">
        <v>453.13681000000003</v>
      </c>
      <c r="CF45" s="43">
        <v>10.3019</v>
      </c>
      <c r="CG45" s="43">
        <v>148.09819999999999</v>
      </c>
      <c r="CH45" s="43">
        <v>15.598750000000001</v>
      </c>
      <c r="CI45" s="43"/>
      <c r="CJ45" s="43"/>
      <c r="CK45" s="43">
        <v>14.9307</v>
      </c>
      <c r="CL45" s="43">
        <v>4.4834500000000004</v>
      </c>
      <c r="CM45" s="43"/>
      <c r="CN45" s="43"/>
      <c r="CO45" s="43">
        <v>10.944850000000001</v>
      </c>
      <c r="CP45" s="43">
        <v>268.5</v>
      </c>
      <c r="CQ45" s="43"/>
      <c r="CR45" s="43">
        <v>24.745000000000001</v>
      </c>
      <c r="CS45" s="43"/>
      <c r="CT45" s="43">
        <v>12.779</v>
      </c>
    </row>
    <row r="46" spans="1:98" ht="15.6" x14ac:dyDescent="0.3">
      <c r="A46" s="1"/>
      <c r="B46" s="42" t="s">
        <v>784</v>
      </c>
      <c r="C46" s="43"/>
      <c r="D46" s="43"/>
      <c r="E46" s="43">
        <v>23.363679999999999</v>
      </c>
      <c r="F46" s="43">
        <v>10.221</v>
      </c>
      <c r="G46" s="43"/>
      <c r="H46" s="43"/>
      <c r="I46" s="43"/>
      <c r="J46" s="43"/>
      <c r="K46" s="43"/>
      <c r="L46" s="43">
        <v>29.671700000000001</v>
      </c>
      <c r="M46" s="43">
        <v>13.7835</v>
      </c>
      <c r="N46" s="43">
        <v>5.41</v>
      </c>
      <c r="O46" s="43">
        <v>31.148</v>
      </c>
      <c r="P46" s="43"/>
      <c r="Q46" s="43"/>
      <c r="R46" s="43">
        <v>52.253999999999998</v>
      </c>
      <c r="S46" s="43"/>
      <c r="T46" s="43">
        <v>11.435639999999999</v>
      </c>
      <c r="U46" s="43"/>
      <c r="V46" s="43">
        <v>9.1999999999999993</v>
      </c>
      <c r="W46" s="43"/>
      <c r="X46" s="43">
        <v>31.227</v>
      </c>
      <c r="Y46" s="43"/>
      <c r="Z46" s="43"/>
      <c r="AA46" s="43"/>
      <c r="AB46" s="43"/>
      <c r="AC46" s="43"/>
      <c r="AD46" s="43"/>
      <c r="AE46" s="43"/>
      <c r="AF46" s="43"/>
      <c r="AG46" s="43"/>
      <c r="AH46" s="43"/>
      <c r="AI46" s="43"/>
      <c r="AJ46" s="43"/>
      <c r="AK46" s="43">
        <v>0</v>
      </c>
      <c r="AL46" s="43">
        <v>3.4824000000000002</v>
      </c>
      <c r="AM46" s="43">
        <v>31.695640000000001</v>
      </c>
      <c r="AN46" s="43">
        <v>126.54807</v>
      </c>
      <c r="AO46" s="43">
        <v>24.3916</v>
      </c>
      <c r="AP46" s="43">
        <v>0.46</v>
      </c>
      <c r="AQ46" s="43">
        <v>165.31</v>
      </c>
      <c r="AR46" s="43"/>
      <c r="AS46" s="43">
        <v>28.060130000000001</v>
      </c>
      <c r="AT46" s="43">
        <v>31.394169999999999</v>
      </c>
      <c r="AU46" s="43"/>
      <c r="AV46" s="43">
        <v>56.997520000000002</v>
      </c>
      <c r="AW46" s="43">
        <v>33.052599999999998</v>
      </c>
      <c r="AX46" s="43"/>
      <c r="AY46" s="43">
        <v>3.2135199999999999</v>
      </c>
      <c r="AZ46" s="43"/>
      <c r="BA46" s="43">
        <v>2.6</v>
      </c>
      <c r="BB46" s="43"/>
      <c r="BC46" s="43">
        <v>32.829340000000002</v>
      </c>
      <c r="BD46" s="43"/>
      <c r="BE46" s="43">
        <v>19.5</v>
      </c>
      <c r="BF46" s="43"/>
      <c r="BG46" s="43"/>
      <c r="BH46" s="43"/>
      <c r="BI46" s="43">
        <v>15.26924</v>
      </c>
      <c r="BJ46" s="43"/>
      <c r="BK46" s="43">
        <v>5.6665599999999996</v>
      </c>
      <c r="BL46" s="43"/>
      <c r="BM46" s="43"/>
      <c r="BN46" s="43">
        <v>5.29</v>
      </c>
      <c r="BO46" s="43">
        <v>1.71</v>
      </c>
      <c r="BP46" s="43">
        <v>128.73463000000001</v>
      </c>
      <c r="BQ46" s="43"/>
      <c r="BR46" s="43">
        <v>4.9976200000000004</v>
      </c>
      <c r="BS46" s="43">
        <v>127.62166000000001</v>
      </c>
      <c r="BT46" s="43">
        <v>6.7807300000000001</v>
      </c>
      <c r="BU46" s="43"/>
      <c r="BV46" s="43">
        <v>29.063600000000001</v>
      </c>
      <c r="BW46" s="43">
        <v>3.7400099999999998</v>
      </c>
      <c r="BX46" s="43">
        <v>13.005409999999999</v>
      </c>
      <c r="BY46" s="43"/>
      <c r="BZ46" s="43">
        <v>89.537499999999994</v>
      </c>
      <c r="CA46" s="43">
        <v>3.12039</v>
      </c>
      <c r="CB46" s="43">
        <v>1.2879</v>
      </c>
      <c r="CC46" s="43">
        <v>0.67800000000000005</v>
      </c>
      <c r="CD46" s="43">
        <v>23.398389999999999</v>
      </c>
      <c r="CE46" s="43">
        <v>459.76400000000001</v>
      </c>
      <c r="CF46" s="43">
        <v>10.3605</v>
      </c>
      <c r="CG46" s="43">
        <v>149.49600000000001</v>
      </c>
      <c r="CH46" s="43">
        <v>16.038699999999999</v>
      </c>
      <c r="CI46" s="43"/>
      <c r="CJ46" s="43"/>
      <c r="CK46" s="43">
        <v>14.553000000000001</v>
      </c>
      <c r="CL46" s="43">
        <v>4.4764499999999998</v>
      </c>
      <c r="CM46" s="43"/>
      <c r="CN46" s="43"/>
      <c r="CO46" s="43">
        <v>11.08395</v>
      </c>
      <c r="CP46" s="43">
        <v>262.54000000000002</v>
      </c>
      <c r="CQ46" s="43"/>
      <c r="CR46" s="43">
        <v>24.916</v>
      </c>
      <c r="CS46" s="43"/>
      <c r="CT46" s="43">
        <v>12.928000000000001</v>
      </c>
    </row>
    <row r="47" spans="1:98" ht="15.6" x14ac:dyDescent="0.3">
      <c r="A47" s="1"/>
      <c r="B47" s="42" t="s">
        <v>785</v>
      </c>
      <c r="C47" s="43"/>
      <c r="D47" s="43"/>
      <c r="E47" s="43">
        <v>22.685220000000001</v>
      </c>
      <c r="F47" s="43">
        <v>10.486000000000001</v>
      </c>
      <c r="G47" s="43"/>
      <c r="H47" s="43"/>
      <c r="I47" s="43"/>
      <c r="J47" s="43"/>
      <c r="K47" s="43"/>
      <c r="L47" s="43">
        <v>29.953800000000001</v>
      </c>
      <c r="M47" s="43">
        <v>11.3468</v>
      </c>
      <c r="N47" s="43">
        <v>5.28</v>
      </c>
      <c r="O47" s="43">
        <v>31.72</v>
      </c>
      <c r="P47" s="43"/>
      <c r="Q47" s="43"/>
      <c r="R47" s="43">
        <v>52.37</v>
      </c>
      <c r="S47" s="43"/>
      <c r="T47" s="43">
        <v>11.767099999999999</v>
      </c>
      <c r="U47" s="43"/>
      <c r="V47" s="43">
        <v>9</v>
      </c>
      <c r="W47" s="43"/>
      <c r="X47" s="43">
        <v>30.922999999999998</v>
      </c>
      <c r="Y47" s="43"/>
      <c r="Z47" s="43"/>
      <c r="AA47" s="43"/>
      <c r="AB47" s="43"/>
      <c r="AC47" s="43"/>
      <c r="AD47" s="43"/>
      <c r="AE47" s="43"/>
      <c r="AF47" s="43"/>
      <c r="AG47" s="43"/>
      <c r="AH47" s="43"/>
      <c r="AI47" s="43"/>
      <c r="AJ47" s="43"/>
      <c r="AK47" s="43">
        <v>0</v>
      </c>
      <c r="AL47" s="43">
        <v>3.5520999999999998</v>
      </c>
      <c r="AM47" s="43">
        <v>44.618549999999999</v>
      </c>
      <c r="AN47" s="43">
        <v>133.85458</v>
      </c>
      <c r="AO47" s="43">
        <v>27.901299999999999</v>
      </c>
      <c r="AP47" s="43">
        <v>0.37</v>
      </c>
      <c r="AQ47" s="43">
        <v>163.4</v>
      </c>
      <c r="AR47" s="43"/>
      <c r="AS47" s="43">
        <v>29.523420000000002</v>
      </c>
      <c r="AT47" s="43">
        <v>32.387520000000002</v>
      </c>
      <c r="AU47" s="43"/>
      <c r="AV47" s="43">
        <v>56.839649999999999</v>
      </c>
      <c r="AW47" s="43">
        <v>34.738999999999997</v>
      </c>
      <c r="AX47" s="43"/>
      <c r="AY47" s="43">
        <v>3.1807300000000001</v>
      </c>
      <c r="AZ47" s="43"/>
      <c r="BA47" s="43">
        <v>2.6</v>
      </c>
      <c r="BB47" s="43"/>
      <c r="BC47" s="43">
        <v>32.796430000000001</v>
      </c>
      <c r="BD47" s="43"/>
      <c r="BE47" s="43">
        <v>19.5</v>
      </c>
      <c r="BF47" s="43"/>
      <c r="BG47" s="43"/>
      <c r="BH47" s="43"/>
      <c r="BI47" s="43">
        <v>14.811920000000001</v>
      </c>
      <c r="BJ47" s="43"/>
      <c r="BK47" s="43">
        <v>5.5388299999999999</v>
      </c>
      <c r="BL47" s="43"/>
      <c r="BM47" s="43"/>
      <c r="BN47" s="43">
        <v>3.61</v>
      </c>
      <c r="BO47" s="43">
        <v>1.63</v>
      </c>
      <c r="BP47" s="43">
        <v>130.01638</v>
      </c>
      <c r="BQ47" s="43"/>
      <c r="BR47" s="43">
        <v>5.1194499999999996</v>
      </c>
      <c r="BS47" s="43">
        <v>130.78855999999999</v>
      </c>
      <c r="BT47" s="43">
        <v>6.9812399999999997</v>
      </c>
      <c r="BU47" s="43"/>
      <c r="BV47" s="43">
        <v>28.945599999999999</v>
      </c>
      <c r="BW47" s="43">
        <v>3.69495</v>
      </c>
      <c r="BX47" s="43">
        <v>13.673439999999999</v>
      </c>
      <c r="BY47" s="43"/>
      <c r="BZ47" s="43">
        <v>90.884600000000006</v>
      </c>
      <c r="CA47" s="43">
        <v>3.1282000000000001</v>
      </c>
      <c r="CB47" s="43">
        <v>1.2837000000000001</v>
      </c>
      <c r="CC47" s="43">
        <v>0.69799999999999995</v>
      </c>
      <c r="CD47" s="43">
        <v>23.343319999999999</v>
      </c>
      <c r="CE47" s="43">
        <v>467.95001999999999</v>
      </c>
      <c r="CF47" s="43">
        <v>10.395799999999999</v>
      </c>
      <c r="CG47" s="43">
        <v>137.68010000000001</v>
      </c>
      <c r="CH47" s="43">
        <v>16.10313</v>
      </c>
      <c r="CI47" s="43"/>
      <c r="CJ47" s="43"/>
      <c r="CK47" s="43">
        <v>14.417199999999999</v>
      </c>
      <c r="CL47" s="43">
        <v>4.4729599999999996</v>
      </c>
      <c r="CM47" s="43"/>
      <c r="CN47" s="43"/>
      <c r="CO47" s="43">
        <v>12.33056</v>
      </c>
      <c r="CP47" s="43">
        <v>254.84</v>
      </c>
      <c r="CQ47" s="43"/>
      <c r="CR47" s="43">
        <v>25.69</v>
      </c>
      <c r="CS47" s="43"/>
      <c r="CT47" s="43">
        <v>12.983000000000001</v>
      </c>
    </row>
    <row r="48" spans="1:98" ht="15.6" x14ac:dyDescent="0.3">
      <c r="A48" s="1"/>
      <c r="B48" s="42" t="s">
        <v>786</v>
      </c>
      <c r="C48" s="43"/>
      <c r="D48" s="43"/>
      <c r="E48" s="43">
        <v>23.089089999999999</v>
      </c>
      <c r="F48" s="43">
        <v>11.53</v>
      </c>
      <c r="G48" s="43"/>
      <c r="H48" s="43"/>
      <c r="I48" s="43"/>
      <c r="J48" s="43"/>
      <c r="K48" s="43"/>
      <c r="L48" s="43">
        <v>29.9207</v>
      </c>
      <c r="M48" s="43">
        <v>11.462999999999999</v>
      </c>
      <c r="N48" s="43">
        <v>5.32</v>
      </c>
      <c r="O48" s="43">
        <v>31.61</v>
      </c>
      <c r="P48" s="43"/>
      <c r="Q48" s="43"/>
      <c r="R48" s="43">
        <v>52.170999999999999</v>
      </c>
      <c r="S48" s="43"/>
      <c r="T48" s="43">
        <v>14.39842</v>
      </c>
      <c r="U48" s="43"/>
      <c r="V48" s="43">
        <v>9</v>
      </c>
      <c r="W48" s="43"/>
      <c r="X48" s="43">
        <v>35.124000000000002</v>
      </c>
      <c r="Y48" s="43"/>
      <c r="Z48" s="43"/>
      <c r="AA48" s="43"/>
      <c r="AB48" s="43"/>
      <c r="AC48" s="43"/>
      <c r="AD48" s="43"/>
      <c r="AE48" s="43"/>
      <c r="AF48" s="43"/>
      <c r="AG48" s="43"/>
      <c r="AH48" s="43"/>
      <c r="AI48" s="43"/>
      <c r="AJ48" s="43"/>
      <c r="AK48" s="43">
        <v>0</v>
      </c>
      <c r="AL48" s="43">
        <v>3.5041000000000002</v>
      </c>
      <c r="AM48" s="43">
        <v>46.121290000000002</v>
      </c>
      <c r="AN48" s="43">
        <v>137.39773</v>
      </c>
      <c r="AO48" s="43">
        <v>27.7151</v>
      </c>
      <c r="AP48" s="43">
        <v>0.84</v>
      </c>
      <c r="AQ48" s="43">
        <v>168.89</v>
      </c>
      <c r="AR48" s="43"/>
      <c r="AS48" s="43">
        <v>33.295400000000001</v>
      </c>
      <c r="AT48" s="43">
        <v>30.993449999999999</v>
      </c>
      <c r="AU48" s="43"/>
      <c r="AV48" s="43">
        <v>57.290759999999999</v>
      </c>
      <c r="AW48" s="43">
        <v>35.707299999999996</v>
      </c>
      <c r="AX48" s="43"/>
      <c r="AY48" s="43">
        <v>3.15476</v>
      </c>
      <c r="AZ48" s="43"/>
      <c r="BA48" s="43">
        <v>2.6</v>
      </c>
      <c r="BB48" s="43"/>
      <c r="BC48" s="43">
        <v>32.844340000000003</v>
      </c>
      <c r="BD48" s="43"/>
      <c r="BE48" s="43">
        <v>19.5</v>
      </c>
      <c r="BF48" s="43"/>
      <c r="BG48" s="43"/>
      <c r="BH48" s="43"/>
      <c r="BI48" s="43">
        <v>15.15207</v>
      </c>
      <c r="BJ48" s="43"/>
      <c r="BK48" s="43">
        <v>5.4683599999999997</v>
      </c>
      <c r="BL48" s="43"/>
      <c r="BM48" s="43"/>
      <c r="BN48" s="43">
        <v>5.64</v>
      </c>
      <c r="BO48" s="43">
        <v>1.88</v>
      </c>
      <c r="BP48" s="43">
        <v>131.16011</v>
      </c>
      <c r="BQ48" s="43"/>
      <c r="BR48" s="43">
        <v>5.1910400000000001</v>
      </c>
      <c r="BS48" s="43">
        <v>129.27409</v>
      </c>
      <c r="BT48" s="43">
        <v>10.449249999999999</v>
      </c>
      <c r="BU48" s="43"/>
      <c r="BV48" s="43">
        <v>30.261700000000001</v>
      </c>
      <c r="BW48" s="43">
        <v>4.0013500000000004</v>
      </c>
      <c r="BX48" s="43">
        <v>15.4771</v>
      </c>
      <c r="BY48" s="43"/>
      <c r="BZ48" s="43">
        <v>89.859700000000004</v>
      </c>
      <c r="CA48" s="43">
        <v>3.1466799999999999</v>
      </c>
      <c r="CB48" s="43">
        <v>1.2721</v>
      </c>
      <c r="CC48" s="43">
        <v>0.66900000000000004</v>
      </c>
      <c r="CD48" s="43">
        <v>22.5853</v>
      </c>
      <c r="CE48" s="43">
        <v>458.57497999999998</v>
      </c>
      <c r="CF48" s="43">
        <v>11.038399999999999</v>
      </c>
      <c r="CG48" s="43">
        <v>148.39490000000001</v>
      </c>
      <c r="CH48" s="43">
        <v>16.76754</v>
      </c>
      <c r="CI48" s="43"/>
      <c r="CJ48" s="43"/>
      <c r="CK48" s="43">
        <v>14.4069</v>
      </c>
      <c r="CL48" s="43">
        <v>4.6692299999999998</v>
      </c>
      <c r="CM48" s="43"/>
      <c r="CN48" s="43"/>
      <c r="CO48" s="43">
        <v>13.178649999999999</v>
      </c>
      <c r="CP48" s="43">
        <v>265.89999999999998</v>
      </c>
      <c r="CQ48" s="43"/>
      <c r="CR48" s="43">
        <v>25.643999999999998</v>
      </c>
      <c r="CS48" s="43"/>
      <c r="CT48" s="43">
        <v>13.053000000000001</v>
      </c>
    </row>
    <row r="49" spans="1:98" ht="15.6" x14ac:dyDescent="0.3">
      <c r="A49" s="1"/>
      <c r="B49" s="42" t="s">
        <v>787</v>
      </c>
      <c r="C49" s="43"/>
      <c r="D49" s="43"/>
      <c r="E49" s="43">
        <v>23.128609999999998</v>
      </c>
      <c r="F49" s="43">
        <v>11.254</v>
      </c>
      <c r="G49" s="43"/>
      <c r="H49" s="43"/>
      <c r="I49" s="43"/>
      <c r="J49" s="43"/>
      <c r="K49" s="43"/>
      <c r="L49" s="43">
        <v>29.265699999999999</v>
      </c>
      <c r="M49" s="43">
        <v>11.193199999999999</v>
      </c>
      <c r="N49" s="43">
        <v>5.26</v>
      </c>
      <c r="O49" s="43">
        <v>31.655999999999999</v>
      </c>
      <c r="P49" s="43"/>
      <c r="Q49" s="43"/>
      <c r="R49" s="43">
        <v>52.42</v>
      </c>
      <c r="S49" s="43"/>
      <c r="T49" s="43">
        <v>14.877560000000001</v>
      </c>
      <c r="U49" s="43"/>
      <c r="V49" s="43">
        <v>9</v>
      </c>
      <c r="W49" s="43"/>
      <c r="X49" s="43">
        <v>36.119</v>
      </c>
      <c r="Y49" s="43"/>
      <c r="Z49" s="43"/>
      <c r="AA49" s="43"/>
      <c r="AB49" s="43"/>
      <c r="AC49" s="43"/>
      <c r="AD49" s="43"/>
      <c r="AE49" s="43"/>
      <c r="AF49" s="43"/>
      <c r="AG49" s="43"/>
      <c r="AH49" s="43"/>
      <c r="AI49" s="43"/>
      <c r="AJ49" s="43"/>
      <c r="AK49" s="43">
        <v>0</v>
      </c>
      <c r="AL49" s="43">
        <v>3.4068999999999998</v>
      </c>
      <c r="AM49" s="43">
        <v>50.703859999999999</v>
      </c>
      <c r="AN49" s="43">
        <v>139.87251000000001</v>
      </c>
      <c r="AO49" s="43">
        <v>28.124199999999998</v>
      </c>
      <c r="AP49" s="43">
        <v>0.87</v>
      </c>
      <c r="AQ49" s="43">
        <v>167.98</v>
      </c>
      <c r="AR49" s="43"/>
      <c r="AS49" s="43">
        <v>34.409170000000003</v>
      </c>
      <c r="AT49" s="43">
        <v>30.964110000000002</v>
      </c>
      <c r="AU49" s="43"/>
      <c r="AV49" s="43">
        <v>57.246769999999998</v>
      </c>
      <c r="AW49" s="43">
        <v>36.384599999999999</v>
      </c>
      <c r="AX49" s="43"/>
      <c r="AY49" s="43">
        <v>3.1665700000000001</v>
      </c>
      <c r="AZ49" s="43"/>
      <c r="BA49" s="43">
        <v>2.5</v>
      </c>
      <c r="BB49" s="43"/>
      <c r="BC49" s="43">
        <v>32.768619999999999</v>
      </c>
      <c r="BD49" s="43"/>
      <c r="BE49" s="43">
        <v>19.5</v>
      </c>
      <c r="BF49" s="43"/>
      <c r="BG49" s="43"/>
      <c r="BH49" s="43"/>
      <c r="BI49" s="43">
        <v>14.898669999999999</v>
      </c>
      <c r="BJ49" s="43"/>
      <c r="BK49" s="43">
        <v>5.5725300000000004</v>
      </c>
      <c r="BL49" s="43"/>
      <c r="BM49" s="43"/>
      <c r="BN49" s="43">
        <v>5.93</v>
      </c>
      <c r="BO49" s="43">
        <v>1.92</v>
      </c>
      <c r="BP49" s="43">
        <v>130.94816</v>
      </c>
      <c r="BQ49" s="43"/>
      <c r="BR49" s="43">
        <v>5.2199799999999996</v>
      </c>
      <c r="BS49" s="43">
        <v>129.32153</v>
      </c>
      <c r="BT49" s="43">
        <v>11.3674</v>
      </c>
      <c r="BU49" s="43"/>
      <c r="BV49" s="43">
        <v>31.5228</v>
      </c>
      <c r="BW49" s="43">
        <v>4.0848199999999997</v>
      </c>
      <c r="BX49" s="43">
        <v>15.219939999999999</v>
      </c>
      <c r="BY49" s="43"/>
      <c r="BZ49" s="43">
        <v>89.327100000000002</v>
      </c>
      <c r="CA49" s="43">
        <v>3.4706299999999999</v>
      </c>
      <c r="CB49" s="43">
        <v>1.2521</v>
      </c>
      <c r="CC49" s="43">
        <v>0.67600000000000005</v>
      </c>
      <c r="CD49" s="43">
        <v>23.45119</v>
      </c>
      <c r="CE49" s="43">
        <v>455.49646000000001</v>
      </c>
      <c r="CF49" s="43">
        <v>11.248900000000001</v>
      </c>
      <c r="CG49" s="43">
        <v>149.7499</v>
      </c>
      <c r="CH49" s="43">
        <v>18.080580000000001</v>
      </c>
      <c r="CI49" s="43"/>
      <c r="CJ49" s="43"/>
      <c r="CK49" s="43">
        <v>16.1617</v>
      </c>
      <c r="CL49" s="43">
        <v>5.0272800000000002</v>
      </c>
      <c r="CM49" s="43"/>
      <c r="CN49" s="43"/>
      <c r="CO49" s="43">
        <v>13.152850000000001</v>
      </c>
      <c r="CP49" s="43">
        <v>278.83999999999997</v>
      </c>
      <c r="CQ49" s="43"/>
      <c r="CR49" s="43">
        <v>25.295999999999999</v>
      </c>
      <c r="CS49" s="43"/>
      <c r="CT49" s="43">
        <v>20.948</v>
      </c>
    </row>
    <row r="50" spans="1:98" ht="15.6" x14ac:dyDescent="0.3">
      <c r="A50" s="1"/>
      <c r="B50" s="42" t="s">
        <v>788</v>
      </c>
      <c r="C50" s="43"/>
      <c r="D50" s="43"/>
      <c r="E50" s="43">
        <v>23.945430000000002</v>
      </c>
      <c r="F50" s="43">
        <v>11.63</v>
      </c>
      <c r="G50" s="43"/>
      <c r="H50" s="43"/>
      <c r="I50" s="43"/>
      <c r="J50" s="43"/>
      <c r="K50" s="43"/>
      <c r="L50" s="43">
        <v>29.004999999999999</v>
      </c>
      <c r="M50" s="43">
        <v>11.336499999999999</v>
      </c>
      <c r="N50" s="43">
        <v>4.95</v>
      </c>
      <c r="O50" s="43">
        <v>31.28</v>
      </c>
      <c r="P50" s="43"/>
      <c r="Q50" s="43"/>
      <c r="R50" s="43">
        <v>52.133000000000003</v>
      </c>
      <c r="S50" s="43"/>
      <c r="T50" s="43">
        <v>37.497729999999997</v>
      </c>
      <c r="U50" s="43"/>
      <c r="V50" s="43">
        <v>9.3000000000000007</v>
      </c>
      <c r="W50" s="43"/>
      <c r="X50" s="43">
        <v>33.654000000000003</v>
      </c>
      <c r="Y50" s="43"/>
      <c r="Z50" s="43"/>
      <c r="AA50" s="43"/>
      <c r="AB50" s="43"/>
      <c r="AC50" s="43"/>
      <c r="AD50" s="43"/>
      <c r="AE50" s="43"/>
      <c r="AF50" s="43"/>
      <c r="AG50" s="43"/>
      <c r="AH50" s="43"/>
      <c r="AI50" s="43"/>
      <c r="AJ50" s="43"/>
      <c r="AK50" s="43">
        <v>0</v>
      </c>
      <c r="AL50" s="43">
        <v>3.4952000000000001</v>
      </c>
      <c r="AM50" s="43">
        <v>50.027119999999996</v>
      </c>
      <c r="AN50" s="43">
        <v>137.52009000000001</v>
      </c>
      <c r="AO50" s="43">
        <v>28.375299999999999</v>
      </c>
      <c r="AP50" s="43">
        <v>0.94</v>
      </c>
      <c r="AQ50" s="43">
        <v>166.62</v>
      </c>
      <c r="AR50" s="43"/>
      <c r="AS50" s="43">
        <v>34.433070000000001</v>
      </c>
      <c r="AT50" s="43">
        <v>31.34667</v>
      </c>
      <c r="AU50" s="43"/>
      <c r="AV50" s="43">
        <v>74.924710000000005</v>
      </c>
      <c r="AW50" s="43">
        <v>36.692300000000003</v>
      </c>
      <c r="AX50" s="43"/>
      <c r="AY50" s="43">
        <v>3.1783800000000002</v>
      </c>
      <c r="AZ50" s="43"/>
      <c r="BA50" s="43">
        <v>2.6</v>
      </c>
      <c r="BB50" s="43"/>
      <c r="BC50" s="43">
        <v>34.579279999999997</v>
      </c>
      <c r="BD50" s="43"/>
      <c r="BE50" s="43">
        <v>19.5</v>
      </c>
      <c r="BF50" s="43"/>
      <c r="BG50" s="43"/>
      <c r="BH50" s="43"/>
      <c r="BI50" s="43">
        <v>15.508979999999999</v>
      </c>
      <c r="BJ50" s="43"/>
      <c r="BK50" s="43">
        <v>5.5130100000000004</v>
      </c>
      <c r="BL50" s="43"/>
      <c r="BM50" s="43"/>
      <c r="BN50" s="43">
        <v>5.26</v>
      </c>
      <c r="BO50" s="43">
        <v>2.04</v>
      </c>
      <c r="BP50" s="43">
        <v>130.67678000000001</v>
      </c>
      <c r="BQ50" s="43"/>
      <c r="BR50" s="43">
        <v>5.0757700000000003</v>
      </c>
      <c r="BS50" s="43">
        <v>128.57183000000001</v>
      </c>
      <c r="BT50" s="43">
        <v>10.916359999999999</v>
      </c>
      <c r="BU50" s="43"/>
      <c r="BV50" s="43">
        <v>32.546799999999998</v>
      </c>
      <c r="BW50" s="43">
        <v>4.1258100000000004</v>
      </c>
      <c r="BX50" s="43">
        <v>15.88721</v>
      </c>
      <c r="BY50" s="43"/>
      <c r="BZ50" s="43">
        <v>88.537300000000002</v>
      </c>
      <c r="CA50" s="43">
        <v>5.8810599999999997</v>
      </c>
      <c r="CB50" s="43">
        <v>1.2035</v>
      </c>
      <c r="CC50" s="43">
        <v>0.66</v>
      </c>
      <c r="CD50" s="43">
        <v>23.914349999999999</v>
      </c>
      <c r="CE50" s="43">
        <v>449.06607000000002</v>
      </c>
      <c r="CF50" s="43">
        <v>11.3178</v>
      </c>
      <c r="CG50" s="43">
        <v>139.12790000000001</v>
      </c>
      <c r="CH50" s="43">
        <v>18.588609999999999</v>
      </c>
      <c r="CI50" s="43"/>
      <c r="CJ50" s="43"/>
      <c r="CK50" s="43">
        <v>20.017399999999999</v>
      </c>
      <c r="CL50" s="43">
        <v>4.9992799999999997</v>
      </c>
      <c r="CM50" s="43"/>
      <c r="CN50" s="43"/>
      <c r="CO50" s="43">
        <v>13.51586</v>
      </c>
      <c r="CP50" s="43">
        <v>275.16000000000003</v>
      </c>
      <c r="CQ50" s="43"/>
      <c r="CR50" s="43">
        <v>27.417000000000002</v>
      </c>
      <c r="CS50" s="43"/>
      <c r="CT50" s="43">
        <v>23.102</v>
      </c>
    </row>
    <row r="51" spans="1:98" ht="15.6" x14ac:dyDescent="0.3">
      <c r="A51" s="1"/>
      <c r="B51" s="42" t="s">
        <v>789</v>
      </c>
      <c r="C51" s="43"/>
      <c r="D51" s="43"/>
      <c r="E51" s="43">
        <v>25.572019999999998</v>
      </c>
      <c r="F51" s="43">
        <v>12.324999999999999</v>
      </c>
      <c r="G51" s="43"/>
      <c r="H51" s="43"/>
      <c r="I51" s="43"/>
      <c r="J51" s="43"/>
      <c r="K51" s="43"/>
      <c r="L51" s="43">
        <v>28.290099999999999</v>
      </c>
      <c r="M51" s="43">
        <v>11.2865</v>
      </c>
      <c r="N51" s="43">
        <v>6.53</v>
      </c>
      <c r="O51" s="43">
        <v>31.314</v>
      </c>
      <c r="P51" s="43"/>
      <c r="Q51" s="43"/>
      <c r="R51" s="43">
        <v>52.036999999999999</v>
      </c>
      <c r="S51" s="43"/>
      <c r="T51" s="43">
        <v>38.345770000000002</v>
      </c>
      <c r="U51" s="43"/>
      <c r="V51" s="43">
        <v>9.6999999999999993</v>
      </c>
      <c r="W51" s="43"/>
      <c r="X51" s="43">
        <v>38.149000000000001</v>
      </c>
      <c r="Y51" s="43"/>
      <c r="Z51" s="43"/>
      <c r="AA51" s="43"/>
      <c r="AB51" s="43"/>
      <c r="AC51" s="43"/>
      <c r="AD51" s="43"/>
      <c r="AE51" s="43"/>
      <c r="AF51" s="43"/>
      <c r="AG51" s="43"/>
      <c r="AH51" s="43"/>
      <c r="AI51" s="43"/>
      <c r="AJ51" s="43"/>
      <c r="AK51" s="43">
        <v>0</v>
      </c>
      <c r="AL51" s="43">
        <v>3.3791000000000002</v>
      </c>
      <c r="AM51" s="43">
        <v>50.598889999999997</v>
      </c>
      <c r="AN51" s="43">
        <v>134.91800000000001</v>
      </c>
      <c r="AO51" s="43">
        <v>29.0763</v>
      </c>
      <c r="AP51" s="43">
        <v>1.03</v>
      </c>
      <c r="AQ51" s="43">
        <v>168.44</v>
      </c>
      <c r="AR51" s="43"/>
      <c r="AS51" s="43">
        <v>35.851480000000002</v>
      </c>
      <c r="AT51" s="43">
        <v>31.29372</v>
      </c>
      <c r="AU51" s="43"/>
      <c r="AV51" s="43">
        <v>193.87629000000001</v>
      </c>
      <c r="AW51" s="43">
        <v>36.380000000000003</v>
      </c>
      <c r="AX51" s="43"/>
      <c r="AY51" s="43">
        <v>3.2222599999999999</v>
      </c>
      <c r="AZ51" s="43"/>
      <c r="BA51" s="43">
        <v>2.6</v>
      </c>
      <c r="BB51" s="43"/>
      <c r="BC51" s="43">
        <v>60.075839999999999</v>
      </c>
      <c r="BD51" s="43"/>
      <c r="BE51" s="43">
        <v>19.5</v>
      </c>
      <c r="BF51" s="43"/>
      <c r="BG51" s="43"/>
      <c r="BH51" s="43"/>
      <c r="BI51" s="43">
        <v>16.284300000000002</v>
      </c>
      <c r="BJ51" s="43"/>
      <c r="BK51" s="43">
        <v>5.4647300000000003</v>
      </c>
      <c r="BL51" s="43"/>
      <c r="BM51" s="43"/>
      <c r="BN51" s="43">
        <v>5.98</v>
      </c>
      <c r="BO51" s="43">
        <v>1.92</v>
      </c>
      <c r="BP51" s="43">
        <v>132.37973</v>
      </c>
      <c r="BQ51" s="43"/>
      <c r="BR51" s="43">
        <v>5.04922</v>
      </c>
      <c r="BS51" s="43">
        <v>127.49602</v>
      </c>
      <c r="BT51" s="43">
        <v>10.577249999999999</v>
      </c>
      <c r="BU51" s="43"/>
      <c r="BV51" s="43">
        <v>33.206000000000003</v>
      </c>
      <c r="BW51" s="43">
        <v>3.9547300000000001</v>
      </c>
      <c r="BX51" s="43">
        <v>15.914099999999999</v>
      </c>
      <c r="BY51" s="43"/>
      <c r="BZ51" s="43">
        <v>88.900499999999994</v>
      </c>
      <c r="CA51" s="43">
        <v>14.06</v>
      </c>
      <c r="CB51" s="43">
        <v>1.1132</v>
      </c>
      <c r="CC51" s="43">
        <v>0.66300000000000003</v>
      </c>
      <c r="CD51" s="43">
        <v>24.040420000000001</v>
      </c>
      <c r="CE51" s="43">
        <v>442.88258000000002</v>
      </c>
      <c r="CF51" s="43">
        <v>11.2591</v>
      </c>
      <c r="CG51" s="43">
        <v>147.25890000000001</v>
      </c>
      <c r="CH51" s="43">
        <v>18.60595</v>
      </c>
      <c r="CI51" s="43"/>
      <c r="CJ51" s="43"/>
      <c r="CK51" s="43">
        <v>20.5243</v>
      </c>
      <c r="CL51" s="43">
        <v>5.0573399999999999</v>
      </c>
      <c r="CM51" s="43"/>
      <c r="CN51" s="43"/>
      <c r="CO51" s="43">
        <v>13.80875</v>
      </c>
      <c r="CP51" s="43">
        <v>277.77999999999997</v>
      </c>
      <c r="CQ51" s="43"/>
      <c r="CR51" s="43">
        <v>28.04</v>
      </c>
      <c r="CS51" s="43"/>
      <c r="CT51" s="43">
        <v>23.893000000000001</v>
      </c>
    </row>
    <row r="52" spans="1:98" ht="15.6" x14ac:dyDescent="0.3">
      <c r="A52" s="1"/>
      <c r="B52" s="42" t="s">
        <v>790</v>
      </c>
      <c r="C52" s="43"/>
      <c r="D52" s="43"/>
      <c r="E52" s="43">
        <v>26.169910000000002</v>
      </c>
      <c r="F52" s="43">
        <v>11.848000000000001</v>
      </c>
      <c r="G52" s="43"/>
      <c r="H52" s="43"/>
      <c r="I52" s="43"/>
      <c r="J52" s="43"/>
      <c r="K52" s="43"/>
      <c r="L52" s="43">
        <v>27.217500000000001</v>
      </c>
      <c r="M52" s="43">
        <v>11.23</v>
      </c>
      <c r="N52" s="43">
        <v>5.58</v>
      </c>
      <c r="O52" s="43">
        <v>31.193999999999999</v>
      </c>
      <c r="P52" s="43"/>
      <c r="Q52" s="43"/>
      <c r="R52" s="43">
        <v>51.866</v>
      </c>
      <c r="S52" s="43"/>
      <c r="T52" s="43">
        <v>50.458919999999999</v>
      </c>
      <c r="U52" s="43"/>
      <c r="V52" s="43">
        <v>9.6999999999999993</v>
      </c>
      <c r="W52" s="43"/>
      <c r="X52" s="43">
        <v>49.854999999999997</v>
      </c>
      <c r="Y52" s="43"/>
      <c r="Z52" s="43"/>
      <c r="AA52" s="43"/>
      <c r="AB52" s="43"/>
      <c r="AC52" s="43"/>
      <c r="AD52" s="43"/>
      <c r="AE52" s="43"/>
      <c r="AF52" s="43"/>
      <c r="AG52" s="43"/>
      <c r="AH52" s="43"/>
      <c r="AI52" s="43"/>
      <c r="AJ52" s="43"/>
      <c r="AK52" s="43">
        <v>0</v>
      </c>
      <c r="AL52" s="43">
        <v>2.4087999999999998</v>
      </c>
      <c r="AM52" s="43">
        <v>50.467370000000003</v>
      </c>
      <c r="AN52" s="43">
        <v>132.95544000000001</v>
      </c>
      <c r="AO52" s="43">
        <v>29.311199999999999</v>
      </c>
      <c r="AP52" s="43">
        <v>1.1499999999999999</v>
      </c>
      <c r="AQ52" s="43">
        <v>169.47</v>
      </c>
      <c r="AR52" s="43"/>
      <c r="AS52" s="43">
        <v>35.22157</v>
      </c>
      <c r="AT52" s="43">
        <v>30.759170000000001</v>
      </c>
      <c r="AU52" s="43"/>
      <c r="AV52" s="43">
        <v>193.73186000000001</v>
      </c>
      <c r="AW52" s="43">
        <v>36.2913</v>
      </c>
      <c r="AX52" s="43"/>
      <c r="AY52" s="43">
        <v>3.2033</v>
      </c>
      <c r="AZ52" s="43"/>
      <c r="BA52" s="43">
        <v>2.6</v>
      </c>
      <c r="BB52" s="43"/>
      <c r="BC52" s="43">
        <v>73.450919999999996</v>
      </c>
      <c r="BD52" s="43"/>
      <c r="BE52" s="43">
        <v>19.5</v>
      </c>
      <c r="BF52" s="43"/>
      <c r="BG52" s="43"/>
      <c r="BH52" s="43"/>
      <c r="BI52" s="43">
        <v>17.153749999999999</v>
      </c>
      <c r="BJ52" s="43"/>
      <c r="BK52" s="43">
        <v>5.5236099999999997</v>
      </c>
      <c r="BL52" s="43"/>
      <c r="BM52" s="43"/>
      <c r="BN52" s="43">
        <v>21.81</v>
      </c>
      <c r="BO52" s="43">
        <v>1.93</v>
      </c>
      <c r="BP52" s="43">
        <v>131.97936000000001</v>
      </c>
      <c r="BQ52" s="43"/>
      <c r="BR52" s="43">
        <v>4.9474400000000003</v>
      </c>
      <c r="BS52" s="43">
        <v>128.39397</v>
      </c>
      <c r="BT52" s="43">
        <v>11.51829</v>
      </c>
      <c r="BU52" s="43"/>
      <c r="BV52" s="43">
        <v>34.133200000000002</v>
      </c>
      <c r="BW52" s="43">
        <v>3.9614600000000002</v>
      </c>
      <c r="BX52" s="43">
        <v>16.31654</v>
      </c>
      <c r="BY52" s="43"/>
      <c r="BZ52" s="43">
        <v>88.262799999999999</v>
      </c>
      <c r="CA52" s="43">
        <v>24.896660000000001</v>
      </c>
      <c r="CB52" s="43">
        <v>0.78120000000000001</v>
      </c>
      <c r="CC52" s="43">
        <v>0.67700000000000005</v>
      </c>
      <c r="CD52" s="43">
        <v>25.39772</v>
      </c>
      <c r="CE52" s="43">
        <v>442.57578000000001</v>
      </c>
      <c r="CF52" s="43">
        <v>11.2713</v>
      </c>
      <c r="CG52" s="43">
        <v>149.43430000000001</v>
      </c>
      <c r="CH52" s="43">
        <v>17.70918</v>
      </c>
      <c r="CI52" s="43"/>
      <c r="CJ52" s="43"/>
      <c r="CK52" s="43">
        <v>20.370699999999999</v>
      </c>
      <c r="CL52" s="43">
        <v>5.0530200000000001</v>
      </c>
      <c r="CM52" s="43"/>
      <c r="CN52" s="43"/>
      <c r="CO52" s="43">
        <v>13.99873</v>
      </c>
      <c r="CP52" s="43">
        <v>278.37</v>
      </c>
      <c r="CQ52" s="43"/>
      <c r="CR52" s="43">
        <v>24.183</v>
      </c>
      <c r="CS52" s="43"/>
      <c r="CT52" s="43">
        <v>28.459</v>
      </c>
    </row>
    <row r="53" spans="1:98" ht="15.6" x14ac:dyDescent="0.3">
      <c r="A53" s="1"/>
      <c r="B53" s="42" t="s">
        <v>791</v>
      </c>
      <c r="C53" s="43"/>
      <c r="D53" s="43"/>
      <c r="E53" s="43">
        <v>34.537689999999998</v>
      </c>
      <c r="F53" s="43">
        <v>12.019</v>
      </c>
      <c r="G53" s="43"/>
      <c r="H53" s="43"/>
      <c r="I53" s="43"/>
      <c r="J53" s="43"/>
      <c r="K53" s="43"/>
      <c r="L53" s="43">
        <v>26.246400000000001</v>
      </c>
      <c r="M53" s="43">
        <v>11.905900000000001</v>
      </c>
      <c r="N53" s="43">
        <v>6.67</v>
      </c>
      <c r="O53" s="43">
        <v>30.608000000000001</v>
      </c>
      <c r="P53" s="43"/>
      <c r="Q53" s="43"/>
      <c r="R53" s="43">
        <v>52.01</v>
      </c>
      <c r="S53" s="43"/>
      <c r="T53" s="43">
        <v>30.677810000000001</v>
      </c>
      <c r="U53" s="43"/>
      <c r="V53" s="43">
        <v>9.6999999999999993</v>
      </c>
      <c r="W53" s="43"/>
      <c r="X53" s="43">
        <v>49.203000000000003</v>
      </c>
      <c r="Y53" s="43"/>
      <c r="Z53" s="43"/>
      <c r="AA53" s="43"/>
      <c r="AB53" s="43"/>
      <c r="AC53" s="43"/>
      <c r="AD53" s="43"/>
      <c r="AE53" s="43"/>
      <c r="AF53" s="43"/>
      <c r="AG53" s="43"/>
      <c r="AH53" s="43"/>
      <c r="AI53" s="43"/>
      <c r="AJ53" s="43"/>
      <c r="AK53" s="43">
        <v>0</v>
      </c>
      <c r="AL53" s="43">
        <v>1.9292</v>
      </c>
      <c r="AM53" s="43">
        <v>50.182229999999997</v>
      </c>
      <c r="AN53" s="43">
        <v>135.58270999999999</v>
      </c>
      <c r="AO53" s="43">
        <v>29.519400000000001</v>
      </c>
      <c r="AP53" s="43">
        <v>1.26</v>
      </c>
      <c r="AQ53" s="43">
        <v>168.66</v>
      </c>
      <c r="AR53" s="43"/>
      <c r="AS53" s="43">
        <v>36.739939999999997</v>
      </c>
      <c r="AT53" s="43">
        <v>31.032240000000002</v>
      </c>
      <c r="AU53" s="43"/>
      <c r="AV53" s="43">
        <v>193.30688000000001</v>
      </c>
      <c r="AW53" s="43">
        <v>36.588999999999999</v>
      </c>
      <c r="AX53" s="43"/>
      <c r="AY53" s="43">
        <v>3.1917200000000001</v>
      </c>
      <c r="AZ53" s="43"/>
      <c r="BA53" s="43">
        <v>2.6</v>
      </c>
      <c r="BB53" s="43"/>
      <c r="BC53" s="43">
        <v>73.994910000000004</v>
      </c>
      <c r="BD53" s="43"/>
      <c r="BE53" s="43">
        <v>19.5</v>
      </c>
      <c r="BF53" s="43"/>
      <c r="BG53" s="43"/>
      <c r="BH53" s="43"/>
      <c r="BI53" s="43">
        <v>17.559799999999999</v>
      </c>
      <c r="BJ53" s="43"/>
      <c r="BK53" s="43">
        <v>5.4904299999999999</v>
      </c>
      <c r="BL53" s="43"/>
      <c r="BM53" s="43"/>
      <c r="BN53" s="43">
        <v>33.33</v>
      </c>
      <c r="BO53" s="43">
        <v>1.84</v>
      </c>
      <c r="BP53" s="43">
        <v>130.71860000000001</v>
      </c>
      <c r="BQ53" s="43"/>
      <c r="BR53" s="43">
        <v>4.9443999999999999</v>
      </c>
      <c r="BS53" s="43">
        <v>129.81852000000001</v>
      </c>
      <c r="BT53" s="43">
        <v>11.751709999999999</v>
      </c>
      <c r="BU53" s="43"/>
      <c r="BV53" s="43">
        <v>34.401400000000002</v>
      </c>
      <c r="BW53" s="43">
        <v>3.9545699999999999</v>
      </c>
      <c r="BX53" s="43">
        <v>15.81617</v>
      </c>
      <c r="BY53" s="43"/>
      <c r="BZ53" s="43">
        <v>87.967100000000002</v>
      </c>
      <c r="CA53" s="43">
        <v>24.83428</v>
      </c>
      <c r="CB53" s="43">
        <v>0.57889999999999997</v>
      </c>
      <c r="CC53" s="43">
        <v>0.65100000000000002</v>
      </c>
      <c r="CD53" s="43">
        <v>24.908249999999999</v>
      </c>
      <c r="CE53" s="43">
        <v>422.09786000000003</v>
      </c>
      <c r="CF53" s="43">
        <v>11.4552</v>
      </c>
      <c r="CG53" s="43">
        <v>143.39420000000001</v>
      </c>
      <c r="CH53" s="43">
        <v>18.192350000000001</v>
      </c>
      <c r="CI53" s="43"/>
      <c r="CJ53" s="43"/>
      <c r="CK53" s="43">
        <v>20.491199999999999</v>
      </c>
      <c r="CL53" s="43">
        <v>5.0511299999999997</v>
      </c>
      <c r="CM53" s="43"/>
      <c r="CN53" s="43"/>
      <c r="CO53" s="43">
        <v>14.338290000000001</v>
      </c>
      <c r="CP53" s="43">
        <v>273.61</v>
      </c>
      <c r="CQ53" s="43"/>
      <c r="CR53" s="43">
        <v>24.332999999999998</v>
      </c>
      <c r="CS53" s="43"/>
      <c r="CT53" s="43">
        <v>29.497</v>
      </c>
    </row>
    <row r="54" spans="1:98" ht="15.6" x14ac:dyDescent="0.3">
      <c r="A54" s="1"/>
      <c r="B54" s="42" t="s">
        <v>792</v>
      </c>
      <c r="C54" s="43"/>
      <c r="D54" s="43"/>
      <c r="E54" s="43">
        <v>36.208489999999998</v>
      </c>
      <c r="F54" s="43">
        <v>11.616</v>
      </c>
      <c r="G54" s="43"/>
      <c r="H54" s="43"/>
      <c r="I54" s="43"/>
      <c r="J54" s="43"/>
      <c r="K54" s="43"/>
      <c r="L54" s="43">
        <v>25.668099999999999</v>
      </c>
      <c r="M54" s="43">
        <v>14.266400000000001</v>
      </c>
      <c r="N54" s="43">
        <v>8.56</v>
      </c>
      <c r="O54" s="43">
        <v>30.09</v>
      </c>
      <c r="P54" s="43"/>
      <c r="Q54" s="43"/>
      <c r="R54" s="43">
        <v>51.921999999999997</v>
      </c>
      <c r="S54" s="43"/>
      <c r="T54" s="43">
        <v>57.368850000000002</v>
      </c>
      <c r="U54" s="43"/>
      <c r="V54" s="43">
        <v>9.1999999999999993</v>
      </c>
      <c r="W54" s="43"/>
      <c r="X54" s="43">
        <v>48.521999999999998</v>
      </c>
      <c r="Y54" s="43"/>
      <c r="Z54" s="43"/>
      <c r="AA54" s="43"/>
      <c r="AB54" s="43"/>
      <c r="AC54" s="43"/>
      <c r="AD54" s="43"/>
      <c r="AE54" s="43"/>
      <c r="AF54" s="43"/>
      <c r="AG54" s="43"/>
      <c r="AH54" s="43"/>
      <c r="AI54" s="43"/>
      <c r="AJ54" s="43"/>
      <c r="AK54" s="43">
        <v>0</v>
      </c>
      <c r="AL54" s="43">
        <v>1.4635</v>
      </c>
      <c r="AM54" s="43">
        <v>49.872799999999998</v>
      </c>
      <c r="AN54" s="43">
        <v>135.68807000000001</v>
      </c>
      <c r="AO54" s="43">
        <v>29.691299999999998</v>
      </c>
      <c r="AP54" s="43">
        <v>1.2</v>
      </c>
      <c r="AQ54" s="43">
        <v>168.88</v>
      </c>
      <c r="AR54" s="43"/>
      <c r="AS54" s="43">
        <v>38.118949999999998</v>
      </c>
      <c r="AT54" s="43">
        <v>31.481760000000001</v>
      </c>
      <c r="AU54" s="43"/>
      <c r="AV54" s="43">
        <v>192.42615000000001</v>
      </c>
      <c r="AW54" s="43">
        <v>36.724699999999999</v>
      </c>
      <c r="AX54" s="43"/>
      <c r="AY54" s="43">
        <v>3.1788400000000001</v>
      </c>
      <c r="AZ54" s="43"/>
      <c r="BA54" s="43">
        <v>2.5</v>
      </c>
      <c r="BB54" s="43"/>
      <c r="BC54" s="43">
        <v>74.087289999999996</v>
      </c>
      <c r="BD54" s="43"/>
      <c r="BE54" s="43">
        <v>19.5</v>
      </c>
      <c r="BF54" s="43"/>
      <c r="BG54" s="43"/>
      <c r="BH54" s="43"/>
      <c r="BI54" s="43">
        <v>17.434229999999999</v>
      </c>
      <c r="BJ54" s="43"/>
      <c r="BK54" s="43">
        <v>5.44069</v>
      </c>
      <c r="BL54" s="43"/>
      <c r="BM54" s="43"/>
      <c r="BN54" s="43">
        <v>36.56</v>
      </c>
      <c r="BO54" s="43">
        <v>1.85</v>
      </c>
      <c r="BP54" s="43">
        <v>128.65656000000001</v>
      </c>
      <c r="BQ54" s="43"/>
      <c r="BR54" s="43">
        <v>4.9980399999999996</v>
      </c>
      <c r="BS54" s="43">
        <v>129.66623000000001</v>
      </c>
      <c r="BT54" s="43">
        <v>11.97673</v>
      </c>
      <c r="BU54" s="43"/>
      <c r="BV54" s="43">
        <v>34.160800000000002</v>
      </c>
      <c r="BW54" s="43">
        <v>3.8564400000000001</v>
      </c>
      <c r="BX54" s="43">
        <v>15.22043</v>
      </c>
      <c r="BY54" s="43"/>
      <c r="BZ54" s="43">
        <v>87.815299999999993</v>
      </c>
      <c r="CA54" s="43">
        <v>24.887260000000001</v>
      </c>
      <c r="CB54" s="43">
        <v>0.45479999999999998</v>
      </c>
      <c r="CC54" s="43">
        <v>0.59</v>
      </c>
      <c r="CD54" s="43">
        <v>24.778369999999999</v>
      </c>
      <c r="CE54" s="43">
        <v>424.19317000000001</v>
      </c>
      <c r="CF54" s="43">
        <v>11.566700000000001</v>
      </c>
      <c r="CG54" s="43">
        <v>148.4451</v>
      </c>
      <c r="CH54" s="43">
        <v>18.445920000000001</v>
      </c>
      <c r="CI54" s="43"/>
      <c r="CJ54" s="43"/>
      <c r="CK54" s="43">
        <v>20.3276</v>
      </c>
      <c r="CL54" s="43">
        <v>4.9192</v>
      </c>
      <c r="CM54" s="43"/>
      <c r="CN54" s="43"/>
      <c r="CO54" s="43">
        <v>14.8545</v>
      </c>
      <c r="CP54" s="43">
        <v>274.06</v>
      </c>
      <c r="CQ54" s="43"/>
      <c r="CR54" s="43">
        <v>24.827000000000002</v>
      </c>
      <c r="CS54" s="43"/>
      <c r="CT54" s="43">
        <v>29.353000000000002</v>
      </c>
    </row>
    <row r="55" spans="1:98" ht="15.6" x14ac:dyDescent="0.3">
      <c r="A55" s="1"/>
      <c r="B55" s="42" t="s">
        <v>52</v>
      </c>
      <c r="C55" s="43"/>
      <c r="D55" s="43"/>
      <c r="E55" s="43">
        <v>36.297780000000003</v>
      </c>
      <c r="F55" s="43">
        <v>11.329000000000001</v>
      </c>
      <c r="G55" s="43"/>
      <c r="H55" s="43"/>
      <c r="I55" s="43"/>
      <c r="J55" s="43"/>
      <c r="K55" s="43"/>
      <c r="L55" s="43">
        <v>25.178599999999999</v>
      </c>
      <c r="M55" s="43">
        <v>14.1373</v>
      </c>
      <c r="N55" s="43">
        <v>8.59</v>
      </c>
      <c r="O55" s="43">
        <v>30.33</v>
      </c>
      <c r="P55" s="43"/>
      <c r="Q55" s="43"/>
      <c r="R55" s="43">
        <v>51.713999999999999</v>
      </c>
      <c r="S55" s="43"/>
      <c r="T55" s="43">
        <v>54.70975</v>
      </c>
      <c r="U55" s="43"/>
      <c r="V55" s="43">
        <v>8.8000000000000007</v>
      </c>
      <c r="W55" s="43"/>
      <c r="X55" s="43">
        <v>50.847000000000001</v>
      </c>
      <c r="Y55" s="43"/>
      <c r="Z55" s="43"/>
      <c r="AA55" s="43"/>
      <c r="AB55" s="43"/>
      <c r="AC55" s="43"/>
      <c r="AD55" s="43"/>
      <c r="AE55" s="43"/>
      <c r="AF55" s="43"/>
      <c r="AG55" s="43"/>
      <c r="AH55" s="43"/>
      <c r="AI55" s="43"/>
      <c r="AJ55" s="43"/>
      <c r="AK55" s="43">
        <v>0</v>
      </c>
      <c r="AL55" s="43">
        <v>1.2387999999999999</v>
      </c>
      <c r="AM55" s="43">
        <v>48.924460000000003</v>
      </c>
      <c r="AN55" s="43">
        <v>133.12206</v>
      </c>
      <c r="AO55" s="43">
        <v>29.296900000000001</v>
      </c>
      <c r="AP55" s="43">
        <v>0.83</v>
      </c>
      <c r="AQ55" s="43">
        <v>166.94</v>
      </c>
      <c r="AR55" s="43"/>
      <c r="AS55" s="43">
        <v>38.573340000000002</v>
      </c>
      <c r="AT55" s="43">
        <v>31.151009999999999</v>
      </c>
      <c r="AU55" s="43"/>
      <c r="AV55" s="43">
        <v>191.64041</v>
      </c>
      <c r="AW55" s="43">
        <v>35.932699999999997</v>
      </c>
      <c r="AX55" s="43"/>
      <c r="AY55" s="43">
        <v>3.13964</v>
      </c>
      <c r="AZ55" s="43"/>
      <c r="BA55" s="43">
        <v>2.5</v>
      </c>
      <c r="BB55" s="43"/>
      <c r="BC55" s="43">
        <v>73.29983</v>
      </c>
      <c r="BD55" s="43"/>
      <c r="BE55" s="43">
        <v>19.5</v>
      </c>
      <c r="BF55" s="43"/>
      <c r="BG55" s="43"/>
      <c r="BH55" s="43"/>
      <c r="BI55" s="43">
        <v>17.705939999999998</v>
      </c>
      <c r="BJ55" s="43"/>
      <c r="BK55" s="43">
        <v>5.5300900000000004</v>
      </c>
      <c r="BL55" s="43"/>
      <c r="BM55" s="43"/>
      <c r="BN55" s="43">
        <v>36.46</v>
      </c>
      <c r="BO55" s="43">
        <v>1.84</v>
      </c>
      <c r="BP55" s="43">
        <v>128.91818000000001</v>
      </c>
      <c r="BQ55" s="43"/>
      <c r="BR55" s="43">
        <v>5.1666299999999996</v>
      </c>
      <c r="BS55" s="43">
        <v>129.91308000000001</v>
      </c>
      <c r="BT55" s="43">
        <v>11.387980000000001</v>
      </c>
      <c r="BU55" s="43"/>
      <c r="BV55" s="43">
        <v>33.839100000000002</v>
      </c>
      <c r="BW55" s="43">
        <v>3.8369499999999999</v>
      </c>
      <c r="BX55" s="43">
        <v>13.23639</v>
      </c>
      <c r="BY55" s="43"/>
      <c r="BZ55" s="43">
        <v>87.955699999999993</v>
      </c>
      <c r="CA55" s="43">
        <v>24.905719999999999</v>
      </c>
      <c r="CB55" s="43">
        <v>0.39140000000000003</v>
      </c>
      <c r="CC55" s="43">
        <v>0.65300000000000002</v>
      </c>
      <c r="CD55" s="43">
        <v>24.979579999999999</v>
      </c>
      <c r="CE55" s="43">
        <v>433.67689999999999</v>
      </c>
      <c r="CF55" s="43">
        <v>11.8575</v>
      </c>
      <c r="CG55" s="43">
        <v>146.75190000000001</v>
      </c>
      <c r="CH55" s="43">
        <v>18.355029999999999</v>
      </c>
      <c r="CI55" s="43"/>
      <c r="CJ55" s="43"/>
      <c r="CK55" s="43">
        <v>19.699000000000002</v>
      </c>
      <c r="CL55" s="43">
        <v>4.4296899999999999</v>
      </c>
      <c r="CM55" s="43"/>
      <c r="CN55" s="43"/>
      <c r="CO55" s="43">
        <v>14.484870000000001</v>
      </c>
      <c r="CP55" s="43">
        <v>277.62</v>
      </c>
      <c r="CQ55" s="43"/>
      <c r="CR55" s="43">
        <v>24.974</v>
      </c>
      <c r="CS55" s="43"/>
      <c r="CT55" s="43">
        <v>29.814</v>
      </c>
    </row>
    <row r="56" spans="1:98" ht="31.35" customHeight="1" x14ac:dyDescent="0.3">
      <c r="A56" s="1"/>
      <c r="B56" s="44" t="s">
        <v>882</v>
      </c>
      <c r="C56" s="45">
        <v>0</v>
      </c>
      <c r="D56" s="45">
        <v>0</v>
      </c>
      <c r="E56" s="45">
        <v>954.429485</v>
      </c>
      <c r="F56" s="45">
        <v>274.47899999999998</v>
      </c>
      <c r="G56" s="45">
        <v>0</v>
      </c>
      <c r="H56" s="45">
        <v>0</v>
      </c>
      <c r="I56" s="45">
        <v>0</v>
      </c>
      <c r="J56" s="45">
        <v>0</v>
      </c>
      <c r="K56" s="45">
        <v>0</v>
      </c>
      <c r="L56" s="45">
        <v>616.56730000000005</v>
      </c>
      <c r="M56" s="45">
        <v>315.59219999999999</v>
      </c>
      <c r="N56" s="45">
        <v>106.5</v>
      </c>
      <c r="O56" s="45">
        <v>703.54399999999998</v>
      </c>
      <c r="P56" s="45">
        <v>0</v>
      </c>
      <c r="Q56" s="45">
        <v>0</v>
      </c>
      <c r="R56" s="45">
        <v>1243.2829999999999</v>
      </c>
      <c r="S56" s="45">
        <v>0</v>
      </c>
      <c r="T56" s="45">
        <v>977.77836000000002</v>
      </c>
      <c r="U56" s="45">
        <v>0</v>
      </c>
      <c r="V56" s="45">
        <v>195.25</v>
      </c>
      <c r="W56" s="45">
        <v>0</v>
      </c>
      <c r="X56" s="45">
        <v>2352.8215</v>
      </c>
      <c r="Y56" s="45">
        <v>0</v>
      </c>
      <c r="Z56" s="45">
        <v>0</v>
      </c>
      <c r="AA56" s="45">
        <v>0</v>
      </c>
      <c r="AB56" s="45">
        <v>0</v>
      </c>
      <c r="AC56" s="45">
        <v>0</v>
      </c>
      <c r="AD56" s="45">
        <v>0</v>
      </c>
      <c r="AE56" s="45">
        <v>0</v>
      </c>
      <c r="AF56" s="45">
        <v>0</v>
      </c>
      <c r="AG56" s="45">
        <v>0</v>
      </c>
      <c r="AH56" s="45">
        <v>0</v>
      </c>
      <c r="AI56" s="45">
        <v>0</v>
      </c>
      <c r="AJ56" s="45">
        <v>0</v>
      </c>
      <c r="AK56" s="45">
        <v>0</v>
      </c>
      <c r="AL56" s="45">
        <v>55.65325</v>
      </c>
      <c r="AM56" s="45">
        <v>1139.057505</v>
      </c>
      <c r="AN56" s="45">
        <v>3236.038935</v>
      </c>
      <c r="AO56" s="45">
        <v>638.12154999999996</v>
      </c>
      <c r="AP56" s="45">
        <v>18.010000000000002</v>
      </c>
      <c r="AQ56" s="45">
        <v>3982.9450000000002</v>
      </c>
      <c r="AR56" s="45">
        <v>0</v>
      </c>
      <c r="AS56" s="45">
        <v>854.46702000000005</v>
      </c>
      <c r="AT56" s="45">
        <v>790.24182499999995</v>
      </c>
      <c r="AU56" s="45">
        <v>0</v>
      </c>
      <c r="AV56" s="45">
        <v>4132.506335</v>
      </c>
      <c r="AW56" s="45">
        <v>846.90255000000002</v>
      </c>
      <c r="AX56" s="45">
        <v>0</v>
      </c>
      <c r="AY56" s="45">
        <v>78.553775000000002</v>
      </c>
      <c r="AZ56" s="45">
        <v>0</v>
      </c>
      <c r="BA56" s="45">
        <v>62.3</v>
      </c>
      <c r="BB56" s="45">
        <v>0</v>
      </c>
      <c r="BC56" s="45">
        <v>1599.92779</v>
      </c>
      <c r="BD56" s="45">
        <v>0</v>
      </c>
      <c r="BE56" s="45">
        <v>464.79</v>
      </c>
      <c r="BF56" s="45">
        <v>0</v>
      </c>
      <c r="BG56" s="45">
        <v>0</v>
      </c>
      <c r="BH56" s="45">
        <v>0</v>
      </c>
      <c r="BI56" s="45">
        <v>397.16625499999998</v>
      </c>
      <c r="BJ56" s="45">
        <v>0</v>
      </c>
      <c r="BK56" s="45">
        <v>132.88460000000001</v>
      </c>
      <c r="BL56" s="45">
        <v>0</v>
      </c>
      <c r="BM56" s="45">
        <v>0</v>
      </c>
      <c r="BN56" s="45">
        <v>805.52499999999998</v>
      </c>
      <c r="BO56" s="45">
        <v>43.51</v>
      </c>
      <c r="BP56" s="45">
        <v>3172.4690599999999</v>
      </c>
      <c r="BQ56" s="45">
        <v>0</v>
      </c>
      <c r="BR56" s="45">
        <v>115.832875</v>
      </c>
      <c r="BS56" s="45">
        <v>3066.0078699999999</v>
      </c>
      <c r="BT56" s="45">
        <v>280.27993500000002</v>
      </c>
      <c r="BU56" s="45">
        <v>0</v>
      </c>
      <c r="BV56" s="45">
        <v>760.35334999999998</v>
      </c>
      <c r="BW56" s="45">
        <v>93.552260000000004</v>
      </c>
      <c r="BX56" s="45">
        <v>356.28065500000002</v>
      </c>
      <c r="BY56" s="45">
        <v>0</v>
      </c>
      <c r="BZ56" s="45">
        <v>2068.8362999999999</v>
      </c>
      <c r="CA56" s="45">
        <v>501.70556499999998</v>
      </c>
      <c r="CB56" s="45">
        <v>19.843699999999998</v>
      </c>
      <c r="CC56" s="45">
        <v>15.598000000000001</v>
      </c>
      <c r="CD56" s="45">
        <v>589.62845500000003</v>
      </c>
      <c r="CE56" s="45">
        <v>10652.814195000001</v>
      </c>
      <c r="CF56" s="45">
        <v>267.21125000000001</v>
      </c>
      <c r="CG56" s="45">
        <v>3514.9418500000002</v>
      </c>
      <c r="CH56" s="45">
        <v>427.70558</v>
      </c>
      <c r="CI56" s="45">
        <v>0</v>
      </c>
      <c r="CJ56" s="45">
        <v>0</v>
      </c>
      <c r="CK56" s="45">
        <v>403.67340000000002</v>
      </c>
      <c r="CL56" s="45">
        <v>109.85812</v>
      </c>
      <c r="CM56" s="45">
        <v>0</v>
      </c>
      <c r="CN56" s="45">
        <v>0</v>
      </c>
      <c r="CO56" s="45">
        <v>326.98962999999998</v>
      </c>
      <c r="CP56" s="45">
        <v>6492.6549999999997</v>
      </c>
      <c r="CQ56" s="45">
        <v>0</v>
      </c>
      <c r="CR56" s="45">
        <v>698.96249999999998</v>
      </c>
      <c r="CS56" s="45">
        <v>0</v>
      </c>
      <c r="CT56" s="45">
        <v>625.06949999999995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3"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887</v>
      </c>
      <c r="C5" s="1"/>
      <c r="D5" s="1"/>
      <c r="E5" s="1"/>
      <c r="F5" s="1"/>
      <c r="G5" s="1"/>
      <c r="H5" s="1"/>
      <c r="I5" s="1"/>
      <c r="J5" s="1"/>
      <c r="K5" s="1"/>
      <c r="L5" s="1"/>
      <c r="M5" s="1"/>
      <c r="N5" s="1"/>
      <c r="O5" s="1"/>
      <c r="P5" s="1"/>
      <c r="Q5" s="1"/>
      <c r="R5" s="1"/>
      <c r="S5" s="1"/>
      <c r="T5" s="1"/>
      <c r="U5" s="1"/>
      <c r="V5" s="1"/>
      <c r="W5" s="1"/>
      <c r="X5" s="1"/>
    </row>
    <row r="6" spans="1:24" ht="48" x14ac:dyDescent="0.3">
      <c r="A6" s="1"/>
      <c r="B6" s="37" t="s">
        <v>526</v>
      </c>
      <c r="C6" s="48" t="s">
        <v>888</v>
      </c>
      <c r="D6" s="48" t="s">
        <v>889</v>
      </c>
      <c r="E6" s="48" t="s">
        <v>890</v>
      </c>
      <c r="F6" s="48" t="s">
        <v>891</v>
      </c>
      <c r="G6" s="48" t="s">
        <v>892</v>
      </c>
      <c r="H6" s="48" t="s">
        <v>3430</v>
      </c>
      <c r="I6" s="48" t="s">
        <v>3431</v>
      </c>
      <c r="J6" s="48" t="s">
        <v>3432</v>
      </c>
      <c r="K6" s="48" t="s">
        <v>3433</v>
      </c>
      <c r="L6" s="48" t="s">
        <v>893</v>
      </c>
      <c r="M6" s="48" t="s">
        <v>894</v>
      </c>
      <c r="N6" s="48" t="s">
        <v>895</v>
      </c>
      <c r="O6" s="48" t="s">
        <v>896</v>
      </c>
      <c r="P6" s="37" t="s">
        <v>897</v>
      </c>
      <c r="Q6" s="1"/>
      <c r="R6" s="1"/>
      <c r="S6" s="1"/>
      <c r="T6" s="1"/>
      <c r="U6" s="49" t="s">
        <v>3</v>
      </c>
      <c r="V6" s="49" t="s">
        <v>62</v>
      </c>
      <c r="W6" s="49" t="s">
        <v>898</v>
      </c>
      <c r="X6" s="49" t="s">
        <v>899</v>
      </c>
    </row>
    <row r="7" spans="1:24" x14ac:dyDescent="0.3">
      <c r="A7" s="1"/>
      <c r="B7" s="50" t="s">
        <v>746</v>
      </c>
      <c r="C7" s="51">
        <v>820.1</v>
      </c>
      <c r="D7" s="51">
        <v>2017.7</v>
      </c>
      <c r="E7" s="51">
        <v>3413.7</v>
      </c>
      <c r="F7" s="51">
        <v>47.8</v>
      </c>
      <c r="G7" s="51">
        <v>0</v>
      </c>
      <c r="H7" s="51"/>
      <c r="I7" s="51"/>
      <c r="J7" s="51"/>
      <c r="K7" s="51">
        <v>60.599999999999994</v>
      </c>
      <c r="L7" s="51">
        <v>60.05</v>
      </c>
      <c r="M7" s="51">
        <v>9.8000000000000007</v>
      </c>
      <c r="N7" s="51">
        <v>0</v>
      </c>
      <c r="O7" s="51">
        <v>314.10000000000002</v>
      </c>
      <c r="P7" s="51">
        <f>+SUM(C7:O7)</f>
        <v>6743.8500000000013</v>
      </c>
      <c r="Q7" s="1"/>
      <c r="R7" s="1"/>
      <c r="S7" s="1"/>
      <c r="T7" s="1"/>
      <c r="U7" s="207" t="s">
        <v>570</v>
      </c>
      <c r="V7" s="52" t="s">
        <v>900</v>
      </c>
      <c r="W7" s="53">
        <v>324.55</v>
      </c>
      <c r="X7" s="53" t="s">
        <v>901</v>
      </c>
    </row>
    <row r="8" spans="1:24" x14ac:dyDescent="0.3">
      <c r="A8" s="1"/>
      <c r="B8" s="54" t="s">
        <v>747</v>
      </c>
      <c r="C8" s="55">
        <v>768.5</v>
      </c>
      <c r="D8" s="55">
        <v>1838.6</v>
      </c>
      <c r="E8" s="55">
        <v>3398</v>
      </c>
      <c r="F8" s="55">
        <v>48.2</v>
      </c>
      <c r="G8" s="55">
        <v>0</v>
      </c>
      <c r="H8" s="55"/>
      <c r="I8" s="55"/>
      <c r="J8" s="55"/>
      <c r="K8" s="55">
        <v>60.8</v>
      </c>
      <c r="L8" s="55">
        <v>62.21</v>
      </c>
      <c r="M8" s="55">
        <v>9.8000000000000007</v>
      </c>
      <c r="N8" s="55">
        <v>0</v>
      </c>
      <c r="O8" s="55">
        <v>313.10000000000002</v>
      </c>
      <c r="P8" s="55">
        <f t="shared" ref="P8:P54" si="0">+SUM(C8:O8)</f>
        <v>6499.2100000000009</v>
      </c>
      <c r="Q8" s="1"/>
      <c r="R8" s="1"/>
      <c r="S8" s="1"/>
      <c r="T8" s="1"/>
      <c r="U8" s="207" t="s">
        <v>571</v>
      </c>
      <c r="V8" s="52" t="s">
        <v>902</v>
      </c>
      <c r="W8" s="53">
        <v>31.55</v>
      </c>
      <c r="X8" s="53" t="s">
        <v>901</v>
      </c>
    </row>
    <row r="9" spans="1:24" x14ac:dyDescent="0.3">
      <c r="A9" s="1"/>
      <c r="B9" s="54" t="s">
        <v>748</v>
      </c>
      <c r="C9" s="55">
        <v>792.1</v>
      </c>
      <c r="D9" s="55">
        <v>2062.6</v>
      </c>
      <c r="E9" s="55">
        <v>3205.6</v>
      </c>
      <c r="F9" s="55">
        <v>48.4</v>
      </c>
      <c r="G9" s="55">
        <v>0</v>
      </c>
      <c r="H9" s="55"/>
      <c r="I9" s="55"/>
      <c r="J9" s="55"/>
      <c r="K9" s="55">
        <v>60.400000000000006</v>
      </c>
      <c r="L9" s="55">
        <v>61.12</v>
      </c>
      <c r="M9" s="55">
        <v>9.8000000000000007</v>
      </c>
      <c r="N9" s="55">
        <v>0</v>
      </c>
      <c r="O9" s="55">
        <v>283</v>
      </c>
      <c r="P9" s="55">
        <f t="shared" si="0"/>
        <v>6523.0199999999986</v>
      </c>
      <c r="Q9" s="1"/>
      <c r="R9" s="1"/>
      <c r="S9" s="1"/>
      <c r="T9" s="1"/>
      <c r="U9" s="207" t="s">
        <v>539</v>
      </c>
      <c r="V9" s="52" t="s">
        <v>903</v>
      </c>
      <c r="W9" s="53" t="s">
        <v>901</v>
      </c>
      <c r="X9" s="53">
        <v>2365.6</v>
      </c>
    </row>
    <row r="10" spans="1:24" x14ac:dyDescent="0.3">
      <c r="A10" s="1"/>
      <c r="B10" s="54" t="s">
        <v>749</v>
      </c>
      <c r="C10" s="55">
        <v>787.1</v>
      </c>
      <c r="D10" s="55">
        <v>1910.6</v>
      </c>
      <c r="E10" s="55">
        <v>3203</v>
      </c>
      <c r="F10" s="55">
        <v>48.5</v>
      </c>
      <c r="G10" s="55">
        <v>0</v>
      </c>
      <c r="H10" s="55"/>
      <c r="I10" s="55"/>
      <c r="J10" s="55"/>
      <c r="K10" s="55">
        <v>60.9</v>
      </c>
      <c r="L10" s="55">
        <v>60.09</v>
      </c>
      <c r="M10" s="55">
        <v>9.8000000000000007</v>
      </c>
      <c r="N10" s="55">
        <v>0</v>
      </c>
      <c r="O10" s="55">
        <v>220.1</v>
      </c>
      <c r="P10" s="55">
        <f t="shared" si="0"/>
        <v>6300.09</v>
      </c>
      <c r="Q10" s="1"/>
      <c r="R10" s="1"/>
      <c r="S10" s="1"/>
      <c r="T10" s="1"/>
      <c r="U10" s="207" t="s">
        <v>545</v>
      </c>
      <c r="V10" s="52" t="s">
        <v>904</v>
      </c>
      <c r="W10" s="53">
        <v>259.7</v>
      </c>
      <c r="X10" s="53" t="s">
        <v>901</v>
      </c>
    </row>
    <row r="11" spans="1:24" x14ac:dyDescent="0.3">
      <c r="A11" s="1"/>
      <c r="B11" s="54" t="s">
        <v>750</v>
      </c>
      <c r="C11" s="55">
        <v>778.9</v>
      </c>
      <c r="D11" s="55">
        <v>1965.9</v>
      </c>
      <c r="E11" s="55">
        <v>3203.4</v>
      </c>
      <c r="F11" s="55">
        <v>48.5</v>
      </c>
      <c r="G11" s="55">
        <v>0</v>
      </c>
      <c r="H11" s="55"/>
      <c r="I11" s="55"/>
      <c r="J11" s="55"/>
      <c r="K11" s="55">
        <v>60.699999999999996</v>
      </c>
      <c r="L11" s="55">
        <v>58.64</v>
      </c>
      <c r="M11" s="55">
        <v>9.8000000000000007</v>
      </c>
      <c r="N11" s="55">
        <v>0</v>
      </c>
      <c r="O11" s="55">
        <v>177</v>
      </c>
      <c r="P11" s="55">
        <f t="shared" si="0"/>
        <v>6302.8400000000011</v>
      </c>
      <c r="Q11" s="1"/>
      <c r="R11" s="1"/>
      <c r="S11" s="1"/>
      <c r="T11" s="1"/>
      <c r="U11" s="207" t="s">
        <v>543</v>
      </c>
      <c r="V11" s="52" t="s">
        <v>905</v>
      </c>
      <c r="W11" s="53" t="s">
        <v>901</v>
      </c>
      <c r="X11" s="53">
        <v>1135.1500000000001</v>
      </c>
    </row>
    <row r="12" spans="1:24" x14ac:dyDescent="0.3">
      <c r="A12" s="1"/>
      <c r="B12" s="54" t="s">
        <v>751</v>
      </c>
      <c r="C12" s="55">
        <v>783.3</v>
      </c>
      <c r="D12" s="55">
        <v>2011.8</v>
      </c>
      <c r="E12" s="55">
        <v>3211.9</v>
      </c>
      <c r="F12" s="55">
        <v>48.7</v>
      </c>
      <c r="G12" s="55">
        <v>0</v>
      </c>
      <c r="H12" s="55"/>
      <c r="I12" s="55"/>
      <c r="J12" s="55"/>
      <c r="K12" s="55">
        <v>60.3</v>
      </c>
      <c r="L12" s="55">
        <v>60.42</v>
      </c>
      <c r="M12" s="55">
        <v>9.8000000000000007</v>
      </c>
      <c r="N12" s="55">
        <v>0</v>
      </c>
      <c r="O12" s="55">
        <v>162</v>
      </c>
      <c r="P12" s="55">
        <f t="shared" si="0"/>
        <v>6348.22</v>
      </c>
      <c r="Q12" s="1"/>
      <c r="R12" s="1"/>
      <c r="S12" s="1"/>
      <c r="T12" s="1"/>
      <c r="U12" s="207"/>
      <c r="V12" s="52" t="s">
        <v>906</v>
      </c>
      <c r="W12" s="53">
        <v>430.4</v>
      </c>
      <c r="X12" s="53" t="s">
        <v>901</v>
      </c>
    </row>
    <row r="13" spans="1:24" x14ac:dyDescent="0.3">
      <c r="A13" s="1"/>
      <c r="B13" s="54" t="s">
        <v>752</v>
      </c>
      <c r="C13" s="55">
        <v>792.7</v>
      </c>
      <c r="D13" s="55">
        <v>2012.3</v>
      </c>
      <c r="E13" s="55">
        <v>3200.1</v>
      </c>
      <c r="F13" s="55">
        <v>48.2</v>
      </c>
      <c r="G13" s="55">
        <v>0</v>
      </c>
      <c r="H13" s="55"/>
      <c r="I13" s="55"/>
      <c r="J13" s="55"/>
      <c r="K13" s="55">
        <v>60.4</v>
      </c>
      <c r="L13" s="55">
        <v>59.58</v>
      </c>
      <c r="M13" s="55">
        <v>9.8000000000000007</v>
      </c>
      <c r="N13" s="55">
        <v>0</v>
      </c>
      <c r="O13" s="55">
        <v>146.6</v>
      </c>
      <c r="P13" s="55">
        <f t="shared" si="0"/>
        <v>6329.68</v>
      </c>
      <c r="Q13" s="1"/>
      <c r="R13" s="1"/>
      <c r="S13" s="1"/>
      <c r="T13" s="1"/>
      <c r="U13" s="207" t="s">
        <v>54</v>
      </c>
      <c r="V13" s="52" t="s">
        <v>907</v>
      </c>
      <c r="W13" s="53">
        <v>158.30000000000001</v>
      </c>
      <c r="X13" s="53" t="s">
        <v>901</v>
      </c>
    </row>
    <row r="14" spans="1:24" x14ac:dyDescent="0.3">
      <c r="A14" s="1"/>
      <c r="B14" s="56" t="s">
        <v>753</v>
      </c>
      <c r="C14" s="57">
        <v>784.1</v>
      </c>
      <c r="D14" s="57">
        <v>1997.6</v>
      </c>
      <c r="E14" s="57">
        <v>3212.8</v>
      </c>
      <c r="F14" s="57">
        <v>48.6</v>
      </c>
      <c r="G14" s="57">
        <v>0</v>
      </c>
      <c r="H14" s="57"/>
      <c r="I14" s="57"/>
      <c r="J14" s="57"/>
      <c r="K14" s="57">
        <v>60.3</v>
      </c>
      <c r="L14" s="57">
        <v>57.02</v>
      </c>
      <c r="M14" s="57">
        <v>9.8000000000000007</v>
      </c>
      <c r="N14" s="57">
        <v>0</v>
      </c>
      <c r="O14" s="57">
        <v>149.4</v>
      </c>
      <c r="P14" s="57">
        <f t="shared" si="0"/>
        <v>6319.6200000000008</v>
      </c>
      <c r="Q14" s="1"/>
      <c r="R14" s="1"/>
      <c r="S14" s="1"/>
      <c r="T14" s="1"/>
      <c r="U14" s="207"/>
      <c r="V14" s="52" t="s">
        <v>908</v>
      </c>
      <c r="W14" s="53" t="s">
        <v>901</v>
      </c>
      <c r="X14" s="53">
        <v>277</v>
      </c>
    </row>
    <row r="15" spans="1:24" x14ac:dyDescent="0.3">
      <c r="A15" s="1"/>
      <c r="B15" s="50" t="s">
        <v>754</v>
      </c>
      <c r="C15" s="51">
        <v>804.8</v>
      </c>
      <c r="D15" s="51">
        <v>2037.9</v>
      </c>
      <c r="E15" s="51">
        <v>3208.7</v>
      </c>
      <c r="F15" s="51">
        <v>49</v>
      </c>
      <c r="G15" s="51">
        <v>0</v>
      </c>
      <c r="H15" s="51"/>
      <c r="I15" s="51"/>
      <c r="J15" s="51"/>
      <c r="K15" s="51">
        <v>60.3</v>
      </c>
      <c r="L15" s="51">
        <v>57.92</v>
      </c>
      <c r="M15" s="51">
        <v>9.8000000000000007</v>
      </c>
      <c r="N15" s="51">
        <v>0</v>
      </c>
      <c r="O15" s="51">
        <v>149.5</v>
      </c>
      <c r="P15" s="51">
        <f t="shared" si="0"/>
        <v>6377.92</v>
      </c>
      <c r="Q15" s="1"/>
      <c r="R15" s="1"/>
      <c r="S15" s="1"/>
      <c r="T15" s="1"/>
      <c r="U15" s="207"/>
      <c r="V15" s="52" t="s">
        <v>909</v>
      </c>
      <c r="W15" s="53" t="s">
        <v>901</v>
      </c>
      <c r="X15" s="53">
        <v>1749.5</v>
      </c>
    </row>
    <row r="16" spans="1:24" x14ac:dyDescent="0.3">
      <c r="A16" s="1"/>
      <c r="B16" s="54" t="s">
        <v>755</v>
      </c>
      <c r="C16" s="55">
        <v>808.1</v>
      </c>
      <c r="D16" s="55">
        <v>2086.1999999999998</v>
      </c>
      <c r="E16" s="55">
        <v>3227.2</v>
      </c>
      <c r="F16" s="55">
        <v>48.4</v>
      </c>
      <c r="G16" s="55">
        <v>0</v>
      </c>
      <c r="H16" s="55"/>
      <c r="I16" s="55"/>
      <c r="J16" s="55"/>
      <c r="K16" s="55">
        <v>60.4</v>
      </c>
      <c r="L16" s="55">
        <v>59.91</v>
      </c>
      <c r="M16" s="55">
        <v>9.8000000000000007</v>
      </c>
      <c r="N16" s="55">
        <v>0</v>
      </c>
      <c r="O16" s="55">
        <v>136.5</v>
      </c>
      <c r="P16" s="55">
        <f t="shared" si="0"/>
        <v>6436.5099999999993</v>
      </c>
      <c r="Q16" s="1"/>
      <c r="R16" s="1"/>
      <c r="S16" s="1"/>
      <c r="T16" s="1"/>
      <c r="U16" s="207" t="s">
        <v>573</v>
      </c>
      <c r="V16" s="52" t="s">
        <v>910</v>
      </c>
      <c r="W16" s="53">
        <v>125.25</v>
      </c>
      <c r="X16" s="53" t="s">
        <v>901</v>
      </c>
    </row>
    <row r="17" spans="1:24" x14ac:dyDescent="0.3">
      <c r="A17" s="1"/>
      <c r="B17" s="54" t="s">
        <v>756</v>
      </c>
      <c r="C17" s="55">
        <v>814.1</v>
      </c>
      <c r="D17" s="55">
        <v>2203.9</v>
      </c>
      <c r="E17" s="55">
        <v>3224.7</v>
      </c>
      <c r="F17" s="55">
        <v>48.7</v>
      </c>
      <c r="G17" s="55">
        <v>0</v>
      </c>
      <c r="H17" s="55"/>
      <c r="I17" s="55"/>
      <c r="J17" s="55"/>
      <c r="K17" s="55">
        <v>60</v>
      </c>
      <c r="L17" s="55">
        <v>59.5</v>
      </c>
      <c r="M17" s="55">
        <v>9.8000000000000007</v>
      </c>
      <c r="N17" s="55">
        <v>0</v>
      </c>
      <c r="O17" s="55">
        <v>129.69999999999999</v>
      </c>
      <c r="P17" s="55">
        <f t="shared" si="0"/>
        <v>6550.4</v>
      </c>
      <c r="Q17" s="1"/>
      <c r="R17" s="1"/>
      <c r="S17" s="1"/>
      <c r="T17" s="1"/>
      <c r="U17" s="207"/>
      <c r="V17" s="52" t="s">
        <v>911</v>
      </c>
      <c r="W17" s="53">
        <v>98.85</v>
      </c>
      <c r="X17" s="53" t="s">
        <v>901</v>
      </c>
    </row>
    <row r="18" spans="1:24" x14ac:dyDescent="0.3">
      <c r="A18" s="1"/>
      <c r="B18" s="54" t="s">
        <v>757</v>
      </c>
      <c r="C18" s="55">
        <v>833.6</v>
      </c>
      <c r="D18" s="55">
        <v>2280.4</v>
      </c>
      <c r="E18" s="55">
        <v>3228.2</v>
      </c>
      <c r="F18" s="55">
        <v>48.7</v>
      </c>
      <c r="G18" s="55">
        <v>0</v>
      </c>
      <c r="H18" s="55"/>
      <c r="I18" s="55"/>
      <c r="J18" s="55"/>
      <c r="K18" s="55">
        <v>60.1</v>
      </c>
      <c r="L18" s="55">
        <v>60.6</v>
      </c>
      <c r="M18" s="55">
        <v>9.8000000000000007</v>
      </c>
      <c r="N18" s="55">
        <v>3.9</v>
      </c>
      <c r="O18" s="55">
        <v>130.69999999999999</v>
      </c>
      <c r="P18" s="55">
        <f t="shared" si="0"/>
        <v>6656</v>
      </c>
      <c r="Q18" s="1"/>
      <c r="R18" s="1"/>
      <c r="S18" s="1"/>
      <c r="T18" s="1"/>
      <c r="U18" s="207"/>
      <c r="V18" s="52" t="s">
        <v>912</v>
      </c>
      <c r="W18" s="53">
        <v>140.6</v>
      </c>
      <c r="X18" s="53" t="s">
        <v>901</v>
      </c>
    </row>
    <row r="19" spans="1:24" x14ac:dyDescent="0.3">
      <c r="A19" s="1"/>
      <c r="B19" s="54" t="s">
        <v>758</v>
      </c>
      <c r="C19" s="55">
        <v>825.5</v>
      </c>
      <c r="D19" s="55">
        <v>2336.1999999999998</v>
      </c>
      <c r="E19" s="55">
        <v>3230</v>
      </c>
      <c r="F19" s="55">
        <v>48.2</v>
      </c>
      <c r="G19" s="55">
        <v>0</v>
      </c>
      <c r="H19" s="55"/>
      <c r="I19" s="55"/>
      <c r="J19" s="55"/>
      <c r="K19" s="55">
        <v>60.099999999999994</v>
      </c>
      <c r="L19" s="55">
        <v>60.01</v>
      </c>
      <c r="M19" s="55">
        <v>9.8000000000000007</v>
      </c>
      <c r="N19" s="55">
        <v>50.8</v>
      </c>
      <c r="O19" s="55">
        <v>133.30000000000001</v>
      </c>
      <c r="P19" s="55">
        <f t="shared" si="0"/>
        <v>6753.9100000000008</v>
      </c>
      <c r="Q19" s="1"/>
      <c r="R19" s="1"/>
      <c r="S19" s="1"/>
      <c r="T19" s="1"/>
      <c r="U19" s="207"/>
      <c r="V19" s="52" t="s">
        <v>913</v>
      </c>
      <c r="W19" s="53">
        <v>61.7</v>
      </c>
      <c r="X19" s="53" t="s">
        <v>901</v>
      </c>
    </row>
    <row r="20" spans="1:24" x14ac:dyDescent="0.3">
      <c r="A20" s="1"/>
      <c r="B20" s="54" t="s">
        <v>759</v>
      </c>
      <c r="C20" s="55">
        <v>835.2</v>
      </c>
      <c r="D20" s="55">
        <v>2263.3000000000002</v>
      </c>
      <c r="E20" s="55">
        <v>3231.3</v>
      </c>
      <c r="F20" s="55">
        <v>48.2</v>
      </c>
      <c r="G20" s="55">
        <v>0</v>
      </c>
      <c r="H20" s="55"/>
      <c r="I20" s="55"/>
      <c r="J20" s="55"/>
      <c r="K20" s="55">
        <v>59.9</v>
      </c>
      <c r="L20" s="55">
        <v>57.99</v>
      </c>
      <c r="M20" s="55">
        <v>9.8000000000000007</v>
      </c>
      <c r="N20" s="55">
        <v>170.1</v>
      </c>
      <c r="O20" s="55">
        <v>168.6</v>
      </c>
      <c r="P20" s="55">
        <f t="shared" si="0"/>
        <v>6844.39</v>
      </c>
      <c r="Q20" s="1"/>
      <c r="R20" s="1"/>
      <c r="S20" s="1"/>
      <c r="T20" s="1"/>
      <c r="U20" s="207" t="s">
        <v>537</v>
      </c>
      <c r="V20" s="52" t="s">
        <v>914</v>
      </c>
      <c r="W20" s="53">
        <v>2835.95</v>
      </c>
      <c r="X20" s="53" t="s">
        <v>901</v>
      </c>
    </row>
    <row r="21" spans="1:24" x14ac:dyDescent="0.3">
      <c r="A21" s="1"/>
      <c r="B21" s="54" t="s">
        <v>760</v>
      </c>
      <c r="C21" s="55">
        <v>836.5</v>
      </c>
      <c r="D21" s="55">
        <v>2252.8000000000002</v>
      </c>
      <c r="E21" s="55">
        <v>3229.9</v>
      </c>
      <c r="F21" s="55">
        <v>48.6</v>
      </c>
      <c r="G21" s="55">
        <v>0</v>
      </c>
      <c r="H21" s="55"/>
      <c r="I21" s="55"/>
      <c r="J21" s="55"/>
      <c r="K21" s="55">
        <v>58.5</v>
      </c>
      <c r="L21" s="55">
        <v>57.36</v>
      </c>
      <c r="M21" s="55">
        <v>9.8000000000000007</v>
      </c>
      <c r="N21" s="55">
        <v>289.89999999999998</v>
      </c>
      <c r="O21" s="55">
        <v>189.2</v>
      </c>
      <c r="P21" s="55">
        <f t="shared" si="0"/>
        <v>6972.56</v>
      </c>
      <c r="Q21" s="1"/>
      <c r="R21" s="1"/>
      <c r="S21" s="1"/>
      <c r="T21" s="1"/>
      <c r="U21" s="207" t="s">
        <v>246</v>
      </c>
      <c r="V21" s="52" t="s">
        <v>915</v>
      </c>
      <c r="W21" s="53" t="s">
        <v>901</v>
      </c>
      <c r="X21" s="53">
        <v>176.85</v>
      </c>
    </row>
    <row r="22" spans="1:24" x14ac:dyDescent="0.3">
      <c r="A22" s="1"/>
      <c r="B22" s="56" t="s">
        <v>761</v>
      </c>
      <c r="C22" s="57">
        <v>844.6</v>
      </c>
      <c r="D22" s="57">
        <v>2176.4</v>
      </c>
      <c r="E22" s="57">
        <v>3163</v>
      </c>
      <c r="F22" s="57">
        <v>48.7</v>
      </c>
      <c r="G22" s="57">
        <v>0</v>
      </c>
      <c r="H22" s="57"/>
      <c r="I22" s="57"/>
      <c r="J22" s="57"/>
      <c r="K22" s="57">
        <v>58.400000000000006</v>
      </c>
      <c r="L22" s="57">
        <v>58</v>
      </c>
      <c r="M22" s="57">
        <v>9.8000000000000007</v>
      </c>
      <c r="N22" s="57">
        <v>381</v>
      </c>
      <c r="O22" s="57">
        <v>205.2</v>
      </c>
      <c r="P22" s="57">
        <f t="shared" si="0"/>
        <v>6945.0999999999995</v>
      </c>
      <c r="Q22" s="1"/>
      <c r="R22" s="1"/>
      <c r="S22" s="1"/>
      <c r="T22" s="1"/>
      <c r="U22" s="207"/>
      <c r="V22" s="52" t="s">
        <v>916</v>
      </c>
      <c r="W22" s="53" t="s">
        <v>901</v>
      </c>
      <c r="X22" s="53">
        <v>79.099999999999994</v>
      </c>
    </row>
    <row r="23" spans="1:24" x14ac:dyDescent="0.3">
      <c r="A23" s="1"/>
      <c r="B23" s="50" t="s">
        <v>762</v>
      </c>
      <c r="C23" s="51">
        <v>834.3</v>
      </c>
      <c r="D23" s="51">
        <v>2327.6</v>
      </c>
      <c r="E23" s="51">
        <v>3221.6</v>
      </c>
      <c r="F23" s="51">
        <v>47.5</v>
      </c>
      <c r="G23" s="51">
        <v>0</v>
      </c>
      <c r="H23" s="51"/>
      <c r="I23" s="51"/>
      <c r="J23" s="51"/>
      <c r="K23" s="51">
        <v>58.400000000000006</v>
      </c>
      <c r="L23" s="51">
        <v>57.93</v>
      </c>
      <c r="M23" s="51">
        <v>8.4</v>
      </c>
      <c r="N23" s="51">
        <v>416</v>
      </c>
      <c r="O23" s="51">
        <v>213.6</v>
      </c>
      <c r="P23" s="51">
        <f t="shared" si="0"/>
        <v>7185.33</v>
      </c>
      <c r="Q23" s="1"/>
      <c r="R23" s="1"/>
      <c r="S23" s="1"/>
      <c r="T23" s="1"/>
      <c r="U23" s="207" t="s">
        <v>569</v>
      </c>
      <c r="V23" s="52" t="s">
        <v>917</v>
      </c>
      <c r="W23" s="53">
        <v>58.6</v>
      </c>
      <c r="X23" s="53" t="s">
        <v>901</v>
      </c>
    </row>
    <row r="24" spans="1:24" x14ac:dyDescent="0.3">
      <c r="A24" s="1"/>
      <c r="B24" s="54" t="s">
        <v>763</v>
      </c>
      <c r="C24" s="55">
        <v>842.9</v>
      </c>
      <c r="D24" s="55">
        <v>2324.6</v>
      </c>
      <c r="E24" s="55">
        <v>3353.1</v>
      </c>
      <c r="F24" s="55">
        <v>47.5</v>
      </c>
      <c r="G24" s="55">
        <v>0</v>
      </c>
      <c r="H24" s="55"/>
      <c r="I24" s="55"/>
      <c r="J24" s="55"/>
      <c r="K24" s="55">
        <v>59.1</v>
      </c>
      <c r="L24" s="55">
        <v>59.18</v>
      </c>
      <c r="M24" s="55">
        <v>8.4</v>
      </c>
      <c r="N24" s="55">
        <v>443.9</v>
      </c>
      <c r="O24" s="55">
        <v>178.5</v>
      </c>
      <c r="P24" s="55">
        <f t="shared" si="0"/>
        <v>7317.18</v>
      </c>
      <c r="Q24" s="1"/>
      <c r="R24" s="1"/>
      <c r="S24" s="1"/>
      <c r="T24" s="1"/>
      <c r="U24" s="207" t="s">
        <v>59</v>
      </c>
      <c r="V24" s="52" t="s">
        <v>60</v>
      </c>
      <c r="W24" s="53" t="s">
        <v>901</v>
      </c>
      <c r="X24" s="53">
        <v>15050.15</v>
      </c>
    </row>
    <row r="25" spans="1:24" x14ac:dyDescent="0.3">
      <c r="A25" s="1"/>
      <c r="B25" s="54" t="s">
        <v>764</v>
      </c>
      <c r="C25" s="55">
        <v>850.3</v>
      </c>
      <c r="D25" s="55">
        <v>2223.1</v>
      </c>
      <c r="E25" s="55">
        <v>3431.2</v>
      </c>
      <c r="F25" s="55">
        <v>46.9</v>
      </c>
      <c r="G25" s="55">
        <v>0</v>
      </c>
      <c r="H25" s="55"/>
      <c r="I25" s="55"/>
      <c r="J25" s="55"/>
      <c r="K25" s="55">
        <v>59.099999999999994</v>
      </c>
      <c r="L25" s="55">
        <v>60.49</v>
      </c>
      <c r="M25" s="55">
        <v>8.4</v>
      </c>
      <c r="N25" s="55">
        <v>623.29999999999995</v>
      </c>
      <c r="O25" s="55">
        <v>166.4</v>
      </c>
      <c r="P25" s="55">
        <f t="shared" si="0"/>
        <v>7469.1899999999987</v>
      </c>
      <c r="Q25" s="1"/>
      <c r="R25" s="1"/>
      <c r="S25" s="1"/>
      <c r="T25" s="1"/>
      <c r="U25" s="207"/>
      <c r="V25" s="52" t="s">
        <v>918</v>
      </c>
      <c r="W25" s="53">
        <v>5152.1499999999996</v>
      </c>
      <c r="X25" s="53" t="s">
        <v>901</v>
      </c>
    </row>
    <row r="26" spans="1:24" x14ac:dyDescent="0.3">
      <c r="A26" s="1"/>
      <c r="B26" s="54" t="s">
        <v>765</v>
      </c>
      <c r="C26" s="55">
        <v>849.4</v>
      </c>
      <c r="D26" s="55">
        <v>2283.9</v>
      </c>
      <c r="E26" s="55">
        <v>3422.4</v>
      </c>
      <c r="F26" s="55">
        <v>46.9</v>
      </c>
      <c r="G26" s="55">
        <v>0</v>
      </c>
      <c r="H26" s="55"/>
      <c r="I26" s="55"/>
      <c r="J26" s="55"/>
      <c r="K26" s="55">
        <v>59.7</v>
      </c>
      <c r="L26" s="55">
        <v>59</v>
      </c>
      <c r="M26" s="55">
        <v>8.4</v>
      </c>
      <c r="N26" s="55">
        <v>677.8</v>
      </c>
      <c r="O26" s="55">
        <v>177.4</v>
      </c>
      <c r="P26" s="55">
        <f t="shared" si="0"/>
        <v>7584.9</v>
      </c>
      <c r="Q26" s="1"/>
      <c r="R26" s="1"/>
      <c r="S26" s="1"/>
      <c r="T26" s="1"/>
      <c r="U26" s="207" t="s">
        <v>557</v>
      </c>
      <c r="V26" s="52" t="s">
        <v>919</v>
      </c>
      <c r="W26" s="53">
        <v>114.05</v>
      </c>
      <c r="X26" s="53" t="s">
        <v>901</v>
      </c>
    </row>
    <row r="27" spans="1:24" x14ac:dyDescent="0.3">
      <c r="A27" s="1"/>
      <c r="B27" s="54" t="s">
        <v>766</v>
      </c>
      <c r="C27" s="55">
        <v>853.4</v>
      </c>
      <c r="D27" s="55">
        <v>2323.9</v>
      </c>
      <c r="E27" s="55">
        <v>3424.4</v>
      </c>
      <c r="F27" s="55">
        <v>46.4</v>
      </c>
      <c r="G27" s="55">
        <v>0</v>
      </c>
      <c r="H27" s="55"/>
      <c r="I27" s="55"/>
      <c r="J27" s="55"/>
      <c r="K27" s="55">
        <v>59.6</v>
      </c>
      <c r="L27" s="55">
        <v>59.2</v>
      </c>
      <c r="M27" s="55">
        <v>8.4</v>
      </c>
      <c r="N27" s="55">
        <v>681.4</v>
      </c>
      <c r="O27" s="55">
        <v>224</v>
      </c>
      <c r="P27" s="55">
        <f t="shared" si="0"/>
        <v>7680.7</v>
      </c>
      <c r="Q27" s="1"/>
      <c r="R27" s="1"/>
      <c r="S27" s="1"/>
      <c r="T27" s="1"/>
      <c r="U27" s="207" t="s">
        <v>574</v>
      </c>
      <c r="V27" s="52" t="s">
        <v>920</v>
      </c>
      <c r="W27" s="53">
        <v>239.9</v>
      </c>
      <c r="X27" s="53" t="s">
        <v>901</v>
      </c>
    </row>
    <row r="28" spans="1:24" x14ac:dyDescent="0.3">
      <c r="A28" s="1"/>
      <c r="B28" s="54" t="s">
        <v>767</v>
      </c>
      <c r="C28" s="55">
        <v>842.9</v>
      </c>
      <c r="D28" s="55">
        <v>2199.5</v>
      </c>
      <c r="E28" s="55">
        <v>3478</v>
      </c>
      <c r="F28" s="55">
        <v>46.5</v>
      </c>
      <c r="G28" s="55">
        <v>0</v>
      </c>
      <c r="H28" s="55"/>
      <c r="I28" s="55"/>
      <c r="J28" s="55"/>
      <c r="K28" s="55">
        <v>59.9</v>
      </c>
      <c r="L28" s="55">
        <v>59.09</v>
      </c>
      <c r="M28" s="55">
        <v>8.4</v>
      </c>
      <c r="N28" s="55">
        <v>683.4</v>
      </c>
      <c r="O28" s="55">
        <v>300.7</v>
      </c>
      <c r="P28" s="55">
        <f t="shared" si="0"/>
        <v>7678.3899999999985</v>
      </c>
      <c r="Q28" s="1"/>
      <c r="R28" s="1"/>
      <c r="S28" s="1"/>
      <c r="T28" s="1"/>
      <c r="U28" s="207" t="s">
        <v>558</v>
      </c>
      <c r="V28" s="52" t="s">
        <v>921</v>
      </c>
      <c r="W28" s="53">
        <v>352.55</v>
      </c>
      <c r="X28" s="53" t="s">
        <v>901</v>
      </c>
    </row>
    <row r="29" spans="1:24" x14ac:dyDescent="0.3">
      <c r="A29" s="1"/>
      <c r="B29" s="54" t="s">
        <v>768</v>
      </c>
      <c r="C29" s="55">
        <v>844.2</v>
      </c>
      <c r="D29" s="55">
        <v>2126</v>
      </c>
      <c r="E29" s="55">
        <v>3546.6</v>
      </c>
      <c r="F29" s="55">
        <v>46.6</v>
      </c>
      <c r="G29" s="55">
        <v>0</v>
      </c>
      <c r="H29" s="55"/>
      <c r="I29" s="55"/>
      <c r="J29" s="55"/>
      <c r="K29" s="55">
        <v>60.2</v>
      </c>
      <c r="L29" s="55">
        <v>58.72</v>
      </c>
      <c r="M29" s="55">
        <v>8.4</v>
      </c>
      <c r="N29" s="55">
        <v>692.6</v>
      </c>
      <c r="O29" s="55">
        <v>401.2</v>
      </c>
      <c r="P29" s="55">
        <f t="shared" si="0"/>
        <v>7784.5199999999995</v>
      </c>
      <c r="Q29" s="1"/>
      <c r="R29" s="1"/>
      <c r="S29" s="1"/>
      <c r="T29" s="1"/>
      <c r="U29" s="207" t="s">
        <v>541</v>
      </c>
      <c r="V29" s="52" t="s">
        <v>922</v>
      </c>
      <c r="W29" s="53" t="s">
        <v>901</v>
      </c>
      <c r="X29" s="53">
        <v>2954.6</v>
      </c>
    </row>
    <row r="30" spans="1:24" x14ac:dyDescent="0.3">
      <c r="A30" s="1"/>
      <c r="B30" s="56" t="s">
        <v>769</v>
      </c>
      <c r="C30" s="57">
        <v>842.6</v>
      </c>
      <c r="D30" s="57">
        <v>1925.2</v>
      </c>
      <c r="E30" s="57">
        <v>3536.5</v>
      </c>
      <c r="F30" s="57">
        <v>46.2</v>
      </c>
      <c r="G30" s="57">
        <v>0</v>
      </c>
      <c r="H30" s="57"/>
      <c r="I30" s="57"/>
      <c r="J30" s="57"/>
      <c r="K30" s="57">
        <v>61</v>
      </c>
      <c r="L30" s="57">
        <v>58.66</v>
      </c>
      <c r="M30" s="57">
        <v>8.4</v>
      </c>
      <c r="N30" s="57">
        <v>695.2</v>
      </c>
      <c r="O30" s="57">
        <v>521</v>
      </c>
      <c r="P30" s="57">
        <f t="shared" si="0"/>
        <v>7694.7599999999993</v>
      </c>
      <c r="Q30" s="1"/>
      <c r="R30" s="1"/>
      <c r="S30" s="1"/>
      <c r="T30" s="1"/>
      <c r="U30" s="207"/>
      <c r="V30" s="52" t="s">
        <v>923</v>
      </c>
      <c r="W30" s="53">
        <v>156</v>
      </c>
      <c r="X30" s="53" t="s">
        <v>901</v>
      </c>
    </row>
    <row r="31" spans="1:24" x14ac:dyDescent="0.3">
      <c r="A31" s="1"/>
      <c r="B31" s="50" t="s">
        <v>770</v>
      </c>
      <c r="C31" s="51">
        <v>807.2</v>
      </c>
      <c r="D31" s="51">
        <v>1723.4</v>
      </c>
      <c r="E31" s="51">
        <v>3503.1</v>
      </c>
      <c r="F31" s="51">
        <v>46.5</v>
      </c>
      <c r="G31" s="51">
        <v>0</v>
      </c>
      <c r="H31" s="51"/>
      <c r="I31" s="51"/>
      <c r="J31" s="51"/>
      <c r="K31" s="51">
        <v>60.099999999999994</v>
      </c>
      <c r="L31" s="51">
        <v>59.75</v>
      </c>
      <c r="M31" s="51">
        <v>8.4</v>
      </c>
      <c r="N31" s="51">
        <v>691.1</v>
      </c>
      <c r="O31" s="51">
        <v>589.1</v>
      </c>
      <c r="P31" s="51">
        <f t="shared" si="0"/>
        <v>7488.6500000000015</v>
      </c>
      <c r="Q31" s="1"/>
      <c r="R31" s="1"/>
      <c r="S31" s="1"/>
      <c r="T31" s="1"/>
      <c r="U31" s="207" t="s">
        <v>924</v>
      </c>
      <c r="V31" s="52" t="s">
        <v>925</v>
      </c>
      <c r="W31" s="53" t="s">
        <v>901</v>
      </c>
      <c r="X31" s="53">
        <v>1338.75</v>
      </c>
    </row>
    <row r="32" spans="1:24" x14ac:dyDescent="0.3">
      <c r="A32" s="1"/>
      <c r="B32" s="54" t="s">
        <v>771</v>
      </c>
      <c r="C32" s="55">
        <v>797</v>
      </c>
      <c r="D32" s="55">
        <v>1757.4</v>
      </c>
      <c r="E32" s="55">
        <v>3468.6</v>
      </c>
      <c r="F32" s="55">
        <v>46.6</v>
      </c>
      <c r="G32" s="55">
        <v>0</v>
      </c>
      <c r="H32" s="55"/>
      <c r="I32" s="55"/>
      <c r="J32" s="55"/>
      <c r="K32" s="55">
        <v>60.300000000000004</v>
      </c>
      <c r="L32" s="55">
        <v>56.91</v>
      </c>
      <c r="M32" s="55">
        <v>8.4</v>
      </c>
      <c r="N32" s="55">
        <v>696.8</v>
      </c>
      <c r="O32" s="55">
        <v>611.79999999999995</v>
      </c>
      <c r="P32" s="55">
        <f t="shared" si="0"/>
        <v>7503.81</v>
      </c>
      <c r="Q32" s="1"/>
      <c r="R32" s="1"/>
      <c r="S32" s="1"/>
      <c r="T32" s="1"/>
      <c r="U32" s="207" t="s">
        <v>559</v>
      </c>
      <c r="V32" s="52" t="s">
        <v>926</v>
      </c>
      <c r="W32" s="53">
        <v>101</v>
      </c>
      <c r="X32" s="53" t="s">
        <v>901</v>
      </c>
    </row>
    <row r="33" spans="1:24" x14ac:dyDescent="0.3">
      <c r="A33" s="1"/>
      <c r="B33" s="54" t="s">
        <v>772</v>
      </c>
      <c r="C33" s="55">
        <v>800.9</v>
      </c>
      <c r="D33" s="55">
        <v>1752.6</v>
      </c>
      <c r="E33" s="55">
        <v>3350.2</v>
      </c>
      <c r="F33" s="55">
        <v>46.7</v>
      </c>
      <c r="G33" s="55">
        <v>0</v>
      </c>
      <c r="H33" s="55"/>
      <c r="I33" s="55"/>
      <c r="J33" s="55"/>
      <c r="K33" s="55">
        <v>60.300000000000004</v>
      </c>
      <c r="L33" s="55">
        <v>57.51</v>
      </c>
      <c r="M33" s="55">
        <v>8.4</v>
      </c>
      <c r="N33" s="55">
        <v>696.3</v>
      </c>
      <c r="O33" s="55">
        <v>615</v>
      </c>
      <c r="P33" s="55">
        <f t="shared" si="0"/>
        <v>7387.91</v>
      </c>
      <c r="Q33" s="1"/>
      <c r="R33" s="1"/>
      <c r="S33" s="1"/>
      <c r="T33" s="1"/>
      <c r="U33" s="207" t="s">
        <v>560</v>
      </c>
      <c r="V33" s="52" t="s">
        <v>927</v>
      </c>
      <c r="W33" s="53">
        <v>65.45</v>
      </c>
      <c r="X33" s="53" t="s">
        <v>901</v>
      </c>
    </row>
    <row r="34" spans="1:24" x14ac:dyDescent="0.3">
      <c r="A34" s="1"/>
      <c r="B34" s="54" t="s">
        <v>773</v>
      </c>
      <c r="C34" s="55">
        <v>778.6</v>
      </c>
      <c r="D34" s="55">
        <v>1845.3</v>
      </c>
      <c r="E34" s="55">
        <v>3334.8</v>
      </c>
      <c r="F34" s="55">
        <v>47</v>
      </c>
      <c r="G34" s="55">
        <v>0</v>
      </c>
      <c r="H34" s="55"/>
      <c r="I34" s="55"/>
      <c r="J34" s="55"/>
      <c r="K34" s="55">
        <v>60.2</v>
      </c>
      <c r="L34" s="55">
        <v>58.18</v>
      </c>
      <c r="M34" s="55">
        <v>8.4</v>
      </c>
      <c r="N34" s="55">
        <v>709.3</v>
      </c>
      <c r="O34" s="55">
        <v>647</v>
      </c>
      <c r="P34" s="55">
        <f t="shared" si="0"/>
        <v>7488.7800000000007</v>
      </c>
      <c r="Q34" s="1"/>
      <c r="R34" s="1"/>
      <c r="S34" s="1"/>
      <c r="T34" s="1"/>
      <c r="U34" s="207" t="s">
        <v>71</v>
      </c>
      <c r="V34" s="52" t="s">
        <v>928</v>
      </c>
      <c r="W34" s="53" t="s">
        <v>901</v>
      </c>
      <c r="X34" s="53">
        <v>1358.3</v>
      </c>
    </row>
    <row r="35" spans="1:24" x14ac:dyDescent="0.3">
      <c r="A35" s="1"/>
      <c r="B35" s="54" t="s">
        <v>774</v>
      </c>
      <c r="C35" s="55">
        <v>783</v>
      </c>
      <c r="D35" s="55">
        <v>2092.3000000000002</v>
      </c>
      <c r="E35" s="55">
        <v>3428.8</v>
      </c>
      <c r="F35" s="55">
        <v>46.9</v>
      </c>
      <c r="G35" s="55">
        <v>0</v>
      </c>
      <c r="H35" s="55"/>
      <c r="I35" s="55"/>
      <c r="J35" s="55"/>
      <c r="K35" s="55">
        <v>60.3</v>
      </c>
      <c r="L35" s="55">
        <v>58.27</v>
      </c>
      <c r="M35" s="55">
        <v>8.4</v>
      </c>
      <c r="N35" s="55">
        <v>464.2</v>
      </c>
      <c r="O35" s="55">
        <v>643.9</v>
      </c>
      <c r="P35" s="55">
        <f t="shared" si="0"/>
        <v>7586.07</v>
      </c>
      <c r="Q35" s="1"/>
      <c r="R35" s="1"/>
      <c r="S35" s="1"/>
      <c r="T35" s="1"/>
      <c r="U35" s="207" t="s">
        <v>576</v>
      </c>
      <c r="V35" s="52" t="s">
        <v>929</v>
      </c>
      <c r="W35" s="53">
        <v>127.65</v>
      </c>
      <c r="X35" s="53" t="s">
        <v>901</v>
      </c>
    </row>
    <row r="36" spans="1:24" x14ac:dyDescent="0.3">
      <c r="A36" s="1"/>
      <c r="B36" s="54" t="s">
        <v>775</v>
      </c>
      <c r="C36" s="55">
        <v>802.2</v>
      </c>
      <c r="D36" s="55">
        <v>2059.8000000000002</v>
      </c>
      <c r="E36" s="55">
        <v>3526.1</v>
      </c>
      <c r="F36" s="55">
        <v>47.5</v>
      </c>
      <c r="G36" s="55">
        <v>0</v>
      </c>
      <c r="H36" s="55"/>
      <c r="I36" s="55"/>
      <c r="J36" s="55"/>
      <c r="K36" s="55">
        <v>60.6</v>
      </c>
      <c r="L36" s="55">
        <v>58.48</v>
      </c>
      <c r="M36" s="55">
        <v>8.4</v>
      </c>
      <c r="N36" s="55">
        <v>448.4</v>
      </c>
      <c r="O36" s="55">
        <v>660.3</v>
      </c>
      <c r="P36" s="55">
        <f t="shared" si="0"/>
        <v>7671.78</v>
      </c>
      <c r="Q36" s="1"/>
      <c r="R36" s="1"/>
      <c r="S36" s="1"/>
      <c r="T36" s="1"/>
      <c r="U36" s="207"/>
      <c r="V36" s="52" t="s">
        <v>930</v>
      </c>
      <c r="W36" s="53">
        <v>41.3</v>
      </c>
      <c r="X36" s="53" t="s">
        <v>901</v>
      </c>
    </row>
    <row r="37" spans="1:24" x14ac:dyDescent="0.3">
      <c r="A37" s="1"/>
      <c r="B37" s="54" t="s">
        <v>776</v>
      </c>
      <c r="C37" s="55">
        <v>792</v>
      </c>
      <c r="D37" s="55">
        <v>1904.7</v>
      </c>
      <c r="E37" s="55">
        <v>3537.6</v>
      </c>
      <c r="F37" s="55">
        <v>47</v>
      </c>
      <c r="G37" s="55">
        <v>0</v>
      </c>
      <c r="H37" s="55"/>
      <c r="I37" s="55"/>
      <c r="J37" s="55"/>
      <c r="K37" s="55">
        <v>60.8</v>
      </c>
      <c r="L37" s="55">
        <v>58.99</v>
      </c>
      <c r="M37" s="55">
        <v>8.4</v>
      </c>
      <c r="N37" s="55">
        <v>518.1</v>
      </c>
      <c r="O37" s="55">
        <v>713.7</v>
      </c>
      <c r="P37" s="55">
        <f t="shared" si="0"/>
        <v>7641.2899999999991</v>
      </c>
      <c r="Q37" s="1"/>
      <c r="R37" s="1"/>
      <c r="S37" s="1"/>
      <c r="T37" s="1"/>
      <c r="U37" s="207" t="s">
        <v>577</v>
      </c>
      <c r="V37" s="52" t="s">
        <v>931</v>
      </c>
      <c r="W37" s="53">
        <v>91.75</v>
      </c>
      <c r="X37" s="53" t="s">
        <v>901</v>
      </c>
    </row>
    <row r="38" spans="1:24" x14ac:dyDescent="0.3">
      <c r="A38" s="1"/>
      <c r="B38" s="56" t="s">
        <v>777</v>
      </c>
      <c r="C38" s="57">
        <v>804.1</v>
      </c>
      <c r="D38" s="57">
        <v>1892.2</v>
      </c>
      <c r="E38" s="57">
        <v>3535.5</v>
      </c>
      <c r="F38" s="57">
        <v>46.9</v>
      </c>
      <c r="G38" s="57">
        <v>0</v>
      </c>
      <c r="H38" s="57"/>
      <c r="I38" s="57"/>
      <c r="J38" s="57"/>
      <c r="K38" s="57">
        <v>60.8</v>
      </c>
      <c r="L38" s="57">
        <v>58.56</v>
      </c>
      <c r="M38" s="57">
        <v>8.4</v>
      </c>
      <c r="N38" s="57">
        <v>378.5</v>
      </c>
      <c r="O38" s="57">
        <v>722.3</v>
      </c>
      <c r="P38" s="57">
        <f t="shared" si="0"/>
        <v>7507.26</v>
      </c>
      <c r="Q38" s="1"/>
      <c r="R38" s="1"/>
      <c r="S38" s="1"/>
      <c r="T38" s="1"/>
      <c r="U38" s="207"/>
      <c r="V38" s="52" t="s">
        <v>932</v>
      </c>
      <c r="W38" s="53">
        <v>103.35</v>
      </c>
      <c r="X38" s="53" t="s">
        <v>901</v>
      </c>
    </row>
    <row r="39" spans="1:24" x14ac:dyDescent="0.3">
      <c r="A39" s="1"/>
      <c r="B39" s="50" t="s">
        <v>778</v>
      </c>
      <c r="C39" s="51">
        <v>805.9</v>
      </c>
      <c r="D39" s="51">
        <v>2184.4</v>
      </c>
      <c r="E39" s="51">
        <v>3539</v>
      </c>
      <c r="F39" s="51">
        <v>47.5</v>
      </c>
      <c r="G39" s="51">
        <v>0</v>
      </c>
      <c r="H39" s="51"/>
      <c r="I39" s="51"/>
      <c r="J39" s="51"/>
      <c r="K39" s="51">
        <v>60.6</v>
      </c>
      <c r="L39" s="51">
        <v>58.82</v>
      </c>
      <c r="M39" s="51">
        <v>9.4</v>
      </c>
      <c r="N39" s="51">
        <v>97.7</v>
      </c>
      <c r="O39" s="51">
        <v>766</v>
      </c>
      <c r="P39" s="51">
        <f t="shared" si="0"/>
        <v>7569.32</v>
      </c>
      <c r="Q39" s="1"/>
      <c r="R39" s="1"/>
      <c r="S39" s="1"/>
      <c r="T39" s="1"/>
      <c r="U39" s="207"/>
      <c r="V39" s="52" t="s">
        <v>933</v>
      </c>
      <c r="W39" s="53">
        <v>108.25</v>
      </c>
      <c r="X39" s="53" t="s">
        <v>901</v>
      </c>
    </row>
    <row r="40" spans="1:24" x14ac:dyDescent="0.3">
      <c r="A40" s="1"/>
      <c r="B40" s="54" t="s">
        <v>779</v>
      </c>
      <c r="C40" s="55">
        <v>810.9</v>
      </c>
      <c r="D40" s="55">
        <v>2136</v>
      </c>
      <c r="E40" s="55">
        <v>3543.5</v>
      </c>
      <c r="F40" s="55">
        <v>47</v>
      </c>
      <c r="G40" s="55">
        <v>0</v>
      </c>
      <c r="H40" s="55"/>
      <c r="I40" s="55"/>
      <c r="J40" s="55"/>
      <c r="K40" s="55">
        <v>60.7</v>
      </c>
      <c r="L40" s="55">
        <v>58.36</v>
      </c>
      <c r="M40" s="55">
        <v>9.4</v>
      </c>
      <c r="N40" s="55">
        <v>25.4</v>
      </c>
      <c r="O40" s="55">
        <v>776</v>
      </c>
      <c r="P40" s="55">
        <f t="shared" si="0"/>
        <v>7467.2599999999984</v>
      </c>
      <c r="Q40" s="1"/>
      <c r="R40" s="1"/>
      <c r="S40" s="1"/>
      <c r="T40" s="1"/>
      <c r="U40" s="207" t="s">
        <v>561</v>
      </c>
      <c r="V40" s="52" t="s">
        <v>934</v>
      </c>
      <c r="W40" s="53">
        <v>82</v>
      </c>
      <c r="X40" s="53" t="s">
        <v>901</v>
      </c>
    </row>
    <row r="41" spans="1:24" x14ac:dyDescent="0.3">
      <c r="A41" s="1"/>
      <c r="B41" s="54" t="s">
        <v>780</v>
      </c>
      <c r="C41" s="55">
        <v>807</v>
      </c>
      <c r="D41" s="55">
        <v>2238</v>
      </c>
      <c r="E41" s="55">
        <v>3539.8</v>
      </c>
      <c r="F41" s="55">
        <v>46.6</v>
      </c>
      <c r="G41" s="55">
        <v>0</v>
      </c>
      <c r="H41" s="55"/>
      <c r="I41" s="55"/>
      <c r="J41" s="55"/>
      <c r="K41" s="55">
        <v>61.4</v>
      </c>
      <c r="L41" s="55">
        <v>57.35</v>
      </c>
      <c r="M41" s="55">
        <v>9.6</v>
      </c>
      <c r="N41" s="55">
        <v>7.1</v>
      </c>
      <c r="O41" s="55">
        <v>720.2</v>
      </c>
      <c r="P41" s="55">
        <f t="shared" si="0"/>
        <v>7487.0500000000011</v>
      </c>
      <c r="Q41" s="1"/>
      <c r="R41" s="1"/>
      <c r="S41" s="1"/>
      <c r="T41" s="1"/>
      <c r="U41" s="207" t="s">
        <v>544</v>
      </c>
      <c r="V41" s="52" t="s">
        <v>935</v>
      </c>
      <c r="W41" s="53">
        <v>440.5</v>
      </c>
      <c r="X41" s="53" t="s">
        <v>901</v>
      </c>
    </row>
    <row r="42" spans="1:24" x14ac:dyDescent="0.3">
      <c r="A42" s="1"/>
      <c r="B42" s="54" t="s">
        <v>781</v>
      </c>
      <c r="C42" s="55">
        <v>808.3</v>
      </c>
      <c r="D42" s="55">
        <v>2129.9</v>
      </c>
      <c r="E42" s="55">
        <v>3545.1</v>
      </c>
      <c r="F42" s="55">
        <v>47.2</v>
      </c>
      <c r="G42" s="55">
        <v>0</v>
      </c>
      <c r="H42" s="55"/>
      <c r="I42" s="55"/>
      <c r="J42" s="55"/>
      <c r="K42" s="55">
        <v>61.1</v>
      </c>
      <c r="L42" s="55">
        <v>58.32</v>
      </c>
      <c r="M42" s="55">
        <v>9.6</v>
      </c>
      <c r="N42" s="55">
        <v>0</v>
      </c>
      <c r="O42" s="55">
        <v>712.4</v>
      </c>
      <c r="P42" s="55">
        <f t="shared" si="0"/>
        <v>7371.9199999999992</v>
      </c>
      <c r="Q42" s="1"/>
      <c r="R42" s="1"/>
      <c r="S42" s="1"/>
      <c r="T42" s="1"/>
      <c r="U42" s="207" t="s">
        <v>562</v>
      </c>
      <c r="V42" s="52" t="s">
        <v>936</v>
      </c>
      <c r="W42" s="53">
        <v>431.35</v>
      </c>
      <c r="X42" s="53" t="s">
        <v>901</v>
      </c>
    </row>
    <row r="43" spans="1:24" x14ac:dyDescent="0.3">
      <c r="A43" s="1"/>
      <c r="B43" s="54" t="s">
        <v>782</v>
      </c>
      <c r="C43" s="55">
        <v>828.3</v>
      </c>
      <c r="D43" s="55">
        <v>2266</v>
      </c>
      <c r="E43" s="55">
        <v>3519.1</v>
      </c>
      <c r="F43" s="55">
        <v>47.7</v>
      </c>
      <c r="G43" s="55">
        <v>0</v>
      </c>
      <c r="H43" s="55"/>
      <c r="I43" s="55"/>
      <c r="J43" s="55"/>
      <c r="K43" s="55">
        <v>60.699999999999996</v>
      </c>
      <c r="L43" s="55">
        <v>58.87</v>
      </c>
      <c r="M43" s="55">
        <v>9.6999999999999993</v>
      </c>
      <c r="N43" s="55">
        <v>0</v>
      </c>
      <c r="O43" s="55">
        <v>741.5</v>
      </c>
      <c r="P43" s="55">
        <f t="shared" si="0"/>
        <v>7531.869999999999</v>
      </c>
      <c r="Q43" s="1"/>
      <c r="R43" s="1"/>
      <c r="S43" s="1"/>
      <c r="T43" s="1"/>
      <c r="U43" s="207" t="s">
        <v>536</v>
      </c>
      <c r="V43" s="52" t="s">
        <v>937</v>
      </c>
      <c r="W43" s="53" t="s">
        <v>901</v>
      </c>
      <c r="X43" s="53">
        <v>2150.6</v>
      </c>
    </row>
    <row r="44" spans="1:24" x14ac:dyDescent="0.3">
      <c r="A44" s="1"/>
      <c r="B44" s="54" t="s">
        <v>783</v>
      </c>
      <c r="C44" s="55">
        <v>825.8</v>
      </c>
      <c r="D44" s="55">
        <v>2192.1</v>
      </c>
      <c r="E44" s="55">
        <v>3487.7</v>
      </c>
      <c r="F44" s="55">
        <v>47.2</v>
      </c>
      <c r="G44" s="55">
        <v>72.400000000000006</v>
      </c>
      <c r="H44" s="55"/>
      <c r="I44" s="55"/>
      <c r="J44" s="55"/>
      <c r="K44" s="55">
        <v>60.800000000000004</v>
      </c>
      <c r="L44" s="55">
        <v>58.1</v>
      </c>
      <c r="M44" s="55">
        <v>9.8000000000000007</v>
      </c>
      <c r="N44" s="55">
        <v>0</v>
      </c>
      <c r="O44" s="55">
        <v>766.7</v>
      </c>
      <c r="P44" s="55">
        <f t="shared" si="0"/>
        <v>7520.5999999999995</v>
      </c>
      <c r="Q44" s="1"/>
      <c r="R44" s="1"/>
      <c r="S44" s="1"/>
      <c r="T44" s="1"/>
      <c r="U44" s="207" t="s">
        <v>546</v>
      </c>
      <c r="V44" s="52" t="s">
        <v>938</v>
      </c>
      <c r="W44" s="53">
        <v>1463.65</v>
      </c>
      <c r="X44" s="53" t="s">
        <v>901</v>
      </c>
    </row>
    <row r="45" spans="1:24" x14ac:dyDescent="0.3">
      <c r="A45" s="1"/>
      <c r="B45" s="54" t="s">
        <v>784</v>
      </c>
      <c r="C45" s="55">
        <v>841.1</v>
      </c>
      <c r="D45" s="55">
        <v>2248.6999999999998</v>
      </c>
      <c r="E45" s="55">
        <v>3415.1</v>
      </c>
      <c r="F45" s="55">
        <v>47.8</v>
      </c>
      <c r="G45" s="55">
        <v>79.8</v>
      </c>
      <c r="H45" s="55"/>
      <c r="I45" s="55"/>
      <c r="J45" s="55"/>
      <c r="K45" s="55">
        <v>60.9</v>
      </c>
      <c r="L45" s="55">
        <v>56.67</v>
      </c>
      <c r="M45" s="55">
        <v>9.8000000000000007</v>
      </c>
      <c r="N45" s="55">
        <v>0</v>
      </c>
      <c r="O45" s="55">
        <v>730.1</v>
      </c>
      <c r="P45" s="55">
        <f t="shared" si="0"/>
        <v>7489.97</v>
      </c>
      <c r="Q45" s="1"/>
      <c r="R45" s="1"/>
      <c r="S45" s="1"/>
      <c r="T45" s="1"/>
      <c r="U45" s="207" t="s">
        <v>550</v>
      </c>
      <c r="V45" s="52" t="s">
        <v>939</v>
      </c>
      <c r="W45" s="53">
        <v>9.6</v>
      </c>
      <c r="X45" s="53" t="s">
        <v>901</v>
      </c>
    </row>
    <row r="46" spans="1:24" x14ac:dyDescent="0.3">
      <c r="A46" s="1"/>
      <c r="B46" s="56" t="s">
        <v>785</v>
      </c>
      <c r="C46" s="57">
        <v>838</v>
      </c>
      <c r="D46" s="57">
        <v>2317.5</v>
      </c>
      <c r="E46" s="57">
        <v>3423.2</v>
      </c>
      <c r="F46" s="57">
        <v>47.5</v>
      </c>
      <c r="G46" s="57">
        <v>80.5</v>
      </c>
      <c r="H46" s="57"/>
      <c r="I46" s="57"/>
      <c r="J46" s="57"/>
      <c r="K46" s="57">
        <v>61.300000000000004</v>
      </c>
      <c r="L46" s="57">
        <v>45.46</v>
      </c>
      <c r="M46" s="57">
        <v>9.8000000000000007</v>
      </c>
      <c r="N46" s="57">
        <v>0</v>
      </c>
      <c r="O46" s="57">
        <v>638.1</v>
      </c>
      <c r="P46" s="57">
        <f t="shared" si="0"/>
        <v>7461.3600000000006</v>
      </c>
      <c r="Q46" s="1"/>
      <c r="R46" s="1"/>
      <c r="S46" s="1"/>
      <c r="T46" s="1"/>
      <c r="U46" s="207" t="s">
        <v>83</v>
      </c>
      <c r="V46" s="52" t="s">
        <v>84</v>
      </c>
      <c r="W46" s="53" t="s">
        <v>901</v>
      </c>
      <c r="X46" s="53">
        <v>8710.2999999999993</v>
      </c>
    </row>
    <row r="47" spans="1:24" x14ac:dyDescent="0.3">
      <c r="A47" s="1"/>
      <c r="B47" s="50" t="s">
        <v>786</v>
      </c>
      <c r="C47" s="51">
        <v>841.8</v>
      </c>
      <c r="D47" s="51">
        <v>2452.3000000000002</v>
      </c>
      <c r="E47" s="51">
        <v>3432.7</v>
      </c>
      <c r="F47" s="51">
        <v>47.9</v>
      </c>
      <c r="G47" s="51">
        <v>82.3</v>
      </c>
      <c r="H47" s="51"/>
      <c r="I47" s="51"/>
      <c r="J47" s="51"/>
      <c r="K47" s="51">
        <v>61.4</v>
      </c>
      <c r="L47" s="51">
        <v>47.3</v>
      </c>
      <c r="M47" s="51">
        <v>9.8000000000000007</v>
      </c>
      <c r="N47" s="51">
        <v>0</v>
      </c>
      <c r="O47" s="51">
        <v>480.3</v>
      </c>
      <c r="P47" s="51">
        <f t="shared" si="0"/>
        <v>7455.8</v>
      </c>
      <c r="Q47" s="1"/>
      <c r="R47" s="1"/>
      <c r="S47" s="1"/>
      <c r="T47" s="1"/>
      <c r="U47" s="207"/>
      <c r="V47" s="52" t="s">
        <v>940</v>
      </c>
      <c r="W47" s="53">
        <v>74.8</v>
      </c>
      <c r="X47" s="53" t="s">
        <v>901</v>
      </c>
    </row>
    <row r="48" spans="1:24" x14ac:dyDescent="0.3">
      <c r="A48" s="1"/>
      <c r="B48" s="54" t="s">
        <v>787</v>
      </c>
      <c r="C48" s="55">
        <v>840.7</v>
      </c>
      <c r="D48" s="55">
        <v>2547.6999999999998</v>
      </c>
      <c r="E48" s="55">
        <v>3427.8</v>
      </c>
      <c r="F48" s="55">
        <v>47.7</v>
      </c>
      <c r="G48" s="55">
        <v>81.3</v>
      </c>
      <c r="H48" s="55"/>
      <c r="I48" s="55"/>
      <c r="J48" s="55"/>
      <c r="K48" s="55">
        <v>61.5</v>
      </c>
      <c r="L48" s="55">
        <v>47.09</v>
      </c>
      <c r="M48" s="55">
        <v>9.9</v>
      </c>
      <c r="N48" s="55">
        <v>0</v>
      </c>
      <c r="O48" s="55">
        <v>406.1</v>
      </c>
      <c r="P48" s="55">
        <f t="shared" si="0"/>
        <v>7469.79</v>
      </c>
      <c r="Q48" s="1"/>
      <c r="R48" s="1"/>
      <c r="S48" s="1"/>
      <c r="T48" s="1"/>
      <c r="U48" s="207" t="s">
        <v>542</v>
      </c>
      <c r="V48" s="52" t="s">
        <v>941</v>
      </c>
      <c r="W48" s="53" t="s">
        <v>901</v>
      </c>
      <c r="X48" s="53">
        <v>677.1</v>
      </c>
    </row>
    <row r="49" spans="1:24" x14ac:dyDescent="0.3">
      <c r="A49" s="1"/>
      <c r="B49" s="54" t="s">
        <v>788</v>
      </c>
      <c r="C49" s="55">
        <v>838.8</v>
      </c>
      <c r="D49" s="55">
        <v>2475</v>
      </c>
      <c r="E49" s="55">
        <v>3433.2</v>
      </c>
      <c r="F49" s="55">
        <v>47.6</v>
      </c>
      <c r="G49" s="55">
        <v>80.7</v>
      </c>
      <c r="H49" s="55"/>
      <c r="I49" s="55"/>
      <c r="J49" s="55"/>
      <c r="K49" s="55">
        <v>61.300000000000004</v>
      </c>
      <c r="L49" s="55">
        <v>45.81</v>
      </c>
      <c r="M49" s="55">
        <v>9.8000000000000007</v>
      </c>
      <c r="N49" s="55">
        <v>0</v>
      </c>
      <c r="O49" s="55">
        <v>393.9</v>
      </c>
      <c r="P49" s="55">
        <f t="shared" si="0"/>
        <v>7386.1100000000006</v>
      </c>
      <c r="Q49" s="1"/>
      <c r="R49" s="1"/>
      <c r="S49" s="1"/>
      <c r="T49" s="1"/>
      <c r="U49" s="207" t="s">
        <v>35</v>
      </c>
      <c r="V49" s="52" t="s">
        <v>942</v>
      </c>
      <c r="W49" s="53">
        <v>36</v>
      </c>
      <c r="X49" s="53" t="s">
        <v>901</v>
      </c>
    </row>
    <row r="50" spans="1:24" x14ac:dyDescent="0.3">
      <c r="A50" s="1"/>
      <c r="B50" s="54" t="s">
        <v>789</v>
      </c>
      <c r="C50" s="55">
        <v>831</v>
      </c>
      <c r="D50" s="55">
        <v>2476.3000000000002</v>
      </c>
      <c r="E50" s="55">
        <v>3427.3</v>
      </c>
      <c r="F50" s="55">
        <v>47.9</v>
      </c>
      <c r="G50" s="55">
        <v>80.099999999999994</v>
      </c>
      <c r="H50" s="55"/>
      <c r="I50" s="55"/>
      <c r="J50" s="55"/>
      <c r="K50" s="55">
        <v>61.2</v>
      </c>
      <c r="L50" s="55">
        <v>46.73</v>
      </c>
      <c r="M50" s="55">
        <v>9.8000000000000007</v>
      </c>
      <c r="N50" s="55">
        <v>0</v>
      </c>
      <c r="O50" s="55">
        <v>388.5</v>
      </c>
      <c r="P50" s="55">
        <f t="shared" si="0"/>
        <v>7368.83</v>
      </c>
      <c r="Q50" s="1"/>
      <c r="R50" s="1"/>
      <c r="S50" s="1"/>
      <c r="T50" s="1"/>
      <c r="U50" s="207" t="s">
        <v>95</v>
      </c>
      <c r="V50" s="52" t="s">
        <v>943</v>
      </c>
      <c r="W50" s="53">
        <v>37.200000000000003</v>
      </c>
      <c r="X50" s="53" t="s">
        <v>901</v>
      </c>
    </row>
    <row r="51" spans="1:24" x14ac:dyDescent="0.3">
      <c r="A51" s="1"/>
      <c r="B51" s="54" t="s">
        <v>790</v>
      </c>
      <c r="C51" s="55">
        <v>823.8</v>
      </c>
      <c r="D51" s="55">
        <v>2269.8000000000002</v>
      </c>
      <c r="E51" s="55">
        <v>3392.7</v>
      </c>
      <c r="F51" s="55">
        <v>47.8</v>
      </c>
      <c r="G51" s="55">
        <v>80</v>
      </c>
      <c r="H51" s="55"/>
      <c r="I51" s="55"/>
      <c r="J51" s="55"/>
      <c r="K51" s="55">
        <v>61.5</v>
      </c>
      <c r="L51" s="55">
        <v>47.15</v>
      </c>
      <c r="M51" s="55">
        <v>9.8000000000000007</v>
      </c>
      <c r="N51" s="55">
        <v>0</v>
      </c>
      <c r="O51" s="55">
        <v>492.7</v>
      </c>
      <c r="P51" s="55">
        <f t="shared" si="0"/>
        <v>7225.25</v>
      </c>
      <c r="Q51" s="1"/>
      <c r="R51" s="1"/>
      <c r="S51" s="1"/>
      <c r="T51" s="1"/>
      <c r="U51" s="207"/>
      <c r="V51" s="52" t="s">
        <v>944</v>
      </c>
      <c r="W51" s="53" t="s">
        <v>901</v>
      </c>
      <c r="X51" s="53">
        <v>2027.7</v>
      </c>
    </row>
    <row r="52" spans="1:24" x14ac:dyDescent="0.3">
      <c r="A52" s="1"/>
      <c r="B52" s="54" t="s">
        <v>791</v>
      </c>
      <c r="C52" s="55">
        <v>801.3</v>
      </c>
      <c r="D52" s="55">
        <v>1956.4</v>
      </c>
      <c r="E52" s="55">
        <v>3335.3</v>
      </c>
      <c r="F52" s="55">
        <v>47.9</v>
      </c>
      <c r="G52" s="55">
        <v>71.7</v>
      </c>
      <c r="H52" s="55"/>
      <c r="I52" s="55"/>
      <c r="J52" s="55"/>
      <c r="K52" s="55">
        <v>61</v>
      </c>
      <c r="L52" s="55">
        <v>46.11</v>
      </c>
      <c r="M52" s="55">
        <v>9.8000000000000007</v>
      </c>
      <c r="N52" s="55">
        <v>0</v>
      </c>
      <c r="O52" s="55">
        <v>634.5</v>
      </c>
      <c r="P52" s="55">
        <f t="shared" si="0"/>
        <v>6964.0099999999993</v>
      </c>
      <c r="Q52" s="1"/>
      <c r="R52" s="1"/>
      <c r="S52" s="1"/>
      <c r="T52" s="1"/>
      <c r="U52" s="207"/>
      <c r="V52" s="52" t="s">
        <v>109</v>
      </c>
      <c r="W52" s="53" t="s">
        <v>901</v>
      </c>
      <c r="X52" s="53">
        <v>431.2</v>
      </c>
    </row>
    <row r="53" spans="1:24" x14ac:dyDescent="0.3">
      <c r="A53" s="1"/>
      <c r="B53" s="54" t="s">
        <v>792</v>
      </c>
      <c r="C53" s="55">
        <v>817.6</v>
      </c>
      <c r="D53" s="55">
        <v>2022.7</v>
      </c>
      <c r="E53" s="55">
        <v>3192.1</v>
      </c>
      <c r="F53" s="55">
        <v>47.8</v>
      </c>
      <c r="G53" s="55">
        <v>27.1</v>
      </c>
      <c r="H53" s="55"/>
      <c r="I53" s="55"/>
      <c r="J53" s="55"/>
      <c r="K53" s="55">
        <v>61.400000000000006</v>
      </c>
      <c r="L53" s="55">
        <v>45.1</v>
      </c>
      <c r="M53" s="55">
        <v>9.4</v>
      </c>
      <c r="N53" s="55">
        <v>0</v>
      </c>
      <c r="O53" s="55">
        <v>611.4</v>
      </c>
      <c r="P53" s="55">
        <f t="shared" si="0"/>
        <v>6834.5999999999995</v>
      </c>
      <c r="Q53" s="1"/>
      <c r="R53" s="1"/>
      <c r="S53" s="1"/>
      <c r="T53" s="1"/>
      <c r="U53" s="207"/>
      <c r="V53" s="52" t="s">
        <v>945</v>
      </c>
      <c r="W53" s="53">
        <v>197.45</v>
      </c>
      <c r="X53" s="53" t="s">
        <v>901</v>
      </c>
    </row>
    <row r="54" spans="1:24" x14ac:dyDescent="0.3">
      <c r="A54" s="1"/>
      <c r="B54" s="56" t="s">
        <v>52</v>
      </c>
      <c r="C54" s="57">
        <v>817.9</v>
      </c>
      <c r="D54" s="57">
        <v>1961.9</v>
      </c>
      <c r="E54" s="57">
        <v>3139.8</v>
      </c>
      <c r="F54" s="57">
        <v>47.6</v>
      </c>
      <c r="G54" s="57">
        <v>26.9</v>
      </c>
      <c r="H54" s="57"/>
      <c r="I54" s="57"/>
      <c r="J54" s="57"/>
      <c r="K54" s="57">
        <v>61.6</v>
      </c>
      <c r="L54" s="57">
        <v>46.03</v>
      </c>
      <c r="M54" s="57">
        <v>9.8000000000000007</v>
      </c>
      <c r="N54" s="57">
        <v>0</v>
      </c>
      <c r="O54" s="57">
        <v>536.1</v>
      </c>
      <c r="P54" s="57">
        <f t="shared" si="0"/>
        <v>6647.630000000001</v>
      </c>
      <c r="Q54" s="1"/>
      <c r="R54" s="1"/>
      <c r="S54" s="1"/>
      <c r="T54" s="1"/>
      <c r="U54" s="207" t="s">
        <v>111</v>
      </c>
      <c r="V54" s="52" t="s">
        <v>946</v>
      </c>
      <c r="W54" s="53" t="s">
        <v>901</v>
      </c>
      <c r="X54" s="53">
        <v>1665.65</v>
      </c>
    </row>
    <row r="55" spans="1:24" x14ac:dyDescent="0.3">
      <c r="A55" s="1"/>
      <c r="B55" s="58" t="s">
        <v>947</v>
      </c>
      <c r="C55" s="59">
        <v>19606.2</v>
      </c>
      <c r="D55" s="59">
        <v>51045.2</v>
      </c>
      <c r="E55" s="59">
        <v>80841.7</v>
      </c>
      <c r="F55" s="59">
        <v>1142.8499999999999</v>
      </c>
      <c r="G55" s="59">
        <v>381.4</v>
      </c>
      <c r="H55" s="59">
        <v>0</v>
      </c>
      <c r="I55" s="59">
        <f t="shared" ref="I55:K55" si="1">SUM(I7:I54)/2</f>
        <v>0</v>
      </c>
      <c r="J55" s="59">
        <f t="shared" si="1"/>
        <v>0</v>
      </c>
      <c r="K55" s="59">
        <f t="shared" si="1"/>
        <v>1450.4499999999998</v>
      </c>
      <c r="L55" s="59">
        <v>1356.3050000000001</v>
      </c>
      <c r="M55" s="59">
        <v>223.2</v>
      </c>
      <c r="N55" s="59">
        <v>5271.1</v>
      </c>
      <c r="O55" s="59">
        <v>10094.200000000001</v>
      </c>
      <c r="P55" s="59">
        <f t="shared" ref="P55" si="2">SUM(P7:P54)/2</f>
        <v>171412.60499999998</v>
      </c>
      <c r="Q55" s="1"/>
      <c r="R55" s="1"/>
      <c r="S55" s="1"/>
      <c r="T55" s="1"/>
      <c r="U55" s="207"/>
      <c r="V55" s="52" t="s">
        <v>948</v>
      </c>
      <c r="W55" s="53">
        <v>14.4</v>
      </c>
      <c r="X55" s="53" t="s">
        <v>901</v>
      </c>
    </row>
    <row r="56" spans="1:24" x14ac:dyDescent="0.3">
      <c r="A56" s="1"/>
      <c r="B56" s="58" t="s">
        <v>949</v>
      </c>
      <c r="C56" s="59">
        <v>11.535626857637808</v>
      </c>
      <c r="D56" s="59">
        <v>30.033274172123786</v>
      </c>
      <c r="E56" s="59">
        <v>47.564529880195977</v>
      </c>
      <c r="F56" s="59">
        <v>0.67241439719330465</v>
      </c>
      <c r="G56" s="59">
        <v>0.22440289722144321</v>
      </c>
      <c r="H56" s="59">
        <v>9.8276302155791951E-4</v>
      </c>
      <c r="I56" s="59">
        <f>+I55*100/$P$55</f>
        <v>0</v>
      </c>
      <c r="J56" s="59">
        <f t="shared" ref="J56:K56" si="3">+J55*100/$P$55</f>
        <v>0</v>
      </c>
      <c r="K56" s="59">
        <f t="shared" si="3"/>
        <v>0.8461746439242317</v>
      </c>
      <c r="L56" s="59">
        <v>0.79800412038785928</v>
      </c>
      <c r="M56" s="59">
        <v>0.13132335254280578</v>
      </c>
      <c r="N56" s="59">
        <v>3.1013374712741197</v>
      </c>
      <c r="O56" s="59">
        <v>5.9390868514228945</v>
      </c>
      <c r="P56" s="60" t="s">
        <v>950</v>
      </c>
      <c r="Q56" s="1"/>
      <c r="R56" s="1"/>
      <c r="S56" s="1"/>
      <c r="T56" s="1"/>
      <c r="U56" s="207"/>
      <c r="V56" s="52" t="s">
        <v>951</v>
      </c>
      <c r="W56" s="53">
        <v>703.3</v>
      </c>
      <c r="X56" s="53" t="s">
        <v>901</v>
      </c>
    </row>
    <row r="57" spans="1:24" x14ac:dyDescent="0.3">
      <c r="A57" s="1"/>
      <c r="B57" s="1"/>
      <c r="C57" s="1"/>
      <c r="D57" s="1"/>
      <c r="E57" s="1"/>
      <c r="F57" s="1"/>
      <c r="G57" s="1"/>
      <c r="H57" s="1"/>
      <c r="I57" s="1"/>
      <c r="J57" s="1"/>
      <c r="K57" s="1"/>
      <c r="L57" s="1"/>
      <c r="M57" s="1"/>
      <c r="N57" s="1"/>
      <c r="O57" s="1"/>
      <c r="P57" s="1"/>
      <c r="Q57" s="1"/>
      <c r="R57" s="1"/>
      <c r="S57" s="1"/>
      <c r="T57" s="1"/>
      <c r="U57" s="207"/>
      <c r="V57" s="52" t="s">
        <v>952</v>
      </c>
      <c r="W57" s="53" t="s">
        <v>901</v>
      </c>
      <c r="X57" s="53">
        <v>2969.55</v>
      </c>
    </row>
    <row r="58" spans="1:24" x14ac:dyDescent="0.3">
      <c r="A58" s="1"/>
      <c r="B58" s="1"/>
      <c r="C58" s="1"/>
      <c r="D58" s="1"/>
      <c r="E58" s="1"/>
      <c r="F58" s="1"/>
      <c r="G58" s="1"/>
      <c r="H58" s="1"/>
      <c r="I58" s="1"/>
      <c r="J58" s="1"/>
      <c r="K58" s="1"/>
      <c r="L58" s="1"/>
      <c r="M58" s="1"/>
      <c r="N58" s="1"/>
      <c r="O58" s="1"/>
      <c r="P58" s="1"/>
      <c r="Q58" s="1"/>
      <c r="R58" s="1"/>
      <c r="S58" s="1"/>
      <c r="T58" s="1"/>
      <c r="U58" s="207"/>
      <c r="V58" s="52" t="s">
        <v>953</v>
      </c>
      <c r="W58" s="53" t="s">
        <v>901</v>
      </c>
      <c r="X58" s="53">
        <v>2049.8000000000002</v>
      </c>
    </row>
    <row r="59" spans="1:24" x14ac:dyDescent="0.3">
      <c r="A59" s="1"/>
      <c r="B59" s="1"/>
      <c r="C59" s="1"/>
      <c r="D59" s="1"/>
      <c r="E59" s="1"/>
      <c r="F59" s="1"/>
      <c r="G59" s="1"/>
      <c r="H59" s="1"/>
      <c r="I59" s="1"/>
      <c r="J59" s="1"/>
      <c r="K59" s="1"/>
      <c r="L59" s="1"/>
      <c r="M59" s="1"/>
      <c r="N59" s="1"/>
      <c r="O59" s="1"/>
      <c r="P59" s="1"/>
      <c r="Q59" s="1"/>
      <c r="R59" s="1"/>
      <c r="S59" s="1"/>
      <c r="T59" s="1"/>
      <c r="U59" s="207"/>
      <c r="V59" s="52" t="s">
        <v>954</v>
      </c>
      <c r="W59" s="53">
        <v>1522.55</v>
      </c>
      <c r="X59" s="53" t="s">
        <v>901</v>
      </c>
    </row>
    <row r="60" spans="1:24" x14ac:dyDescent="0.3">
      <c r="A60" s="1"/>
      <c r="B60" s="1"/>
      <c r="C60" s="1"/>
      <c r="D60" s="1"/>
      <c r="E60" s="1"/>
      <c r="F60" s="1"/>
      <c r="G60" s="1"/>
      <c r="H60" s="1"/>
      <c r="I60" s="1"/>
      <c r="J60" s="1"/>
      <c r="K60" s="1"/>
      <c r="L60" s="1"/>
      <c r="M60" s="1"/>
      <c r="N60" s="1"/>
      <c r="O60" s="1"/>
      <c r="P60" s="1"/>
      <c r="Q60" s="1"/>
      <c r="R60" s="1"/>
      <c r="S60" s="1"/>
      <c r="T60" s="1"/>
      <c r="U60" s="207" t="s">
        <v>556</v>
      </c>
      <c r="V60" s="52" t="s">
        <v>955</v>
      </c>
      <c r="W60" s="53">
        <v>118.85</v>
      </c>
      <c r="X60" s="53" t="s">
        <v>901</v>
      </c>
    </row>
    <row r="61" spans="1:24" x14ac:dyDescent="0.3">
      <c r="A61" s="1"/>
      <c r="B61" s="1"/>
      <c r="C61" s="1"/>
      <c r="D61" s="1"/>
      <c r="E61" s="1"/>
      <c r="F61" s="1"/>
      <c r="G61" s="1"/>
      <c r="H61" s="1"/>
      <c r="I61" s="1"/>
      <c r="J61" s="1"/>
      <c r="K61" s="1"/>
      <c r="L61" s="1"/>
      <c r="M61" s="1"/>
      <c r="N61" s="1"/>
      <c r="O61" s="1"/>
      <c r="P61" s="1"/>
      <c r="Q61" s="1"/>
      <c r="R61" s="1"/>
      <c r="S61" s="1"/>
      <c r="T61" s="1"/>
      <c r="U61" s="207" t="s">
        <v>538</v>
      </c>
      <c r="V61" s="52" t="s">
        <v>956</v>
      </c>
      <c r="W61" s="53" t="s">
        <v>901</v>
      </c>
      <c r="X61" s="53">
        <v>1760.05</v>
      </c>
    </row>
    <row r="62" spans="1:24" x14ac:dyDescent="0.3">
      <c r="A62" s="1"/>
      <c r="B62" s="1"/>
      <c r="C62" s="1"/>
      <c r="D62" s="1"/>
      <c r="E62" s="1"/>
      <c r="F62" s="1"/>
      <c r="G62" s="1"/>
      <c r="H62" s="1"/>
      <c r="I62" s="1"/>
      <c r="J62" s="1"/>
      <c r="K62" s="1"/>
      <c r="L62" s="1"/>
      <c r="M62" s="1"/>
      <c r="N62" s="1"/>
      <c r="O62" s="1"/>
      <c r="P62" s="1"/>
      <c r="Q62" s="1"/>
      <c r="R62" s="1"/>
      <c r="S62" s="1"/>
      <c r="T62" s="1"/>
      <c r="U62" s="207"/>
      <c r="V62" s="52" t="s">
        <v>957</v>
      </c>
      <c r="W62" s="53">
        <v>6.95</v>
      </c>
      <c r="X62" s="53" t="s">
        <v>901</v>
      </c>
    </row>
    <row r="63" spans="1:24" x14ac:dyDescent="0.3">
      <c r="A63" s="1"/>
      <c r="B63" s="1"/>
      <c r="C63" s="1"/>
      <c r="D63" s="1"/>
      <c r="E63" s="1"/>
      <c r="F63" s="1"/>
      <c r="G63" s="1"/>
      <c r="H63" s="1"/>
      <c r="I63" s="1"/>
      <c r="J63" s="1"/>
      <c r="K63" s="1"/>
      <c r="L63" s="1"/>
      <c r="M63" s="1"/>
      <c r="N63" s="1"/>
      <c r="O63" s="1"/>
      <c r="P63" s="1"/>
      <c r="Q63" s="1"/>
      <c r="R63" s="1"/>
      <c r="S63" s="1"/>
      <c r="T63" s="1"/>
      <c r="U63" s="207" t="s">
        <v>958</v>
      </c>
      <c r="V63" s="52" t="s">
        <v>959</v>
      </c>
      <c r="W63" s="53">
        <v>462.25</v>
      </c>
      <c r="X63" s="53" t="s">
        <v>901</v>
      </c>
    </row>
    <row r="64" spans="1:24" x14ac:dyDescent="0.3">
      <c r="A64" s="1"/>
      <c r="B64" s="1"/>
      <c r="C64" s="1"/>
      <c r="D64" s="1"/>
      <c r="E64" s="1"/>
      <c r="F64" s="1"/>
      <c r="G64" s="1"/>
      <c r="H64" s="1"/>
      <c r="I64" s="1"/>
      <c r="J64" s="1"/>
      <c r="K64" s="1"/>
      <c r="L64" s="1"/>
      <c r="M64" s="1"/>
      <c r="N64" s="1"/>
      <c r="O64" s="1"/>
      <c r="P64" s="1"/>
      <c r="Q64" s="1"/>
      <c r="R64" s="1"/>
      <c r="S64" s="1"/>
      <c r="T64" s="1"/>
      <c r="U64" s="207"/>
      <c r="V64" s="52" t="s">
        <v>960</v>
      </c>
      <c r="W64" s="53">
        <v>168.3</v>
      </c>
      <c r="X64" s="53" t="s">
        <v>901</v>
      </c>
    </row>
    <row r="65" spans="1:24" x14ac:dyDescent="0.3">
      <c r="A65" s="1"/>
      <c r="B65" s="1"/>
      <c r="C65" s="1"/>
      <c r="D65" s="1"/>
      <c r="E65" s="1"/>
      <c r="F65" s="1"/>
      <c r="G65" s="1"/>
      <c r="H65" s="1"/>
      <c r="I65" s="1"/>
      <c r="J65" s="1"/>
      <c r="K65" s="1"/>
      <c r="L65" s="1"/>
      <c r="M65" s="1"/>
      <c r="N65" s="1"/>
      <c r="O65" s="1"/>
      <c r="P65" s="1"/>
      <c r="Q65" s="1"/>
      <c r="R65" s="1"/>
      <c r="S65" s="1"/>
      <c r="T65" s="1"/>
      <c r="U65" s="207" t="s">
        <v>125</v>
      </c>
      <c r="V65" s="52" t="s">
        <v>961</v>
      </c>
      <c r="W65" s="53">
        <v>71</v>
      </c>
      <c r="X65" s="53" t="s">
        <v>901</v>
      </c>
    </row>
    <row r="66" spans="1:24" x14ac:dyDescent="0.3">
      <c r="A66" s="1"/>
      <c r="B66" s="1"/>
      <c r="C66" s="1"/>
      <c r="D66" s="1"/>
      <c r="E66" s="1"/>
      <c r="F66" s="1"/>
      <c r="G66" s="1"/>
      <c r="H66" s="1"/>
      <c r="I66" s="1"/>
      <c r="J66" s="1"/>
      <c r="K66" s="1"/>
      <c r="L66" s="1"/>
      <c r="M66" s="1"/>
      <c r="N66" s="1"/>
      <c r="O66" s="1"/>
      <c r="P66" s="1"/>
      <c r="Q66" s="1"/>
      <c r="R66" s="1"/>
      <c r="S66" s="1"/>
      <c r="T66" s="1"/>
      <c r="U66" s="207"/>
      <c r="V66" s="52" t="s">
        <v>962</v>
      </c>
      <c r="W66" s="53">
        <v>641.29999999999995</v>
      </c>
      <c r="X66" s="53" t="s">
        <v>901</v>
      </c>
    </row>
    <row r="67" spans="1:24" x14ac:dyDescent="0.3">
      <c r="A67" s="1"/>
      <c r="B67" s="1"/>
      <c r="C67" s="1"/>
      <c r="D67" s="1"/>
      <c r="E67" s="1"/>
      <c r="F67" s="1"/>
      <c r="G67" s="1"/>
      <c r="H67" s="1"/>
      <c r="I67" s="1"/>
      <c r="J67" s="1"/>
      <c r="K67" s="1"/>
      <c r="L67" s="1"/>
      <c r="M67" s="1"/>
      <c r="N67" s="1"/>
      <c r="O67" s="1"/>
      <c r="P67" s="1"/>
      <c r="Q67" s="1"/>
      <c r="R67" s="1"/>
      <c r="S67" s="1"/>
      <c r="T67" s="1"/>
      <c r="U67" s="207"/>
      <c r="V67" s="52" t="s">
        <v>126</v>
      </c>
      <c r="W67" s="53" t="s">
        <v>901</v>
      </c>
      <c r="X67" s="53">
        <v>1567.7</v>
      </c>
    </row>
    <row r="68" spans="1:24" x14ac:dyDescent="0.3">
      <c r="A68" s="1"/>
      <c r="B68" s="1"/>
      <c r="C68" s="1"/>
      <c r="D68" s="1"/>
      <c r="E68" s="1"/>
      <c r="F68" s="1"/>
      <c r="G68" s="1"/>
      <c r="H68" s="1"/>
      <c r="I68" s="1"/>
      <c r="J68" s="1"/>
      <c r="K68" s="1"/>
      <c r="L68" s="1"/>
      <c r="M68" s="1"/>
      <c r="N68" s="1"/>
      <c r="O68" s="1"/>
      <c r="P68" s="1"/>
      <c r="Q68" s="1"/>
      <c r="R68" s="1"/>
      <c r="S68" s="1"/>
      <c r="T68" s="1"/>
      <c r="U68" s="207"/>
      <c r="V68" s="52" t="s">
        <v>963</v>
      </c>
      <c r="W68" s="53" t="s">
        <v>901</v>
      </c>
      <c r="X68" s="53">
        <v>260.10000000000002</v>
      </c>
    </row>
    <row r="69" spans="1:24" x14ac:dyDescent="0.3">
      <c r="A69" s="1"/>
      <c r="B69" s="1"/>
      <c r="C69" s="1"/>
      <c r="D69" s="1"/>
      <c r="E69" s="1"/>
      <c r="F69" s="1"/>
      <c r="G69" s="1"/>
      <c r="H69" s="1"/>
      <c r="I69" s="1"/>
      <c r="J69" s="1"/>
      <c r="K69" s="1"/>
      <c r="L69" s="1"/>
      <c r="M69" s="1"/>
      <c r="N69" s="1"/>
      <c r="O69" s="1"/>
      <c r="P69" s="1"/>
      <c r="Q69" s="1"/>
      <c r="R69" s="1"/>
      <c r="S69" s="1"/>
      <c r="T69" s="1"/>
      <c r="U69" s="207"/>
      <c r="V69" s="52" t="s">
        <v>964</v>
      </c>
      <c r="W69" s="53" t="s">
        <v>901</v>
      </c>
      <c r="X69" s="53">
        <v>290.45</v>
      </c>
    </row>
    <row r="70" spans="1:24" x14ac:dyDescent="0.3">
      <c r="A70" s="1"/>
      <c r="B70" s="1"/>
      <c r="C70" s="1"/>
      <c r="D70" s="1"/>
      <c r="E70" s="1"/>
      <c r="F70" s="1"/>
      <c r="G70" s="1"/>
      <c r="H70" s="1"/>
      <c r="I70" s="1"/>
      <c r="J70" s="1"/>
      <c r="K70" s="1"/>
      <c r="L70" s="1"/>
      <c r="M70" s="1"/>
      <c r="N70" s="1"/>
      <c r="O70" s="1"/>
      <c r="P70" s="1"/>
      <c r="Q70" s="1"/>
      <c r="R70" s="1"/>
      <c r="S70" s="1"/>
      <c r="T70" s="1"/>
      <c r="U70" s="207"/>
      <c r="V70" s="52" t="s">
        <v>965</v>
      </c>
      <c r="W70" s="53">
        <v>141.75</v>
      </c>
      <c r="X70" s="53" t="s">
        <v>901</v>
      </c>
    </row>
    <row r="71" spans="1:24" x14ac:dyDescent="0.3">
      <c r="A71" s="1"/>
      <c r="B71" s="1"/>
      <c r="C71" s="1"/>
      <c r="D71" s="1"/>
      <c r="E71" s="1"/>
      <c r="F71" s="1"/>
      <c r="G71" s="1"/>
      <c r="H71" s="1"/>
      <c r="I71" s="1"/>
      <c r="J71" s="1"/>
      <c r="K71" s="1"/>
      <c r="L71" s="1"/>
      <c r="M71" s="1"/>
      <c r="N71" s="1"/>
      <c r="O71" s="1"/>
      <c r="P71" s="1"/>
      <c r="Q71" s="1"/>
      <c r="R71" s="1"/>
      <c r="S71" s="1"/>
      <c r="T71" s="1"/>
      <c r="U71" s="207"/>
      <c r="V71" s="52" t="s">
        <v>966</v>
      </c>
      <c r="W71" s="53">
        <v>1690.4</v>
      </c>
      <c r="X71" s="53" t="s">
        <v>901</v>
      </c>
    </row>
    <row r="72" spans="1:24" x14ac:dyDescent="0.3">
      <c r="A72" s="1"/>
      <c r="B72" s="1"/>
      <c r="C72" s="1"/>
      <c r="D72" s="1"/>
      <c r="E72" s="1"/>
      <c r="F72" s="1"/>
      <c r="G72" s="1"/>
      <c r="H72" s="1"/>
      <c r="I72" s="1"/>
      <c r="J72" s="1"/>
      <c r="K72" s="1"/>
      <c r="L72" s="1"/>
      <c r="M72" s="1"/>
      <c r="N72" s="1"/>
      <c r="O72" s="1"/>
      <c r="P72" s="1"/>
      <c r="Q72" s="1"/>
      <c r="R72" s="1"/>
      <c r="S72" s="1"/>
      <c r="T72" s="1"/>
      <c r="U72" s="207" t="s">
        <v>518</v>
      </c>
      <c r="V72" s="52" t="s">
        <v>967</v>
      </c>
      <c r="W72" s="53">
        <v>113.75</v>
      </c>
      <c r="X72" s="53" t="s">
        <v>901</v>
      </c>
    </row>
    <row r="73" spans="1:24" x14ac:dyDescent="0.3">
      <c r="A73" s="1"/>
      <c r="B73" s="1"/>
      <c r="C73" s="1"/>
      <c r="D73" s="1"/>
      <c r="E73" s="1"/>
      <c r="F73" s="1"/>
      <c r="G73" s="1"/>
      <c r="H73" s="1"/>
      <c r="I73" s="1"/>
      <c r="J73" s="1"/>
      <c r="K73" s="1"/>
      <c r="L73" s="1"/>
      <c r="M73" s="1"/>
      <c r="N73" s="1"/>
      <c r="O73" s="1"/>
      <c r="P73" s="1"/>
      <c r="Q73" s="1"/>
      <c r="R73" s="1"/>
      <c r="S73" s="1"/>
      <c r="T73" s="1"/>
      <c r="U73" s="61" t="s">
        <v>947</v>
      </c>
      <c r="V73" s="62"/>
      <c r="W73" s="63">
        <v>19606.2</v>
      </c>
      <c r="X73" s="63">
        <v>51045.2</v>
      </c>
    </row>
    <row r="74" spans="1:24" x14ac:dyDescent="0.3">
      <c r="H74" s="1"/>
      <c r="I74" s="1"/>
      <c r="J74" s="1"/>
      <c r="K74" s="1"/>
    </row>
    <row r="75" spans="1:24" x14ac:dyDescent="0.3">
      <c r="I75" s="1"/>
      <c r="J75" s="1"/>
      <c r="K75" s="1"/>
    </row>
  </sheetData>
  <mergeCells count="38">
    <mergeCell ref="U63:U64"/>
    <mergeCell ref="U65:U71"/>
    <mergeCell ref="U72"/>
    <mergeCell ref="U49"/>
    <mergeCell ref="U50:U53"/>
    <mergeCell ref="U54:U59"/>
    <mergeCell ref="U60"/>
    <mergeCell ref="U61:U62"/>
    <mergeCell ref="U43"/>
    <mergeCell ref="U44"/>
    <mergeCell ref="U45"/>
    <mergeCell ref="U46:U47"/>
    <mergeCell ref="U48"/>
    <mergeCell ref="U35:U36"/>
    <mergeCell ref="U37:U39"/>
    <mergeCell ref="U40"/>
    <mergeCell ref="U41"/>
    <mergeCell ref="U42"/>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9" t="s">
        <v>968</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row>
    <row r="6" spans="1:69" ht="43.95" customHeight="1" x14ac:dyDescent="0.3">
      <c r="A6" s="1"/>
      <c r="B6" s="208" t="s">
        <v>526</v>
      </c>
      <c r="C6" s="208" t="s">
        <v>151</v>
      </c>
      <c r="D6" s="208" t="s">
        <v>584</v>
      </c>
      <c r="E6" s="208" t="s">
        <v>585</v>
      </c>
      <c r="F6" s="208" t="s">
        <v>586</v>
      </c>
      <c r="G6" s="208" t="s">
        <v>570</v>
      </c>
      <c r="H6" s="208" t="s">
        <v>571</v>
      </c>
      <c r="I6" s="208" t="s">
        <v>572</v>
      </c>
      <c r="J6" s="208" t="s">
        <v>582</v>
      </c>
      <c r="K6" s="208" t="s">
        <v>551</v>
      </c>
      <c r="L6" s="208" t="s">
        <v>573</v>
      </c>
      <c r="M6" s="208"/>
      <c r="N6" s="208"/>
      <c r="O6" s="208"/>
      <c r="P6" s="208"/>
      <c r="Q6" s="208" t="s">
        <v>569</v>
      </c>
      <c r="R6" s="208" t="s">
        <v>557</v>
      </c>
      <c r="S6" s="208" t="s">
        <v>574</v>
      </c>
      <c r="T6" s="208" t="s">
        <v>558</v>
      </c>
      <c r="U6" s="208" t="s">
        <v>559</v>
      </c>
      <c r="V6" s="208" t="s">
        <v>560</v>
      </c>
      <c r="W6" s="208" t="s">
        <v>575</v>
      </c>
      <c r="X6" s="208"/>
      <c r="Y6" s="208" t="s">
        <v>552</v>
      </c>
      <c r="Z6" s="208" t="s">
        <v>71</v>
      </c>
      <c r="AA6" s="208"/>
      <c r="AB6" s="208"/>
      <c r="AC6" s="208"/>
      <c r="AD6" s="208"/>
      <c r="AE6" s="208" t="s">
        <v>576</v>
      </c>
      <c r="AF6" s="208"/>
      <c r="AG6" s="208" t="s">
        <v>577</v>
      </c>
      <c r="AH6" s="208"/>
      <c r="AI6" s="208"/>
      <c r="AJ6" s="208"/>
      <c r="AK6" s="208" t="s">
        <v>553</v>
      </c>
      <c r="AL6" s="208" t="s">
        <v>283</v>
      </c>
      <c r="AM6" s="208" t="s">
        <v>554</v>
      </c>
      <c r="AN6" s="208" t="s">
        <v>561</v>
      </c>
      <c r="AO6" s="208" t="s">
        <v>562</v>
      </c>
      <c r="AP6" s="208" t="s">
        <v>969</v>
      </c>
      <c r="AQ6" s="208" t="s">
        <v>578</v>
      </c>
      <c r="AR6" s="208" t="s">
        <v>555</v>
      </c>
      <c r="AS6" s="208" t="s">
        <v>35</v>
      </c>
      <c r="AT6" s="208" t="s">
        <v>579</v>
      </c>
      <c r="AU6" s="208" t="s">
        <v>563</v>
      </c>
      <c r="AV6" s="208" t="s">
        <v>95</v>
      </c>
      <c r="AW6" s="208"/>
      <c r="AX6" s="208" t="s">
        <v>111</v>
      </c>
      <c r="AY6" s="208"/>
      <c r="AZ6" s="208"/>
      <c r="BA6" s="208"/>
      <c r="BB6" s="208"/>
      <c r="BC6" s="208" t="s">
        <v>564</v>
      </c>
      <c r="BD6" s="208" t="s">
        <v>565</v>
      </c>
      <c r="BE6" s="208" t="s">
        <v>566</v>
      </c>
      <c r="BF6" s="208" t="s">
        <v>556</v>
      </c>
      <c r="BG6" s="208" t="s">
        <v>567</v>
      </c>
      <c r="BH6" s="208"/>
      <c r="BI6" s="208"/>
      <c r="BJ6" s="208"/>
      <c r="BK6" s="208" t="s">
        <v>580</v>
      </c>
      <c r="BL6" s="208" t="s">
        <v>538</v>
      </c>
      <c r="BM6" s="208" t="s">
        <v>581</v>
      </c>
      <c r="BN6" s="208"/>
      <c r="BO6" s="208" t="s">
        <v>568</v>
      </c>
      <c r="BP6" s="208" t="s">
        <v>518</v>
      </c>
      <c r="BQ6" s="64" t="s">
        <v>970</v>
      </c>
    </row>
    <row r="7" spans="1:69" x14ac:dyDescent="0.3">
      <c r="A7" s="1"/>
      <c r="B7" s="208"/>
      <c r="C7" s="64" t="s">
        <v>971</v>
      </c>
      <c r="D7" s="64" t="s">
        <v>972</v>
      </c>
      <c r="E7" s="64" t="s">
        <v>973</v>
      </c>
      <c r="F7" s="64" t="s">
        <v>974</v>
      </c>
      <c r="G7" s="64" t="s">
        <v>975</v>
      </c>
      <c r="H7" s="64" t="s">
        <v>902</v>
      </c>
      <c r="I7" s="64" t="s">
        <v>976</v>
      </c>
      <c r="J7" s="64" t="s">
        <v>977</v>
      </c>
      <c r="K7" s="64" t="s">
        <v>901</v>
      </c>
      <c r="L7" s="64" t="s">
        <v>910</v>
      </c>
      <c r="M7" s="64" t="s">
        <v>978</v>
      </c>
      <c r="N7" s="64" t="s">
        <v>911</v>
      </c>
      <c r="O7" s="64" t="s">
        <v>912</v>
      </c>
      <c r="P7" s="64" t="s">
        <v>979</v>
      </c>
      <c r="Q7" s="64" t="s">
        <v>917</v>
      </c>
      <c r="R7" s="64" t="s">
        <v>919</v>
      </c>
      <c r="S7" s="64" t="s">
        <v>920</v>
      </c>
      <c r="T7" s="64" t="s">
        <v>921</v>
      </c>
      <c r="U7" s="64" t="s">
        <v>926</v>
      </c>
      <c r="V7" s="64" t="s">
        <v>927</v>
      </c>
      <c r="W7" s="64" t="s">
        <v>901</v>
      </c>
      <c r="X7" s="64" t="s">
        <v>901</v>
      </c>
      <c r="Y7" s="64" t="s">
        <v>901</v>
      </c>
      <c r="Z7" s="64" t="s">
        <v>901</v>
      </c>
      <c r="AA7" s="64" t="s">
        <v>901</v>
      </c>
      <c r="AB7" s="64" t="s">
        <v>901</v>
      </c>
      <c r="AC7" s="64" t="s">
        <v>901</v>
      </c>
      <c r="AD7" s="64" t="s">
        <v>901</v>
      </c>
      <c r="AE7" s="64" t="s">
        <v>929</v>
      </c>
      <c r="AF7" s="64" t="s">
        <v>930</v>
      </c>
      <c r="AG7" s="64" t="s">
        <v>980</v>
      </c>
      <c r="AH7" s="64" t="s">
        <v>981</v>
      </c>
      <c r="AI7" s="64" t="s">
        <v>982</v>
      </c>
      <c r="AJ7" s="64" t="s">
        <v>983</v>
      </c>
      <c r="AK7" s="64" t="s">
        <v>901</v>
      </c>
      <c r="AL7" s="64" t="s">
        <v>901</v>
      </c>
      <c r="AM7" s="64" t="s">
        <v>901</v>
      </c>
      <c r="AN7" s="64" t="s">
        <v>984</v>
      </c>
      <c r="AO7" s="64" t="s">
        <v>936</v>
      </c>
      <c r="AP7" s="64" t="s">
        <v>985</v>
      </c>
      <c r="AQ7" s="64" t="s">
        <v>901</v>
      </c>
      <c r="AR7" s="64" t="s">
        <v>901</v>
      </c>
      <c r="AS7" s="64" t="s">
        <v>942</v>
      </c>
      <c r="AT7" s="64" t="s">
        <v>901</v>
      </c>
      <c r="AU7" s="64" t="s">
        <v>901</v>
      </c>
      <c r="AV7" s="64" t="s">
        <v>986</v>
      </c>
      <c r="AW7" s="64" t="s">
        <v>987</v>
      </c>
      <c r="AX7" s="64" t="s">
        <v>901</v>
      </c>
      <c r="AY7" s="64" t="s">
        <v>901</v>
      </c>
      <c r="AZ7" s="64" t="s">
        <v>901</v>
      </c>
      <c r="BA7" s="64" t="s">
        <v>901</v>
      </c>
      <c r="BB7" s="64" t="s">
        <v>948</v>
      </c>
      <c r="BC7" s="64" t="s">
        <v>901</v>
      </c>
      <c r="BD7" s="64" t="s">
        <v>901</v>
      </c>
      <c r="BE7" s="64" t="s">
        <v>901</v>
      </c>
      <c r="BF7" s="64" t="s">
        <v>988</v>
      </c>
      <c r="BG7" s="64" t="s">
        <v>989</v>
      </c>
      <c r="BH7" s="64" t="s">
        <v>990</v>
      </c>
      <c r="BI7" s="64" t="s">
        <v>363</v>
      </c>
      <c r="BJ7" s="64" t="s">
        <v>991</v>
      </c>
      <c r="BK7" s="64" t="s">
        <v>901</v>
      </c>
      <c r="BL7" s="64" t="s">
        <v>992</v>
      </c>
      <c r="BM7" s="64" t="s">
        <v>959</v>
      </c>
      <c r="BN7" s="64" t="s">
        <v>993</v>
      </c>
      <c r="BO7" s="64" t="s">
        <v>901</v>
      </c>
      <c r="BP7" s="64" t="s">
        <v>967</v>
      </c>
      <c r="BQ7" s="64" t="s">
        <v>737</v>
      </c>
    </row>
    <row r="8" spans="1:69" x14ac:dyDescent="0.3">
      <c r="A8" s="1"/>
      <c r="B8" s="50" t="s">
        <v>994</v>
      </c>
      <c r="C8" s="65">
        <v>14</v>
      </c>
      <c r="D8" s="65">
        <v>18.3</v>
      </c>
      <c r="E8" s="65">
        <v>7</v>
      </c>
      <c r="F8" s="65">
        <v>10.95</v>
      </c>
      <c r="G8" s="65">
        <v>17.899999999999999</v>
      </c>
      <c r="H8" s="65">
        <v>1.4</v>
      </c>
      <c r="I8" s="65"/>
      <c r="J8" s="65">
        <v>9.8000000000000007</v>
      </c>
      <c r="K8" s="65"/>
      <c r="L8" s="65">
        <v>4.9000000000000004</v>
      </c>
      <c r="M8" s="65"/>
      <c r="N8" s="65">
        <v>3.9</v>
      </c>
      <c r="O8" s="65">
        <v>5.3</v>
      </c>
      <c r="P8" s="65">
        <v>3.1</v>
      </c>
      <c r="Q8" s="65">
        <v>2.6</v>
      </c>
      <c r="R8" s="65">
        <v>4.5999999999999996</v>
      </c>
      <c r="S8" s="65">
        <v>10</v>
      </c>
      <c r="T8" s="65">
        <v>14.6</v>
      </c>
      <c r="U8" s="65">
        <v>4.0999999999999996</v>
      </c>
      <c r="V8" s="65">
        <v>3.1</v>
      </c>
      <c r="W8" s="65">
        <v>20.399999999999999</v>
      </c>
      <c r="X8" s="65">
        <v>13.9</v>
      </c>
      <c r="Y8" s="65">
        <v>24.2</v>
      </c>
      <c r="Z8" s="65"/>
      <c r="AA8" s="65">
        <v>52.8</v>
      </c>
      <c r="AB8" s="65">
        <v>57.1</v>
      </c>
      <c r="AC8" s="65">
        <v>3.7</v>
      </c>
      <c r="AD8" s="65">
        <v>3</v>
      </c>
      <c r="AE8" s="65">
        <v>5.8</v>
      </c>
      <c r="AF8" s="65">
        <v>1.8</v>
      </c>
      <c r="AG8" s="65">
        <v>4</v>
      </c>
      <c r="AH8" s="65">
        <v>4.5</v>
      </c>
      <c r="AI8" s="65">
        <v>4.7</v>
      </c>
      <c r="AJ8" s="65"/>
      <c r="AK8" s="65"/>
      <c r="AL8" s="65">
        <v>14.6</v>
      </c>
      <c r="AM8" s="65">
        <v>17.7</v>
      </c>
      <c r="AN8" s="65">
        <v>3.4</v>
      </c>
      <c r="AO8" s="65">
        <v>18.5</v>
      </c>
      <c r="AP8" s="65"/>
      <c r="AQ8" s="65"/>
      <c r="AR8" s="65"/>
      <c r="AS8" s="65">
        <v>1.8</v>
      </c>
      <c r="AT8" s="65"/>
      <c r="AU8" s="65"/>
      <c r="AV8" s="65">
        <v>1</v>
      </c>
      <c r="AW8" s="65">
        <v>10</v>
      </c>
      <c r="AX8" s="65">
        <v>46.3</v>
      </c>
      <c r="AY8" s="65"/>
      <c r="AZ8" s="65">
        <v>34.299999999999997</v>
      </c>
      <c r="BA8" s="65"/>
      <c r="BB8" s="65">
        <v>0.6</v>
      </c>
      <c r="BC8" s="65"/>
      <c r="BD8" s="65">
        <v>6.7</v>
      </c>
      <c r="BE8" s="65">
        <v>19.399999999999999</v>
      </c>
      <c r="BF8" s="65">
        <v>4.9000000000000004</v>
      </c>
      <c r="BG8" s="65">
        <v>4.4000000000000004</v>
      </c>
      <c r="BH8" s="65">
        <v>3</v>
      </c>
      <c r="BI8" s="65">
        <v>1.2</v>
      </c>
      <c r="BJ8" s="65">
        <v>1.2</v>
      </c>
      <c r="BK8" s="65"/>
      <c r="BL8" s="65">
        <v>0.3</v>
      </c>
      <c r="BM8" s="65">
        <v>19</v>
      </c>
      <c r="BN8" s="65">
        <v>7.2</v>
      </c>
      <c r="BO8" s="65"/>
      <c r="BP8" s="65">
        <v>5</v>
      </c>
      <c r="BQ8" s="66">
        <v>551.95000000000005</v>
      </c>
    </row>
    <row r="9" spans="1:69" x14ac:dyDescent="0.3">
      <c r="A9" s="1"/>
      <c r="B9" s="54" t="s">
        <v>995</v>
      </c>
      <c r="C9" s="67">
        <v>14.1</v>
      </c>
      <c r="D9" s="67">
        <v>18.399999999999999</v>
      </c>
      <c r="E9" s="67">
        <v>9</v>
      </c>
      <c r="F9" s="67">
        <v>11.01</v>
      </c>
      <c r="G9" s="67">
        <v>9.9</v>
      </c>
      <c r="H9" s="67">
        <v>1.4</v>
      </c>
      <c r="I9" s="67"/>
      <c r="J9" s="67">
        <v>9.6999999999999993</v>
      </c>
      <c r="K9" s="67"/>
      <c r="L9" s="67">
        <v>4.9000000000000004</v>
      </c>
      <c r="M9" s="67"/>
      <c r="N9" s="67">
        <v>3.8</v>
      </c>
      <c r="O9" s="67">
        <v>5.4</v>
      </c>
      <c r="P9" s="67">
        <v>3.1</v>
      </c>
      <c r="Q9" s="67">
        <v>2.6</v>
      </c>
      <c r="R9" s="67">
        <v>4.5999999999999996</v>
      </c>
      <c r="S9" s="67">
        <v>9.9</v>
      </c>
      <c r="T9" s="67">
        <v>14.8</v>
      </c>
      <c r="U9" s="67">
        <v>4.0999999999999996</v>
      </c>
      <c r="V9" s="67">
        <v>3.1</v>
      </c>
      <c r="W9" s="67">
        <v>23.1</v>
      </c>
      <c r="X9" s="67">
        <v>10.8</v>
      </c>
      <c r="Y9" s="67">
        <v>25.5</v>
      </c>
      <c r="Z9" s="67"/>
      <c r="AA9" s="67">
        <v>48.7</v>
      </c>
      <c r="AB9" s="67">
        <v>47</v>
      </c>
      <c r="AC9" s="67">
        <v>6.8</v>
      </c>
      <c r="AD9" s="67">
        <v>3.6</v>
      </c>
      <c r="AE9" s="67">
        <v>5.8</v>
      </c>
      <c r="AF9" s="67">
        <v>1.8</v>
      </c>
      <c r="AG9" s="67">
        <v>4</v>
      </c>
      <c r="AH9" s="67">
        <v>4.5</v>
      </c>
      <c r="AI9" s="67">
        <v>4.7</v>
      </c>
      <c r="AJ9" s="67"/>
      <c r="AK9" s="67"/>
      <c r="AL9" s="67">
        <v>12.9</v>
      </c>
      <c r="AM9" s="67">
        <v>16.100000000000001</v>
      </c>
      <c r="AN9" s="67">
        <v>3.3</v>
      </c>
      <c r="AO9" s="67">
        <v>18.5</v>
      </c>
      <c r="AP9" s="67"/>
      <c r="AQ9" s="67"/>
      <c r="AR9" s="67"/>
      <c r="AS9" s="67">
        <v>1.8</v>
      </c>
      <c r="AT9" s="67"/>
      <c r="AU9" s="67"/>
      <c r="AV9" s="67">
        <v>1</v>
      </c>
      <c r="AW9" s="67">
        <v>9.9</v>
      </c>
      <c r="AX9" s="67">
        <v>51.4</v>
      </c>
      <c r="AY9" s="67"/>
      <c r="AZ9" s="67">
        <v>43</v>
      </c>
      <c r="BA9" s="67"/>
      <c r="BB9" s="67">
        <v>0.6</v>
      </c>
      <c r="BC9" s="67"/>
      <c r="BD9" s="67">
        <v>5.8</v>
      </c>
      <c r="BE9" s="67">
        <v>18.399999999999999</v>
      </c>
      <c r="BF9" s="67">
        <v>4.9000000000000004</v>
      </c>
      <c r="BG9" s="67">
        <v>4.4000000000000004</v>
      </c>
      <c r="BH9" s="67">
        <v>3</v>
      </c>
      <c r="BI9" s="67">
        <v>1.2</v>
      </c>
      <c r="BJ9" s="67">
        <v>1.2</v>
      </c>
      <c r="BK9" s="67"/>
      <c r="BL9" s="67">
        <v>0.3</v>
      </c>
      <c r="BM9" s="67">
        <v>18.600000000000001</v>
      </c>
      <c r="BN9" s="67">
        <v>7.2</v>
      </c>
      <c r="BO9" s="67"/>
      <c r="BP9" s="67">
        <v>5.0999999999999996</v>
      </c>
      <c r="BQ9" s="68">
        <v>544.71</v>
      </c>
    </row>
    <row r="10" spans="1:69" x14ac:dyDescent="0.3">
      <c r="A10" s="1"/>
      <c r="B10" s="54" t="s">
        <v>996</v>
      </c>
      <c r="C10" s="67">
        <v>13</v>
      </c>
      <c r="D10" s="67">
        <v>18.399999999999999</v>
      </c>
      <c r="E10" s="67">
        <v>9.3000000000000007</v>
      </c>
      <c r="F10" s="67">
        <v>11.02</v>
      </c>
      <c r="G10" s="67">
        <v>10.199999999999999</v>
      </c>
      <c r="H10" s="67">
        <v>1.4</v>
      </c>
      <c r="I10" s="67"/>
      <c r="J10" s="67">
        <v>9.4</v>
      </c>
      <c r="K10" s="67"/>
      <c r="L10" s="67">
        <v>5</v>
      </c>
      <c r="M10" s="67"/>
      <c r="N10" s="67">
        <v>3.7</v>
      </c>
      <c r="O10" s="67">
        <v>5.4</v>
      </c>
      <c r="P10" s="67">
        <v>3.1</v>
      </c>
      <c r="Q10" s="67">
        <v>2.6</v>
      </c>
      <c r="R10" s="67">
        <v>4.9000000000000004</v>
      </c>
      <c r="S10" s="67">
        <v>10</v>
      </c>
      <c r="T10" s="67">
        <v>15.1</v>
      </c>
      <c r="U10" s="67">
        <v>4.0999999999999996</v>
      </c>
      <c r="V10" s="67">
        <v>3.1</v>
      </c>
      <c r="W10" s="67">
        <v>25</v>
      </c>
      <c r="X10" s="67">
        <v>9.4</v>
      </c>
      <c r="Y10" s="67">
        <v>28.4</v>
      </c>
      <c r="Z10" s="67"/>
      <c r="AA10" s="67">
        <v>33.299999999999997</v>
      </c>
      <c r="AB10" s="67">
        <v>39.700000000000003</v>
      </c>
      <c r="AC10" s="67">
        <v>4</v>
      </c>
      <c r="AD10" s="67">
        <v>2.6</v>
      </c>
      <c r="AE10" s="67">
        <v>5.8</v>
      </c>
      <c r="AF10" s="67">
        <v>1.8</v>
      </c>
      <c r="AG10" s="67">
        <v>4</v>
      </c>
      <c r="AH10" s="67">
        <v>4.5</v>
      </c>
      <c r="AI10" s="67">
        <v>4.7</v>
      </c>
      <c r="AJ10" s="67"/>
      <c r="AK10" s="67"/>
      <c r="AL10" s="67">
        <v>11.1</v>
      </c>
      <c r="AM10" s="67">
        <v>13.2</v>
      </c>
      <c r="AN10" s="67">
        <v>3.3</v>
      </c>
      <c r="AO10" s="67">
        <v>18.5</v>
      </c>
      <c r="AP10" s="67"/>
      <c r="AQ10" s="67"/>
      <c r="AR10" s="67"/>
      <c r="AS10" s="67">
        <v>1.8</v>
      </c>
      <c r="AT10" s="67"/>
      <c r="AU10" s="67"/>
      <c r="AV10" s="67">
        <v>1.1000000000000001</v>
      </c>
      <c r="AW10" s="67">
        <v>9.9</v>
      </c>
      <c r="AX10" s="67">
        <v>48</v>
      </c>
      <c r="AY10" s="67"/>
      <c r="AZ10" s="67">
        <v>41.9</v>
      </c>
      <c r="BA10" s="67"/>
      <c r="BB10" s="67">
        <v>0.6</v>
      </c>
      <c r="BC10" s="67"/>
      <c r="BD10" s="67">
        <v>6.4</v>
      </c>
      <c r="BE10" s="67">
        <v>20</v>
      </c>
      <c r="BF10" s="67">
        <v>4.8</v>
      </c>
      <c r="BG10" s="67">
        <v>4.4000000000000004</v>
      </c>
      <c r="BH10" s="67">
        <v>3</v>
      </c>
      <c r="BI10" s="67">
        <v>1.2</v>
      </c>
      <c r="BJ10" s="67">
        <v>1.2</v>
      </c>
      <c r="BK10" s="67"/>
      <c r="BL10" s="67">
        <v>0.3</v>
      </c>
      <c r="BM10" s="67">
        <v>19.100000000000001</v>
      </c>
      <c r="BN10" s="67">
        <v>7.2</v>
      </c>
      <c r="BO10" s="67"/>
      <c r="BP10" s="67">
        <v>5.3</v>
      </c>
      <c r="BQ10" s="68">
        <v>515.22</v>
      </c>
    </row>
    <row r="11" spans="1:69" x14ac:dyDescent="0.3">
      <c r="A11" s="1"/>
      <c r="B11" s="54" t="s">
        <v>997</v>
      </c>
      <c r="C11" s="67">
        <v>12</v>
      </c>
      <c r="D11" s="67">
        <v>18.3</v>
      </c>
      <c r="E11" s="67">
        <v>9.3000000000000007</v>
      </c>
      <c r="F11" s="67">
        <v>10.99</v>
      </c>
      <c r="G11" s="67">
        <v>10.3</v>
      </c>
      <c r="H11" s="67">
        <v>1.3</v>
      </c>
      <c r="I11" s="67"/>
      <c r="J11" s="67">
        <v>9.5</v>
      </c>
      <c r="K11" s="67"/>
      <c r="L11" s="67">
        <v>5</v>
      </c>
      <c r="M11" s="67"/>
      <c r="N11" s="67">
        <v>3.6</v>
      </c>
      <c r="O11" s="67">
        <v>5.3</v>
      </c>
      <c r="P11" s="67">
        <v>3.1</v>
      </c>
      <c r="Q11" s="67">
        <v>2.6</v>
      </c>
      <c r="R11" s="67">
        <v>4.9000000000000004</v>
      </c>
      <c r="S11" s="67">
        <v>10</v>
      </c>
      <c r="T11" s="67">
        <v>14.8</v>
      </c>
      <c r="U11" s="67">
        <v>4.0999999999999996</v>
      </c>
      <c r="V11" s="67">
        <v>3.1</v>
      </c>
      <c r="W11" s="67">
        <v>20.100000000000001</v>
      </c>
      <c r="X11" s="67">
        <v>7.8</v>
      </c>
      <c r="Y11" s="67">
        <v>20.5</v>
      </c>
      <c r="Z11" s="67"/>
      <c r="AA11" s="67">
        <v>20.9</v>
      </c>
      <c r="AB11" s="67">
        <v>22.5</v>
      </c>
      <c r="AC11" s="67">
        <v>2.8</v>
      </c>
      <c r="AD11" s="67">
        <v>1.3</v>
      </c>
      <c r="AE11" s="67">
        <v>5.8</v>
      </c>
      <c r="AF11" s="67">
        <v>1.8</v>
      </c>
      <c r="AG11" s="67">
        <v>4</v>
      </c>
      <c r="AH11" s="67">
        <v>4.5</v>
      </c>
      <c r="AI11" s="67">
        <v>4.7</v>
      </c>
      <c r="AJ11" s="67"/>
      <c r="AK11" s="67"/>
      <c r="AL11" s="67">
        <v>8.3000000000000007</v>
      </c>
      <c r="AM11" s="67">
        <v>12.7</v>
      </c>
      <c r="AN11" s="67">
        <v>3.4</v>
      </c>
      <c r="AO11" s="67">
        <v>18.5</v>
      </c>
      <c r="AP11" s="67"/>
      <c r="AQ11" s="67"/>
      <c r="AR11" s="67"/>
      <c r="AS11" s="67">
        <v>1.8</v>
      </c>
      <c r="AT11" s="67"/>
      <c r="AU11" s="67"/>
      <c r="AV11" s="67"/>
      <c r="AW11" s="67"/>
      <c r="AX11" s="67">
        <v>45.2</v>
      </c>
      <c r="AY11" s="67"/>
      <c r="AZ11" s="67">
        <v>34.1</v>
      </c>
      <c r="BA11" s="67"/>
      <c r="BB11" s="67">
        <v>0.6</v>
      </c>
      <c r="BC11" s="67"/>
      <c r="BD11" s="67">
        <v>5.0999999999999996</v>
      </c>
      <c r="BE11" s="67">
        <v>18.8</v>
      </c>
      <c r="BF11" s="67">
        <v>4.8</v>
      </c>
      <c r="BG11" s="67">
        <v>4.4000000000000004</v>
      </c>
      <c r="BH11" s="67">
        <v>3</v>
      </c>
      <c r="BI11" s="67">
        <v>1.2</v>
      </c>
      <c r="BJ11" s="67">
        <v>1.2</v>
      </c>
      <c r="BK11" s="67"/>
      <c r="BL11" s="67">
        <v>0.3</v>
      </c>
      <c r="BM11" s="67">
        <v>19</v>
      </c>
      <c r="BN11" s="67">
        <v>7.2</v>
      </c>
      <c r="BO11" s="67"/>
      <c r="BP11" s="67">
        <v>5.0999999999999996</v>
      </c>
      <c r="BQ11" s="68">
        <v>439.59</v>
      </c>
    </row>
    <row r="12" spans="1:69" x14ac:dyDescent="0.3">
      <c r="A12" s="1"/>
      <c r="B12" s="54" t="s">
        <v>998</v>
      </c>
      <c r="C12" s="67">
        <v>12</v>
      </c>
      <c r="D12" s="67">
        <v>18.3</v>
      </c>
      <c r="E12" s="67">
        <v>8.1</v>
      </c>
      <c r="F12" s="67">
        <v>11.04</v>
      </c>
      <c r="G12" s="67">
        <v>10.3</v>
      </c>
      <c r="H12" s="67">
        <v>1.3</v>
      </c>
      <c r="I12" s="67"/>
      <c r="J12" s="67">
        <v>9.1999999999999993</v>
      </c>
      <c r="K12" s="67"/>
      <c r="L12" s="67">
        <v>5</v>
      </c>
      <c r="M12" s="67"/>
      <c r="N12" s="67">
        <v>3.6</v>
      </c>
      <c r="O12" s="67">
        <v>5.2</v>
      </c>
      <c r="P12" s="67">
        <v>3</v>
      </c>
      <c r="Q12" s="67">
        <v>2.6</v>
      </c>
      <c r="R12" s="67">
        <v>4.9000000000000004</v>
      </c>
      <c r="S12" s="67">
        <v>10</v>
      </c>
      <c r="T12" s="67">
        <v>14.5</v>
      </c>
      <c r="U12" s="67">
        <v>4.0999999999999996</v>
      </c>
      <c r="V12" s="67">
        <v>3.1</v>
      </c>
      <c r="W12" s="67">
        <v>17.8</v>
      </c>
      <c r="X12" s="67">
        <v>6</v>
      </c>
      <c r="Y12" s="67">
        <v>15.4</v>
      </c>
      <c r="Z12" s="67"/>
      <c r="AA12" s="67">
        <v>14.4</v>
      </c>
      <c r="AB12" s="67">
        <v>10.4</v>
      </c>
      <c r="AC12" s="67">
        <v>0.9</v>
      </c>
      <c r="AD12" s="67">
        <v>1</v>
      </c>
      <c r="AE12" s="67">
        <v>5.8</v>
      </c>
      <c r="AF12" s="67">
        <v>1.8</v>
      </c>
      <c r="AG12" s="67">
        <v>4</v>
      </c>
      <c r="AH12" s="67">
        <v>4.5</v>
      </c>
      <c r="AI12" s="67">
        <v>4.7</v>
      </c>
      <c r="AJ12" s="67"/>
      <c r="AK12" s="67"/>
      <c r="AL12" s="67">
        <v>8.5</v>
      </c>
      <c r="AM12" s="67">
        <v>11.9</v>
      </c>
      <c r="AN12" s="67">
        <v>3.4</v>
      </c>
      <c r="AO12" s="67">
        <v>18.399999999999999</v>
      </c>
      <c r="AP12" s="67"/>
      <c r="AQ12" s="67"/>
      <c r="AR12" s="67"/>
      <c r="AS12" s="67">
        <v>1.8</v>
      </c>
      <c r="AT12" s="67"/>
      <c r="AU12" s="67"/>
      <c r="AV12" s="67"/>
      <c r="AW12" s="67"/>
      <c r="AX12" s="67">
        <v>40.700000000000003</v>
      </c>
      <c r="AY12" s="67"/>
      <c r="AZ12" s="67">
        <v>28.2</v>
      </c>
      <c r="BA12" s="67"/>
      <c r="BB12" s="67">
        <v>0.6</v>
      </c>
      <c r="BC12" s="67"/>
      <c r="BD12" s="67">
        <v>5.0999999999999996</v>
      </c>
      <c r="BE12" s="67">
        <v>16.7</v>
      </c>
      <c r="BF12" s="67">
        <v>4.9000000000000004</v>
      </c>
      <c r="BG12" s="67">
        <v>4.4000000000000004</v>
      </c>
      <c r="BH12" s="67">
        <v>3</v>
      </c>
      <c r="BI12" s="67">
        <v>1.2</v>
      </c>
      <c r="BJ12" s="67">
        <v>1.2</v>
      </c>
      <c r="BK12" s="67"/>
      <c r="BL12" s="67">
        <v>0.3</v>
      </c>
      <c r="BM12" s="67">
        <v>19.100000000000001</v>
      </c>
      <c r="BN12" s="67">
        <v>7.2</v>
      </c>
      <c r="BO12" s="67"/>
      <c r="BP12" s="67">
        <v>5.0999999999999996</v>
      </c>
      <c r="BQ12" s="68">
        <v>394.64</v>
      </c>
    </row>
    <row r="13" spans="1:69" x14ac:dyDescent="0.3">
      <c r="A13" s="1"/>
      <c r="B13" s="54" t="s">
        <v>999</v>
      </c>
      <c r="C13" s="67">
        <v>12</v>
      </c>
      <c r="D13" s="67">
        <v>18.3</v>
      </c>
      <c r="E13" s="67">
        <v>9.6</v>
      </c>
      <c r="F13" s="67">
        <v>11.02</v>
      </c>
      <c r="G13" s="67">
        <v>10.3</v>
      </c>
      <c r="H13" s="67">
        <v>1.3</v>
      </c>
      <c r="I13" s="67"/>
      <c r="J13" s="67">
        <v>9.5</v>
      </c>
      <c r="K13" s="67"/>
      <c r="L13" s="67">
        <v>5</v>
      </c>
      <c r="M13" s="67"/>
      <c r="N13" s="67">
        <v>3.7</v>
      </c>
      <c r="O13" s="67">
        <v>5.4</v>
      </c>
      <c r="P13" s="67">
        <v>3.1</v>
      </c>
      <c r="Q13" s="67">
        <v>2.4</v>
      </c>
      <c r="R13" s="67">
        <v>4.7</v>
      </c>
      <c r="S13" s="67">
        <v>10</v>
      </c>
      <c r="T13" s="67">
        <v>15</v>
      </c>
      <c r="U13" s="67">
        <v>4.0999999999999996</v>
      </c>
      <c r="V13" s="67">
        <v>3.1</v>
      </c>
      <c r="W13" s="67">
        <v>17.100000000000001</v>
      </c>
      <c r="X13" s="67">
        <v>8.5</v>
      </c>
      <c r="Y13" s="67">
        <v>11.8</v>
      </c>
      <c r="Z13" s="67"/>
      <c r="AA13" s="67">
        <v>9.6999999999999993</v>
      </c>
      <c r="AB13" s="67">
        <v>13</v>
      </c>
      <c r="AC13" s="67">
        <v>0.9</v>
      </c>
      <c r="AD13" s="67">
        <v>1</v>
      </c>
      <c r="AE13" s="67">
        <v>5.8</v>
      </c>
      <c r="AF13" s="67">
        <v>1.8</v>
      </c>
      <c r="AG13" s="67">
        <v>4</v>
      </c>
      <c r="AH13" s="67">
        <v>4.5</v>
      </c>
      <c r="AI13" s="67">
        <v>4.7</v>
      </c>
      <c r="AJ13" s="67"/>
      <c r="AK13" s="67"/>
      <c r="AL13" s="67">
        <v>8.5</v>
      </c>
      <c r="AM13" s="67">
        <v>12.2</v>
      </c>
      <c r="AN13" s="67">
        <v>3.4</v>
      </c>
      <c r="AO13" s="67">
        <v>18.3</v>
      </c>
      <c r="AP13" s="67"/>
      <c r="AQ13" s="67"/>
      <c r="AR13" s="67"/>
      <c r="AS13" s="67"/>
      <c r="AT13" s="67"/>
      <c r="AU13" s="67"/>
      <c r="AV13" s="67"/>
      <c r="AW13" s="67"/>
      <c r="AX13" s="67">
        <v>29.9</v>
      </c>
      <c r="AY13" s="67"/>
      <c r="AZ13" s="67">
        <v>25.6</v>
      </c>
      <c r="BA13" s="67"/>
      <c r="BB13" s="67">
        <v>0.6</v>
      </c>
      <c r="BC13" s="67"/>
      <c r="BD13" s="67">
        <v>5.8</v>
      </c>
      <c r="BE13" s="67">
        <v>18</v>
      </c>
      <c r="BF13" s="67">
        <v>4.9000000000000004</v>
      </c>
      <c r="BG13" s="67">
        <v>4.4000000000000004</v>
      </c>
      <c r="BH13" s="67">
        <v>3</v>
      </c>
      <c r="BI13" s="67">
        <v>1.2</v>
      </c>
      <c r="BJ13" s="67">
        <v>1.2</v>
      </c>
      <c r="BK13" s="67"/>
      <c r="BL13" s="67">
        <v>0.3</v>
      </c>
      <c r="BM13" s="67">
        <v>19.100000000000001</v>
      </c>
      <c r="BN13" s="67">
        <v>7.2</v>
      </c>
      <c r="BO13" s="67"/>
      <c r="BP13" s="67">
        <v>5.3</v>
      </c>
      <c r="BQ13" s="68">
        <v>380.22</v>
      </c>
    </row>
    <row r="14" spans="1:69" x14ac:dyDescent="0.3">
      <c r="A14" s="1"/>
      <c r="B14" s="54" t="s">
        <v>1000</v>
      </c>
      <c r="C14" s="67">
        <v>11.7</v>
      </c>
      <c r="D14" s="67">
        <v>18.399999999999999</v>
      </c>
      <c r="E14" s="67">
        <v>9.3000000000000007</v>
      </c>
      <c r="F14" s="67">
        <v>10.98</v>
      </c>
      <c r="G14" s="67">
        <v>10.3</v>
      </c>
      <c r="H14" s="67">
        <v>1.2</v>
      </c>
      <c r="I14" s="67"/>
      <c r="J14" s="67">
        <v>9.1999999999999993</v>
      </c>
      <c r="K14" s="67"/>
      <c r="L14" s="67">
        <v>5.2</v>
      </c>
      <c r="M14" s="67"/>
      <c r="N14" s="67">
        <v>4.3</v>
      </c>
      <c r="O14" s="67">
        <v>5.4</v>
      </c>
      <c r="P14" s="67">
        <v>3</v>
      </c>
      <c r="Q14" s="67">
        <v>2.5</v>
      </c>
      <c r="R14" s="67">
        <v>4.7</v>
      </c>
      <c r="S14" s="67">
        <v>10</v>
      </c>
      <c r="T14" s="67">
        <v>15</v>
      </c>
      <c r="U14" s="67">
        <v>4.0999999999999996</v>
      </c>
      <c r="V14" s="67">
        <v>3.1</v>
      </c>
      <c r="W14" s="67">
        <v>17</v>
      </c>
      <c r="X14" s="67">
        <v>12.6</v>
      </c>
      <c r="Y14" s="67">
        <v>9.1999999999999993</v>
      </c>
      <c r="Z14" s="67"/>
      <c r="AA14" s="67">
        <v>12.2</v>
      </c>
      <c r="AB14" s="67">
        <v>12.9</v>
      </c>
      <c r="AC14" s="67">
        <v>1</v>
      </c>
      <c r="AD14" s="67">
        <v>1.1000000000000001</v>
      </c>
      <c r="AE14" s="67">
        <v>5.7</v>
      </c>
      <c r="AF14" s="67">
        <v>1.8</v>
      </c>
      <c r="AG14" s="67">
        <v>4</v>
      </c>
      <c r="AH14" s="67">
        <v>4.5</v>
      </c>
      <c r="AI14" s="67">
        <v>4.7</v>
      </c>
      <c r="AJ14" s="67"/>
      <c r="AK14" s="67"/>
      <c r="AL14" s="67">
        <v>6.8</v>
      </c>
      <c r="AM14" s="67">
        <v>13.1</v>
      </c>
      <c r="AN14" s="67">
        <v>3.4</v>
      </c>
      <c r="AO14" s="67">
        <v>18.3</v>
      </c>
      <c r="AP14" s="67"/>
      <c r="AQ14" s="67"/>
      <c r="AR14" s="67"/>
      <c r="AS14" s="67"/>
      <c r="AT14" s="67"/>
      <c r="AU14" s="67"/>
      <c r="AV14" s="67"/>
      <c r="AW14" s="67"/>
      <c r="AX14" s="67">
        <v>23.2</v>
      </c>
      <c r="AY14" s="67"/>
      <c r="AZ14" s="67">
        <v>17.100000000000001</v>
      </c>
      <c r="BA14" s="67"/>
      <c r="BB14" s="67">
        <v>0.6</v>
      </c>
      <c r="BC14" s="67"/>
      <c r="BD14" s="67">
        <v>4.0999999999999996</v>
      </c>
      <c r="BE14" s="67">
        <v>16.3</v>
      </c>
      <c r="BF14" s="67">
        <v>4.9000000000000004</v>
      </c>
      <c r="BG14" s="67">
        <v>4.4000000000000004</v>
      </c>
      <c r="BH14" s="67">
        <v>3</v>
      </c>
      <c r="BI14" s="67">
        <v>1.2</v>
      </c>
      <c r="BJ14" s="67">
        <v>1.2</v>
      </c>
      <c r="BK14" s="67"/>
      <c r="BL14" s="67">
        <v>0.3</v>
      </c>
      <c r="BM14" s="67">
        <v>19</v>
      </c>
      <c r="BN14" s="67">
        <v>7.1</v>
      </c>
      <c r="BO14" s="67"/>
      <c r="BP14" s="67">
        <v>5.0999999999999996</v>
      </c>
      <c r="BQ14" s="68">
        <v>364.18</v>
      </c>
    </row>
    <row r="15" spans="1:69" x14ac:dyDescent="0.3">
      <c r="A15" s="1"/>
      <c r="B15" s="56" t="s">
        <v>1001</v>
      </c>
      <c r="C15" s="69">
        <v>11.5</v>
      </c>
      <c r="D15" s="69">
        <v>18.399999999999999</v>
      </c>
      <c r="E15" s="69">
        <v>9</v>
      </c>
      <c r="F15" s="69">
        <v>11.02</v>
      </c>
      <c r="G15" s="69">
        <v>7</v>
      </c>
      <c r="H15" s="69">
        <v>1.2</v>
      </c>
      <c r="I15" s="69"/>
      <c r="J15" s="69">
        <v>7.1</v>
      </c>
      <c r="K15" s="69"/>
      <c r="L15" s="69">
        <v>5.3</v>
      </c>
      <c r="M15" s="69"/>
      <c r="N15" s="69">
        <v>4.2</v>
      </c>
      <c r="O15" s="69">
        <v>5.3</v>
      </c>
      <c r="P15" s="69">
        <v>3</v>
      </c>
      <c r="Q15" s="69">
        <v>2.5</v>
      </c>
      <c r="R15" s="69">
        <v>4.7</v>
      </c>
      <c r="S15" s="69">
        <v>10</v>
      </c>
      <c r="T15" s="69">
        <v>14.9</v>
      </c>
      <c r="U15" s="69">
        <v>4.0999999999999996</v>
      </c>
      <c r="V15" s="69">
        <v>3.1</v>
      </c>
      <c r="W15" s="69">
        <v>16.7</v>
      </c>
      <c r="X15" s="69">
        <v>15.6</v>
      </c>
      <c r="Y15" s="69">
        <v>10.9</v>
      </c>
      <c r="Z15" s="69"/>
      <c r="AA15" s="69">
        <v>15.5</v>
      </c>
      <c r="AB15" s="69">
        <v>14.4</v>
      </c>
      <c r="AC15" s="69">
        <v>1.7</v>
      </c>
      <c r="AD15" s="69">
        <v>1.4</v>
      </c>
      <c r="AE15" s="69">
        <v>5.6</v>
      </c>
      <c r="AF15" s="69">
        <v>1.8</v>
      </c>
      <c r="AG15" s="69">
        <v>4</v>
      </c>
      <c r="AH15" s="69">
        <v>4.5</v>
      </c>
      <c r="AI15" s="69">
        <v>4.7</v>
      </c>
      <c r="AJ15" s="69"/>
      <c r="AK15" s="69"/>
      <c r="AL15" s="69">
        <v>7.4</v>
      </c>
      <c r="AM15" s="69">
        <v>13.1</v>
      </c>
      <c r="AN15" s="69">
        <v>3.4</v>
      </c>
      <c r="AO15" s="69">
        <v>18.2</v>
      </c>
      <c r="AP15" s="69"/>
      <c r="AQ15" s="69"/>
      <c r="AR15" s="69"/>
      <c r="AS15" s="69"/>
      <c r="AT15" s="69"/>
      <c r="AU15" s="69"/>
      <c r="AV15" s="69"/>
      <c r="AW15" s="69"/>
      <c r="AX15" s="69">
        <v>18.7</v>
      </c>
      <c r="AY15" s="69"/>
      <c r="AZ15" s="69">
        <v>15.5</v>
      </c>
      <c r="BA15" s="69"/>
      <c r="BB15" s="69">
        <v>0.6</v>
      </c>
      <c r="BC15" s="69"/>
      <c r="BD15" s="69">
        <v>4.0999999999999996</v>
      </c>
      <c r="BE15" s="69">
        <v>14.4</v>
      </c>
      <c r="BF15" s="69">
        <v>4.9000000000000004</v>
      </c>
      <c r="BG15" s="69">
        <v>4.4000000000000004</v>
      </c>
      <c r="BH15" s="69">
        <v>3</v>
      </c>
      <c r="BI15" s="69">
        <v>1.2</v>
      </c>
      <c r="BJ15" s="69">
        <v>1.2</v>
      </c>
      <c r="BK15" s="69"/>
      <c r="BL15" s="69">
        <v>0.3</v>
      </c>
      <c r="BM15" s="69">
        <v>18.899999999999999</v>
      </c>
      <c r="BN15" s="69">
        <v>7.2</v>
      </c>
      <c r="BO15" s="69"/>
      <c r="BP15" s="69">
        <v>5.0999999999999996</v>
      </c>
      <c r="BQ15" s="70">
        <v>360.72</v>
      </c>
    </row>
    <row r="16" spans="1:69" x14ac:dyDescent="0.3">
      <c r="A16" s="1"/>
      <c r="B16" s="50" t="s">
        <v>1002</v>
      </c>
      <c r="C16" s="65">
        <v>12.5</v>
      </c>
      <c r="D16" s="65">
        <v>18.3</v>
      </c>
      <c r="E16" s="65">
        <v>6.9</v>
      </c>
      <c r="F16" s="65">
        <v>11.02</v>
      </c>
      <c r="G16" s="65">
        <v>5</v>
      </c>
      <c r="H16" s="65">
        <v>1.3</v>
      </c>
      <c r="I16" s="65"/>
      <c r="J16" s="65">
        <v>9.1999999999999993</v>
      </c>
      <c r="K16" s="65"/>
      <c r="L16" s="65">
        <v>5.4</v>
      </c>
      <c r="M16" s="65"/>
      <c r="N16" s="65">
        <v>4.4000000000000004</v>
      </c>
      <c r="O16" s="65">
        <v>5.4</v>
      </c>
      <c r="P16" s="65">
        <v>3</v>
      </c>
      <c r="Q16" s="65">
        <v>2.5</v>
      </c>
      <c r="R16" s="65">
        <v>4.5999999999999996</v>
      </c>
      <c r="S16" s="65">
        <v>10</v>
      </c>
      <c r="T16" s="65">
        <v>14.7</v>
      </c>
      <c r="U16" s="65">
        <v>4.0999999999999996</v>
      </c>
      <c r="V16" s="65">
        <v>3.1</v>
      </c>
      <c r="W16" s="65">
        <v>23.1</v>
      </c>
      <c r="X16" s="65">
        <v>18.2</v>
      </c>
      <c r="Y16" s="65">
        <v>16.3</v>
      </c>
      <c r="Z16" s="65"/>
      <c r="AA16" s="65">
        <v>13.1</v>
      </c>
      <c r="AB16" s="65">
        <v>14.7</v>
      </c>
      <c r="AC16" s="65">
        <v>1.6</v>
      </c>
      <c r="AD16" s="65">
        <v>0.9</v>
      </c>
      <c r="AE16" s="65">
        <v>5.6</v>
      </c>
      <c r="AF16" s="65">
        <v>1.8</v>
      </c>
      <c r="AG16" s="65">
        <v>3.7</v>
      </c>
      <c r="AH16" s="65">
        <v>4.5</v>
      </c>
      <c r="AI16" s="65">
        <v>4.7</v>
      </c>
      <c r="AJ16" s="65"/>
      <c r="AK16" s="65"/>
      <c r="AL16" s="65">
        <v>9.5</v>
      </c>
      <c r="AM16" s="65">
        <v>14.5</v>
      </c>
      <c r="AN16" s="65">
        <v>3.4</v>
      </c>
      <c r="AO16" s="65">
        <v>18.100000000000001</v>
      </c>
      <c r="AP16" s="65"/>
      <c r="AQ16" s="65"/>
      <c r="AR16" s="65"/>
      <c r="AS16" s="65"/>
      <c r="AT16" s="65"/>
      <c r="AU16" s="65"/>
      <c r="AV16" s="65"/>
      <c r="AW16" s="65">
        <v>8.3000000000000007</v>
      </c>
      <c r="AX16" s="65">
        <v>12.8</v>
      </c>
      <c r="AY16" s="65"/>
      <c r="AZ16" s="65">
        <v>12.3</v>
      </c>
      <c r="BA16" s="65"/>
      <c r="BB16" s="65">
        <v>0.6</v>
      </c>
      <c r="BC16" s="65"/>
      <c r="BD16" s="65">
        <v>2.8</v>
      </c>
      <c r="BE16" s="65">
        <v>9.6999999999999993</v>
      </c>
      <c r="BF16" s="65">
        <v>4.9000000000000004</v>
      </c>
      <c r="BG16" s="65">
        <v>4.4000000000000004</v>
      </c>
      <c r="BH16" s="65">
        <v>3</v>
      </c>
      <c r="BI16" s="65">
        <v>1.2</v>
      </c>
      <c r="BJ16" s="65">
        <v>1.2</v>
      </c>
      <c r="BK16" s="65"/>
      <c r="BL16" s="65">
        <v>0.3</v>
      </c>
      <c r="BM16" s="65">
        <v>18.899999999999999</v>
      </c>
      <c r="BN16" s="65">
        <v>7.2</v>
      </c>
      <c r="BO16" s="65"/>
      <c r="BP16" s="65">
        <v>5.0999999999999996</v>
      </c>
      <c r="BQ16" s="66">
        <v>367.82</v>
      </c>
    </row>
    <row r="17" spans="1:69" x14ac:dyDescent="0.3">
      <c r="A17" s="1"/>
      <c r="B17" s="54" t="s">
        <v>1003</v>
      </c>
      <c r="C17" s="67">
        <v>11.7</v>
      </c>
      <c r="D17" s="67">
        <v>18.3</v>
      </c>
      <c r="E17" s="67">
        <v>9.6</v>
      </c>
      <c r="F17" s="67">
        <v>11.01</v>
      </c>
      <c r="G17" s="67">
        <v>4.5</v>
      </c>
      <c r="H17" s="67">
        <v>1.2</v>
      </c>
      <c r="I17" s="67"/>
      <c r="J17" s="67">
        <v>9.3000000000000007</v>
      </c>
      <c r="K17" s="67"/>
      <c r="L17" s="67">
        <v>5.4</v>
      </c>
      <c r="M17" s="67"/>
      <c r="N17" s="67">
        <v>4.3</v>
      </c>
      <c r="O17" s="67">
        <v>5.4</v>
      </c>
      <c r="P17" s="67">
        <v>2.9</v>
      </c>
      <c r="Q17" s="67">
        <v>2.5</v>
      </c>
      <c r="R17" s="67">
        <v>4.5999999999999996</v>
      </c>
      <c r="S17" s="67">
        <v>10</v>
      </c>
      <c r="T17" s="67">
        <v>14.8</v>
      </c>
      <c r="U17" s="67">
        <v>4.0999999999999996</v>
      </c>
      <c r="V17" s="67">
        <v>3.1</v>
      </c>
      <c r="W17" s="67">
        <v>23.8</v>
      </c>
      <c r="X17" s="67">
        <v>23.9</v>
      </c>
      <c r="Y17" s="67">
        <v>12.9</v>
      </c>
      <c r="Z17" s="67"/>
      <c r="AA17" s="67">
        <v>10.199999999999999</v>
      </c>
      <c r="AB17" s="67">
        <v>14.5</v>
      </c>
      <c r="AC17" s="67">
        <v>0.8</v>
      </c>
      <c r="AD17" s="67">
        <v>0.9</v>
      </c>
      <c r="AE17" s="67">
        <v>5.6</v>
      </c>
      <c r="AF17" s="67">
        <v>1.8</v>
      </c>
      <c r="AG17" s="67">
        <v>3.7</v>
      </c>
      <c r="AH17" s="67">
        <v>4.5</v>
      </c>
      <c r="AI17" s="67">
        <v>4.7</v>
      </c>
      <c r="AJ17" s="67"/>
      <c r="AK17" s="67"/>
      <c r="AL17" s="67">
        <v>10.3</v>
      </c>
      <c r="AM17" s="67">
        <v>16</v>
      </c>
      <c r="AN17" s="67">
        <v>3.4</v>
      </c>
      <c r="AO17" s="67">
        <v>18.100000000000001</v>
      </c>
      <c r="AP17" s="67"/>
      <c r="AQ17" s="67"/>
      <c r="AR17" s="67"/>
      <c r="AS17" s="67"/>
      <c r="AT17" s="67"/>
      <c r="AU17" s="67"/>
      <c r="AV17" s="67">
        <v>0.9</v>
      </c>
      <c r="AW17" s="67">
        <v>9.9</v>
      </c>
      <c r="AX17" s="67">
        <v>4.5999999999999996</v>
      </c>
      <c r="AY17" s="67"/>
      <c r="AZ17" s="67">
        <v>4.5999999999999996</v>
      </c>
      <c r="BA17" s="67"/>
      <c r="BB17" s="67">
        <v>0.6</v>
      </c>
      <c r="BC17" s="67"/>
      <c r="BD17" s="67">
        <v>3.9</v>
      </c>
      <c r="BE17" s="67">
        <v>10.1</v>
      </c>
      <c r="BF17" s="67">
        <v>5</v>
      </c>
      <c r="BG17" s="67">
        <v>4.4000000000000004</v>
      </c>
      <c r="BH17" s="67">
        <v>3</v>
      </c>
      <c r="BI17" s="67">
        <v>1.2</v>
      </c>
      <c r="BJ17" s="67">
        <v>1.2</v>
      </c>
      <c r="BK17" s="67"/>
      <c r="BL17" s="67">
        <v>0.3</v>
      </c>
      <c r="BM17" s="67">
        <v>19</v>
      </c>
      <c r="BN17" s="67">
        <v>7.1</v>
      </c>
      <c r="BO17" s="67"/>
      <c r="BP17" s="67">
        <v>5.0999999999999996</v>
      </c>
      <c r="BQ17" s="68">
        <v>358.71</v>
      </c>
    </row>
    <row r="18" spans="1:69" x14ac:dyDescent="0.3">
      <c r="A18" s="1"/>
      <c r="B18" s="54" t="s">
        <v>1004</v>
      </c>
      <c r="C18" s="67">
        <v>12.9</v>
      </c>
      <c r="D18" s="67">
        <v>18.399999999999999</v>
      </c>
      <c r="E18" s="67">
        <v>8.1</v>
      </c>
      <c r="F18" s="67">
        <v>11</v>
      </c>
      <c r="G18" s="67">
        <v>4.8</v>
      </c>
      <c r="H18" s="67">
        <v>1.2</v>
      </c>
      <c r="I18" s="67"/>
      <c r="J18" s="67">
        <v>9.1</v>
      </c>
      <c r="K18" s="67"/>
      <c r="L18" s="67">
        <v>5.4</v>
      </c>
      <c r="M18" s="67"/>
      <c r="N18" s="67">
        <v>4.5</v>
      </c>
      <c r="O18" s="67">
        <v>5.5</v>
      </c>
      <c r="P18" s="67">
        <v>2.7</v>
      </c>
      <c r="Q18" s="67">
        <v>2.5</v>
      </c>
      <c r="R18" s="67">
        <v>4.5999999999999996</v>
      </c>
      <c r="S18" s="67">
        <v>10</v>
      </c>
      <c r="T18" s="67">
        <v>14.7</v>
      </c>
      <c r="U18" s="67">
        <v>4.0999999999999996</v>
      </c>
      <c r="V18" s="67">
        <v>3.1</v>
      </c>
      <c r="W18" s="67">
        <v>15.5</v>
      </c>
      <c r="X18" s="67">
        <v>24.7</v>
      </c>
      <c r="Y18" s="67">
        <v>8.9</v>
      </c>
      <c r="Z18" s="67"/>
      <c r="AA18" s="67">
        <v>13.1</v>
      </c>
      <c r="AB18" s="67">
        <v>22</v>
      </c>
      <c r="AC18" s="67">
        <v>1.3</v>
      </c>
      <c r="AD18" s="67">
        <v>1.2</v>
      </c>
      <c r="AE18" s="67">
        <v>5.6</v>
      </c>
      <c r="AF18" s="67">
        <v>1.8</v>
      </c>
      <c r="AG18" s="67">
        <v>3.8</v>
      </c>
      <c r="AH18" s="67">
        <v>4.5</v>
      </c>
      <c r="AI18" s="67">
        <v>4.7</v>
      </c>
      <c r="AJ18" s="67"/>
      <c r="AK18" s="67"/>
      <c r="AL18" s="67">
        <v>11.3</v>
      </c>
      <c r="AM18" s="67">
        <v>15.8</v>
      </c>
      <c r="AN18" s="67">
        <v>3.4</v>
      </c>
      <c r="AO18" s="67">
        <v>18.100000000000001</v>
      </c>
      <c r="AP18" s="67"/>
      <c r="AQ18" s="67"/>
      <c r="AR18" s="67"/>
      <c r="AS18" s="67"/>
      <c r="AT18" s="67"/>
      <c r="AU18" s="67"/>
      <c r="AV18" s="67">
        <v>1.1000000000000001</v>
      </c>
      <c r="AW18" s="67">
        <v>9.8000000000000007</v>
      </c>
      <c r="AX18" s="67">
        <v>5.3</v>
      </c>
      <c r="AY18" s="67"/>
      <c r="AZ18" s="67">
        <v>3.3</v>
      </c>
      <c r="BA18" s="67"/>
      <c r="BB18" s="67">
        <v>0.6</v>
      </c>
      <c r="BC18" s="67"/>
      <c r="BD18" s="67">
        <v>1.9</v>
      </c>
      <c r="BE18" s="67">
        <v>5.4</v>
      </c>
      <c r="BF18" s="67">
        <v>5.0999999999999996</v>
      </c>
      <c r="BG18" s="67">
        <v>4.4000000000000004</v>
      </c>
      <c r="BH18" s="67">
        <v>3</v>
      </c>
      <c r="BI18" s="67">
        <v>1.2</v>
      </c>
      <c r="BJ18" s="67">
        <v>1.2</v>
      </c>
      <c r="BK18" s="67"/>
      <c r="BL18" s="67">
        <v>0.3</v>
      </c>
      <c r="BM18" s="67">
        <v>19.100000000000001</v>
      </c>
      <c r="BN18" s="67">
        <v>7.2</v>
      </c>
      <c r="BO18" s="67"/>
      <c r="BP18" s="67">
        <v>5</v>
      </c>
      <c r="BQ18" s="68">
        <v>352.2</v>
      </c>
    </row>
    <row r="19" spans="1:69" x14ac:dyDescent="0.3">
      <c r="A19" s="1"/>
      <c r="B19" s="54" t="s">
        <v>1005</v>
      </c>
      <c r="C19" s="67">
        <v>12.3</v>
      </c>
      <c r="D19" s="67">
        <v>18.399999999999999</v>
      </c>
      <c r="E19" s="67">
        <v>9.6999999999999993</v>
      </c>
      <c r="F19" s="67">
        <v>11</v>
      </c>
      <c r="G19" s="67">
        <v>7.6</v>
      </c>
      <c r="H19" s="67">
        <v>1.2</v>
      </c>
      <c r="I19" s="67"/>
      <c r="J19" s="67">
        <v>9.1999999999999993</v>
      </c>
      <c r="K19" s="67"/>
      <c r="L19" s="67">
        <v>5.4</v>
      </c>
      <c r="M19" s="67"/>
      <c r="N19" s="67">
        <v>4.3</v>
      </c>
      <c r="O19" s="67">
        <v>5.4</v>
      </c>
      <c r="P19" s="67">
        <v>2.5</v>
      </c>
      <c r="Q19" s="67">
        <v>2.5</v>
      </c>
      <c r="R19" s="67">
        <v>4.5</v>
      </c>
      <c r="S19" s="67">
        <v>10</v>
      </c>
      <c r="T19" s="67">
        <v>14.8</v>
      </c>
      <c r="U19" s="67">
        <v>4.2</v>
      </c>
      <c r="V19" s="67">
        <v>3.1</v>
      </c>
      <c r="W19" s="67">
        <v>15.7</v>
      </c>
      <c r="X19" s="67">
        <v>27.8</v>
      </c>
      <c r="Y19" s="67">
        <v>7.5</v>
      </c>
      <c r="Z19" s="67">
        <v>0.1</v>
      </c>
      <c r="AA19" s="67">
        <v>19.399999999999999</v>
      </c>
      <c r="AB19" s="67">
        <v>26.9</v>
      </c>
      <c r="AC19" s="67">
        <v>1.1000000000000001</v>
      </c>
      <c r="AD19" s="67">
        <v>1.3</v>
      </c>
      <c r="AE19" s="67">
        <v>5.6</v>
      </c>
      <c r="AF19" s="67">
        <v>1.8</v>
      </c>
      <c r="AG19" s="67">
        <v>3.8</v>
      </c>
      <c r="AH19" s="67">
        <v>4.5</v>
      </c>
      <c r="AI19" s="67">
        <v>4.7</v>
      </c>
      <c r="AJ19" s="67"/>
      <c r="AK19" s="67"/>
      <c r="AL19" s="67">
        <v>9</v>
      </c>
      <c r="AM19" s="67">
        <v>14.4</v>
      </c>
      <c r="AN19" s="67">
        <v>3.4</v>
      </c>
      <c r="AO19" s="67">
        <v>17.600000000000001</v>
      </c>
      <c r="AP19" s="67"/>
      <c r="AQ19" s="67">
        <v>1.8</v>
      </c>
      <c r="AR19" s="67"/>
      <c r="AS19" s="67"/>
      <c r="AT19" s="67"/>
      <c r="AU19" s="67">
        <v>0.2</v>
      </c>
      <c r="AV19" s="67">
        <v>2.2000000000000002</v>
      </c>
      <c r="AW19" s="67">
        <v>9.9</v>
      </c>
      <c r="AX19" s="67"/>
      <c r="AY19" s="67">
        <v>1</v>
      </c>
      <c r="AZ19" s="67"/>
      <c r="BA19" s="67">
        <v>0.8</v>
      </c>
      <c r="BB19" s="67">
        <v>0.6</v>
      </c>
      <c r="BC19" s="67"/>
      <c r="BD19" s="67">
        <v>1.4</v>
      </c>
      <c r="BE19" s="67">
        <v>6.2</v>
      </c>
      <c r="BF19" s="67">
        <v>5.0999999999999996</v>
      </c>
      <c r="BG19" s="67">
        <v>4.4000000000000004</v>
      </c>
      <c r="BH19" s="67">
        <v>3</v>
      </c>
      <c r="BI19" s="67">
        <v>1.2</v>
      </c>
      <c r="BJ19" s="67">
        <v>1.2</v>
      </c>
      <c r="BK19" s="67"/>
      <c r="BL19" s="67">
        <v>0.3</v>
      </c>
      <c r="BM19" s="67">
        <v>19</v>
      </c>
      <c r="BN19" s="67">
        <v>7.2</v>
      </c>
      <c r="BO19" s="67"/>
      <c r="BP19" s="67">
        <v>5</v>
      </c>
      <c r="BQ19" s="68">
        <v>361.2</v>
      </c>
    </row>
    <row r="20" spans="1:69" x14ac:dyDescent="0.3">
      <c r="A20" s="1"/>
      <c r="B20" s="54" t="s">
        <v>1006</v>
      </c>
      <c r="C20" s="67">
        <v>12.1</v>
      </c>
      <c r="D20" s="67">
        <v>18.3</v>
      </c>
      <c r="E20" s="67">
        <v>9</v>
      </c>
      <c r="F20" s="67">
        <v>11.01</v>
      </c>
      <c r="G20" s="67">
        <v>11.9</v>
      </c>
      <c r="H20" s="67">
        <v>1.2</v>
      </c>
      <c r="I20" s="67"/>
      <c r="J20" s="67">
        <v>9.6</v>
      </c>
      <c r="K20" s="67"/>
      <c r="L20" s="67">
        <v>5.8</v>
      </c>
      <c r="M20" s="67"/>
      <c r="N20" s="67">
        <v>4.3</v>
      </c>
      <c r="O20" s="67">
        <v>5.3</v>
      </c>
      <c r="P20" s="67">
        <v>2.5</v>
      </c>
      <c r="Q20" s="67">
        <v>2.5</v>
      </c>
      <c r="R20" s="67">
        <v>4.8</v>
      </c>
      <c r="S20" s="67">
        <v>10</v>
      </c>
      <c r="T20" s="67">
        <v>14.5</v>
      </c>
      <c r="U20" s="67">
        <v>4.3</v>
      </c>
      <c r="V20" s="67">
        <v>3.1</v>
      </c>
      <c r="W20" s="67">
        <v>15.4</v>
      </c>
      <c r="X20" s="67">
        <v>26.3</v>
      </c>
      <c r="Y20" s="67">
        <v>9.8000000000000007</v>
      </c>
      <c r="Z20" s="67">
        <v>4</v>
      </c>
      <c r="AA20" s="67">
        <v>23.6</v>
      </c>
      <c r="AB20" s="67">
        <v>18.600000000000001</v>
      </c>
      <c r="AC20" s="67">
        <v>3.6</v>
      </c>
      <c r="AD20" s="67">
        <v>2</v>
      </c>
      <c r="AE20" s="67">
        <v>5.6</v>
      </c>
      <c r="AF20" s="67">
        <v>1.8</v>
      </c>
      <c r="AG20" s="67">
        <v>3.7</v>
      </c>
      <c r="AH20" s="67">
        <v>4.5</v>
      </c>
      <c r="AI20" s="67">
        <v>4.7</v>
      </c>
      <c r="AJ20" s="67"/>
      <c r="AK20" s="67">
        <v>2.2999999999999998</v>
      </c>
      <c r="AL20" s="67">
        <v>9.8000000000000007</v>
      </c>
      <c r="AM20" s="67">
        <v>14.9</v>
      </c>
      <c r="AN20" s="67">
        <v>3.4</v>
      </c>
      <c r="AO20" s="67">
        <v>17.5</v>
      </c>
      <c r="AP20" s="67"/>
      <c r="AQ20" s="67">
        <v>3.9</v>
      </c>
      <c r="AR20" s="67"/>
      <c r="AS20" s="67"/>
      <c r="AT20" s="67">
        <v>0.3</v>
      </c>
      <c r="AU20" s="67">
        <v>0.5</v>
      </c>
      <c r="AV20" s="67">
        <v>2.6</v>
      </c>
      <c r="AW20" s="67">
        <v>9.9</v>
      </c>
      <c r="AX20" s="67">
        <v>0.1</v>
      </c>
      <c r="AY20" s="67">
        <v>21</v>
      </c>
      <c r="AZ20" s="67">
        <v>0.8</v>
      </c>
      <c r="BA20" s="67">
        <v>17.3</v>
      </c>
      <c r="BB20" s="67">
        <v>0.6</v>
      </c>
      <c r="BC20" s="67">
        <v>0.3</v>
      </c>
      <c r="BD20" s="67">
        <v>2.2000000000000002</v>
      </c>
      <c r="BE20" s="67">
        <v>6.2</v>
      </c>
      <c r="BF20" s="67">
        <v>5.0999999999999996</v>
      </c>
      <c r="BG20" s="67">
        <v>4.4000000000000004</v>
      </c>
      <c r="BH20" s="67">
        <v>3</v>
      </c>
      <c r="BI20" s="67">
        <v>1.2</v>
      </c>
      <c r="BJ20" s="67">
        <v>1.2</v>
      </c>
      <c r="BK20" s="67">
        <v>1.1000000000000001</v>
      </c>
      <c r="BL20" s="67">
        <v>0.3</v>
      </c>
      <c r="BM20" s="67">
        <v>19</v>
      </c>
      <c r="BN20" s="67">
        <v>7.2</v>
      </c>
      <c r="BO20" s="67">
        <v>0.1</v>
      </c>
      <c r="BP20" s="67">
        <v>5</v>
      </c>
      <c r="BQ20" s="68">
        <v>415.01</v>
      </c>
    </row>
    <row r="21" spans="1:69" x14ac:dyDescent="0.3">
      <c r="A21" s="1"/>
      <c r="B21" s="54" t="s">
        <v>1007</v>
      </c>
      <c r="C21" s="67">
        <v>11.8</v>
      </c>
      <c r="D21" s="67">
        <v>18.3</v>
      </c>
      <c r="E21" s="67">
        <v>7.7</v>
      </c>
      <c r="F21" s="67">
        <v>10.99</v>
      </c>
      <c r="G21" s="67">
        <v>19.3</v>
      </c>
      <c r="H21" s="67">
        <v>1.2</v>
      </c>
      <c r="I21" s="67"/>
      <c r="J21" s="67">
        <v>9.1999999999999993</v>
      </c>
      <c r="K21" s="67"/>
      <c r="L21" s="67">
        <v>5.7</v>
      </c>
      <c r="M21" s="67"/>
      <c r="N21" s="67">
        <v>4.3</v>
      </c>
      <c r="O21" s="67">
        <v>5.4</v>
      </c>
      <c r="P21" s="67">
        <v>2.6</v>
      </c>
      <c r="Q21" s="67">
        <v>2.5</v>
      </c>
      <c r="R21" s="67">
        <v>4.8</v>
      </c>
      <c r="S21" s="67">
        <v>10</v>
      </c>
      <c r="T21" s="67">
        <v>14.9</v>
      </c>
      <c r="U21" s="67">
        <v>4.4000000000000004</v>
      </c>
      <c r="V21" s="67">
        <v>3.1</v>
      </c>
      <c r="W21" s="67">
        <v>15.6</v>
      </c>
      <c r="X21" s="67">
        <v>30.7</v>
      </c>
      <c r="Y21" s="67">
        <v>12.5</v>
      </c>
      <c r="Z21" s="67">
        <v>13.8</v>
      </c>
      <c r="AA21" s="67">
        <v>16.600000000000001</v>
      </c>
      <c r="AB21" s="67">
        <v>17.100000000000001</v>
      </c>
      <c r="AC21" s="67">
        <v>3.6</v>
      </c>
      <c r="AD21" s="67">
        <v>1.9</v>
      </c>
      <c r="AE21" s="67">
        <v>5.5</v>
      </c>
      <c r="AF21" s="67">
        <v>1.8</v>
      </c>
      <c r="AG21" s="67">
        <v>3.7</v>
      </c>
      <c r="AH21" s="67">
        <v>4.5</v>
      </c>
      <c r="AI21" s="67">
        <v>4.7</v>
      </c>
      <c r="AJ21" s="67"/>
      <c r="AK21" s="67">
        <v>4.2</v>
      </c>
      <c r="AL21" s="67">
        <v>10.8</v>
      </c>
      <c r="AM21" s="67">
        <v>15.3</v>
      </c>
      <c r="AN21" s="67">
        <v>3.4</v>
      </c>
      <c r="AO21" s="67">
        <v>17.5</v>
      </c>
      <c r="AP21" s="67"/>
      <c r="AQ21" s="67">
        <v>21.7</v>
      </c>
      <c r="AR21" s="67"/>
      <c r="AS21" s="67">
        <v>1.8</v>
      </c>
      <c r="AT21" s="67">
        <v>1.7</v>
      </c>
      <c r="AU21" s="67">
        <v>0.8</v>
      </c>
      <c r="AV21" s="67">
        <v>2.5</v>
      </c>
      <c r="AW21" s="67">
        <v>10</v>
      </c>
      <c r="AX21" s="67">
        <v>14.5</v>
      </c>
      <c r="AY21" s="67">
        <v>68.900000000000006</v>
      </c>
      <c r="AZ21" s="67">
        <v>15.8</v>
      </c>
      <c r="BA21" s="67">
        <v>54.9</v>
      </c>
      <c r="BB21" s="67">
        <v>0.6</v>
      </c>
      <c r="BC21" s="67">
        <v>0.5</v>
      </c>
      <c r="BD21" s="67">
        <v>3.5</v>
      </c>
      <c r="BE21" s="67">
        <v>10.7</v>
      </c>
      <c r="BF21" s="67">
        <v>5.0999999999999996</v>
      </c>
      <c r="BG21" s="67">
        <v>4.4000000000000004</v>
      </c>
      <c r="BH21" s="67">
        <v>3</v>
      </c>
      <c r="BI21" s="67">
        <v>1.2</v>
      </c>
      <c r="BJ21" s="67">
        <v>1.2</v>
      </c>
      <c r="BK21" s="67">
        <v>3.2</v>
      </c>
      <c r="BL21" s="67">
        <v>0.3</v>
      </c>
      <c r="BM21" s="67">
        <v>19</v>
      </c>
      <c r="BN21" s="67">
        <v>7.2</v>
      </c>
      <c r="BO21" s="67">
        <v>0.4</v>
      </c>
      <c r="BP21" s="67">
        <v>5.0999999999999996</v>
      </c>
      <c r="BQ21" s="68">
        <v>577.39</v>
      </c>
    </row>
    <row r="22" spans="1:69" x14ac:dyDescent="0.3">
      <c r="A22" s="1"/>
      <c r="B22" s="54" t="s">
        <v>1008</v>
      </c>
      <c r="C22" s="67">
        <v>11.8</v>
      </c>
      <c r="D22" s="67">
        <v>18.3</v>
      </c>
      <c r="E22" s="67">
        <v>8.4</v>
      </c>
      <c r="F22" s="67">
        <v>9.4600000000000009</v>
      </c>
      <c r="G22" s="67">
        <v>19.8</v>
      </c>
      <c r="H22" s="67">
        <v>1.2</v>
      </c>
      <c r="I22" s="67"/>
      <c r="J22" s="67">
        <v>9.4</v>
      </c>
      <c r="K22" s="67">
        <v>0.1</v>
      </c>
      <c r="L22" s="67">
        <v>5.6</v>
      </c>
      <c r="M22" s="67"/>
      <c r="N22" s="67">
        <v>4.3</v>
      </c>
      <c r="O22" s="67">
        <v>5.6</v>
      </c>
      <c r="P22" s="67">
        <v>2.5</v>
      </c>
      <c r="Q22" s="67">
        <v>2.5</v>
      </c>
      <c r="R22" s="67">
        <v>4.8</v>
      </c>
      <c r="S22" s="67">
        <v>10</v>
      </c>
      <c r="T22" s="67">
        <v>14.6</v>
      </c>
      <c r="U22" s="67">
        <v>4.8</v>
      </c>
      <c r="V22" s="67">
        <v>3.1</v>
      </c>
      <c r="W22" s="67">
        <v>10.8</v>
      </c>
      <c r="X22" s="67">
        <v>34.700000000000003</v>
      </c>
      <c r="Y22" s="67">
        <v>18</v>
      </c>
      <c r="Z22" s="67">
        <v>23.6</v>
      </c>
      <c r="AA22" s="67">
        <v>17.399999999999999</v>
      </c>
      <c r="AB22" s="67">
        <v>13.3</v>
      </c>
      <c r="AC22" s="67">
        <v>2.5</v>
      </c>
      <c r="AD22" s="67">
        <v>1.4</v>
      </c>
      <c r="AE22" s="67">
        <v>5.4</v>
      </c>
      <c r="AF22" s="67">
        <v>1.8</v>
      </c>
      <c r="AG22" s="67">
        <v>3.7</v>
      </c>
      <c r="AH22" s="67">
        <v>4.5</v>
      </c>
      <c r="AI22" s="67">
        <v>4.7</v>
      </c>
      <c r="AJ22" s="67"/>
      <c r="AK22" s="67">
        <v>7.6</v>
      </c>
      <c r="AL22" s="67">
        <v>10.1</v>
      </c>
      <c r="AM22" s="67">
        <v>14.6</v>
      </c>
      <c r="AN22" s="67">
        <v>3.4</v>
      </c>
      <c r="AO22" s="67">
        <v>17.5</v>
      </c>
      <c r="AP22" s="67"/>
      <c r="AQ22" s="67">
        <v>45.9</v>
      </c>
      <c r="AR22" s="67">
        <v>0.1</v>
      </c>
      <c r="AS22" s="67">
        <v>1.8</v>
      </c>
      <c r="AT22" s="67">
        <v>3</v>
      </c>
      <c r="AU22" s="67">
        <v>1.3</v>
      </c>
      <c r="AV22" s="67">
        <v>2.5</v>
      </c>
      <c r="AW22" s="67">
        <v>9.9</v>
      </c>
      <c r="AX22" s="67">
        <v>26.4</v>
      </c>
      <c r="AY22" s="67">
        <v>113.5</v>
      </c>
      <c r="AZ22" s="67">
        <v>20.3</v>
      </c>
      <c r="BA22" s="67">
        <v>87.4</v>
      </c>
      <c r="BB22" s="67">
        <v>0.6</v>
      </c>
      <c r="BC22" s="67">
        <v>1</v>
      </c>
      <c r="BD22" s="67">
        <v>4.4000000000000004</v>
      </c>
      <c r="BE22" s="67">
        <v>15.3</v>
      </c>
      <c r="BF22" s="67">
        <v>5</v>
      </c>
      <c r="BG22" s="67">
        <v>4.4000000000000004</v>
      </c>
      <c r="BH22" s="67">
        <v>3</v>
      </c>
      <c r="BI22" s="67">
        <v>1.2</v>
      </c>
      <c r="BJ22" s="67">
        <v>1.2</v>
      </c>
      <c r="BK22" s="67">
        <v>5.7</v>
      </c>
      <c r="BL22" s="67">
        <v>0.3</v>
      </c>
      <c r="BM22" s="67">
        <v>19.100000000000001</v>
      </c>
      <c r="BN22" s="67">
        <v>7.2</v>
      </c>
      <c r="BO22" s="67">
        <v>0.7</v>
      </c>
      <c r="BP22" s="67">
        <v>5.0999999999999996</v>
      </c>
      <c r="BQ22" s="68">
        <v>717.56</v>
      </c>
    </row>
    <row r="23" spans="1:69" x14ac:dyDescent="0.3">
      <c r="A23" s="1"/>
      <c r="B23" s="56" t="s">
        <v>1009</v>
      </c>
      <c r="C23" s="69">
        <v>12</v>
      </c>
      <c r="D23" s="69">
        <v>18.3</v>
      </c>
      <c r="E23" s="69">
        <v>7.4</v>
      </c>
      <c r="F23" s="69">
        <v>11</v>
      </c>
      <c r="G23" s="69">
        <v>19.8</v>
      </c>
      <c r="H23" s="69">
        <v>1.1000000000000001</v>
      </c>
      <c r="I23" s="69"/>
      <c r="J23" s="69">
        <v>9.3000000000000007</v>
      </c>
      <c r="K23" s="69">
        <v>0.2</v>
      </c>
      <c r="L23" s="69">
        <v>5.5</v>
      </c>
      <c r="M23" s="69"/>
      <c r="N23" s="69">
        <v>4.5</v>
      </c>
      <c r="O23" s="69">
        <v>5.7</v>
      </c>
      <c r="P23" s="69">
        <v>2.6</v>
      </c>
      <c r="Q23" s="69">
        <v>2</v>
      </c>
      <c r="R23" s="69">
        <v>4.8</v>
      </c>
      <c r="S23" s="69">
        <v>10</v>
      </c>
      <c r="T23" s="69">
        <v>14.8</v>
      </c>
      <c r="U23" s="69">
        <v>4.9000000000000004</v>
      </c>
      <c r="V23" s="69">
        <v>3.1</v>
      </c>
      <c r="W23" s="69">
        <v>8.5</v>
      </c>
      <c r="X23" s="69">
        <v>32</v>
      </c>
      <c r="Y23" s="69">
        <v>17.8</v>
      </c>
      <c r="Z23" s="69">
        <v>32.5</v>
      </c>
      <c r="AA23" s="69">
        <v>14.9</v>
      </c>
      <c r="AB23" s="69">
        <v>17.100000000000001</v>
      </c>
      <c r="AC23" s="69">
        <v>1.5</v>
      </c>
      <c r="AD23" s="69">
        <v>1.7</v>
      </c>
      <c r="AE23" s="69">
        <v>5.4</v>
      </c>
      <c r="AF23" s="69">
        <v>1.8</v>
      </c>
      <c r="AG23" s="69">
        <v>3.7</v>
      </c>
      <c r="AH23" s="69">
        <v>4.5</v>
      </c>
      <c r="AI23" s="69">
        <v>4.7</v>
      </c>
      <c r="AJ23" s="69"/>
      <c r="AK23" s="69">
        <v>12.1</v>
      </c>
      <c r="AL23" s="69">
        <v>11</v>
      </c>
      <c r="AM23" s="69">
        <v>15</v>
      </c>
      <c r="AN23" s="69">
        <v>3.3</v>
      </c>
      <c r="AO23" s="69">
        <v>17.5</v>
      </c>
      <c r="AP23" s="69"/>
      <c r="AQ23" s="69">
        <v>86.8</v>
      </c>
      <c r="AR23" s="69">
        <v>0.1</v>
      </c>
      <c r="AS23" s="69">
        <v>1.8</v>
      </c>
      <c r="AT23" s="69">
        <v>3.8</v>
      </c>
      <c r="AU23" s="69">
        <v>2.1</v>
      </c>
      <c r="AV23" s="69">
        <v>2.5</v>
      </c>
      <c r="AW23" s="69">
        <v>10</v>
      </c>
      <c r="AX23" s="69">
        <v>28.8</v>
      </c>
      <c r="AY23" s="69">
        <v>135.6</v>
      </c>
      <c r="AZ23" s="69">
        <v>30.5</v>
      </c>
      <c r="BA23" s="69">
        <v>96.5</v>
      </c>
      <c r="BB23" s="69">
        <v>0.6</v>
      </c>
      <c r="BC23" s="69">
        <v>1.5</v>
      </c>
      <c r="BD23" s="69">
        <v>5.0999999999999996</v>
      </c>
      <c r="BE23" s="69">
        <v>21.3</v>
      </c>
      <c r="BF23" s="69">
        <v>5.0999999999999996</v>
      </c>
      <c r="BG23" s="69">
        <v>4.4000000000000004</v>
      </c>
      <c r="BH23" s="69">
        <v>3</v>
      </c>
      <c r="BI23" s="69">
        <v>1.2</v>
      </c>
      <c r="BJ23" s="69">
        <v>1.2</v>
      </c>
      <c r="BK23" s="69">
        <v>8.5</v>
      </c>
      <c r="BL23" s="69">
        <v>0.3</v>
      </c>
      <c r="BM23" s="69">
        <v>19.100000000000001</v>
      </c>
      <c r="BN23" s="69">
        <v>7.2</v>
      </c>
      <c r="BO23" s="69">
        <v>1.3</v>
      </c>
      <c r="BP23" s="69">
        <v>5.0999999999999996</v>
      </c>
      <c r="BQ23" s="70">
        <v>825.4</v>
      </c>
    </row>
    <row r="24" spans="1:69" x14ac:dyDescent="0.3">
      <c r="A24" s="1"/>
      <c r="B24" s="50" t="s">
        <v>1010</v>
      </c>
      <c r="C24" s="65">
        <v>11.9</v>
      </c>
      <c r="D24" s="65">
        <v>18.3</v>
      </c>
      <c r="E24" s="65">
        <v>7.6</v>
      </c>
      <c r="F24" s="65">
        <v>10.53</v>
      </c>
      <c r="G24" s="65">
        <v>19.8</v>
      </c>
      <c r="H24" s="65">
        <v>1.1000000000000001</v>
      </c>
      <c r="I24" s="65"/>
      <c r="J24" s="65">
        <v>9.6</v>
      </c>
      <c r="K24" s="65">
        <v>0.7</v>
      </c>
      <c r="L24" s="65">
        <v>5.3</v>
      </c>
      <c r="M24" s="65"/>
      <c r="N24" s="65">
        <v>4</v>
      </c>
      <c r="O24" s="65">
        <v>5.4</v>
      </c>
      <c r="P24" s="65">
        <v>2.5</v>
      </c>
      <c r="Q24" s="65">
        <v>2.1</v>
      </c>
      <c r="R24" s="65">
        <v>4.9000000000000004</v>
      </c>
      <c r="S24" s="65">
        <v>10</v>
      </c>
      <c r="T24" s="65">
        <v>14.7</v>
      </c>
      <c r="U24" s="65">
        <v>4.9000000000000004</v>
      </c>
      <c r="V24" s="65">
        <v>3.1</v>
      </c>
      <c r="W24" s="65">
        <v>10.1</v>
      </c>
      <c r="X24" s="65">
        <v>26.4</v>
      </c>
      <c r="Y24" s="65">
        <v>15.3</v>
      </c>
      <c r="Z24" s="65">
        <v>34.4</v>
      </c>
      <c r="AA24" s="65">
        <v>22.5</v>
      </c>
      <c r="AB24" s="65">
        <v>29</v>
      </c>
      <c r="AC24" s="65">
        <v>2.6</v>
      </c>
      <c r="AD24" s="65">
        <v>2.2000000000000002</v>
      </c>
      <c r="AE24" s="65">
        <v>5.2</v>
      </c>
      <c r="AF24" s="65">
        <v>1.8</v>
      </c>
      <c r="AG24" s="65">
        <v>3.7</v>
      </c>
      <c r="AH24" s="65">
        <v>4.5</v>
      </c>
      <c r="AI24" s="65">
        <v>4.7</v>
      </c>
      <c r="AJ24" s="65"/>
      <c r="AK24" s="65">
        <v>17.399999999999999</v>
      </c>
      <c r="AL24" s="65">
        <v>12.5</v>
      </c>
      <c r="AM24" s="65">
        <v>14.3</v>
      </c>
      <c r="AN24" s="65">
        <v>3.3</v>
      </c>
      <c r="AO24" s="65">
        <v>17.600000000000001</v>
      </c>
      <c r="AP24" s="65"/>
      <c r="AQ24" s="65">
        <v>145</v>
      </c>
      <c r="AR24" s="65">
        <v>0.2</v>
      </c>
      <c r="AS24" s="65">
        <v>1.8</v>
      </c>
      <c r="AT24" s="65">
        <v>4.8</v>
      </c>
      <c r="AU24" s="65">
        <v>2.6</v>
      </c>
      <c r="AV24" s="65">
        <v>2.6</v>
      </c>
      <c r="AW24" s="65">
        <v>9.9</v>
      </c>
      <c r="AX24" s="65">
        <v>28</v>
      </c>
      <c r="AY24" s="65">
        <v>117.3</v>
      </c>
      <c r="AZ24" s="65">
        <v>25</v>
      </c>
      <c r="BA24" s="65">
        <v>79.2</v>
      </c>
      <c r="BB24" s="65">
        <v>0.6</v>
      </c>
      <c r="BC24" s="65">
        <v>2</v>
      </c>
      <c r="BD24" s="65">
        <v>5.8</v>
      </c>
      <c r="BE24" s="65">
        <v>19.899999999999999</v>
      </c>
      <c r="BF24" s="65">
        <v>5.0999999999999996</v>
      </c>
      <c r="BG24" s="65">
        <v>3</v>
      </c>
      <c r="BH24" s="65">
        <v>3</v>
      </c>
      <c r="BI24" s="65">
        <v>1.2</v>
      </c>
      <c r="BJ24" s="65">
        <v>1.2</v>
      </c>
      <c r="BK24" s="65">
        <v>10.7</v>
      </c>
      <c r="BL24" s="65">
        <v>0.3</v>
      </c>
      <c r="BM24" s="65">
        <v>19.2</v>
      </c>
      <c r="BN24" s="65">
        <v>7.2</v>
      </c>
      <c r="BO24" s="65">
        <v>1.7</v>
      </c>
      <c r="BP24" s="65">
        <v>5.0999999999999996</v>
      </c>
      <c r="BQ24" s="66">
        <v>866.33</v>
      </c>
    </row>
    <row r="25" spans="1:69" x14ac:dyDescent="0.3">
      <c r="A25" s="1"/>
      <c r="B25" s="54" t="s">
        <v>1011</v>
      </c>
      <c r="C25" s="67">
        <v>11.9</v>
      </c>
      <c r="D25" s="67">
        <v>18.2</v>
      </c>
      <c r="E25" s="67">
        <v>9.6999999999999993</v>
      </c>
      <c r="F25" s="67">
        <v>10.18</v>
      </c>
      <c r="G25" s="67">
        <v>19.8</v>
      </c>
      <c r="H25" s="67">
        <v>1.1000000000000001</v>
      </c>
      <c r="I25" s="67"/>
      <c r="J25" s="67">
        <v>9.1999999999999993</v>
      </c>
      <c r="K25" s="67">
        <v>0.9</v>
      </c>
      <c r="L25" s="67">
        <v>5.3</v>
      </c>
      <c r="M25" s="67"/>
      <c r="N25" s="67">
        <v>4.4000000000000004</v>
      </c>
      <c r="O25" s="67">
        <v>5.5</v>
      </c>
      <c r="P25" s="67">
        <v>2.5</v>
      </c>
      <c r="Q25" s="67">
        <v>2.6</v>
      </c>
      <c r="R25" s="67">
        <v>4.8</v>
      </c>
      <c r="S25" s="67">
        <v>10</v>
      </c>
      <c r="T25" s="67">
        <v>14.5</v>
      </c>
      <c r="U25" s="67">
        <v>4.9000000000000004</v>
      </c>
      <c r="V25" s="67">
        <v>3.1</v>
      </c>
      <c r="W25" s="67">
        <v>9.8000000000000007</v>
      </c>
      <c r="X25" s="67">
        <v>26.9</v>
      </c>
      <c r="Y25" s="67">
        <v>15.6</v>
      </c>
      <c r="Z25" s="67">
        <v>16.399999999999999</v>
      </c>
      <c r="AA25" s="67">
        <v>32.700000000000003</v>
      </c>
      <c r="AB25" s="67">
        <v>35.299999999999997</v>
      </c>
      <c r="AC25" s="67">
        <v>3.6</v>
      </c>
      <c r="AD25" s="67">
        <v>3.1</v>
      </c>
      <c r="AE25" s="67">
        <v>5.3</v>
      </c>
      <c r="AF25" s="67">
        <v>1.7</v>
      </c>
      <c r="AG25" s="67">
        <v>3.6</v>
      </c>
      <c r="AH25" s="67">
        <v>4.2</v>
      </c>
      <c r="AI25" s="67">
        <v>4.5</v>
      </c>
      <c r="AJ25" s="67"/>
      <c r="AK25" s="67">
        <v>31.2</v>
      </c>
      <c r="AL25" s="67">
        <v>11.1</v>
      </c>
      <c r="AM25" s="67">
        <v>13.5</v>
      </c>
      <c r="AN25" s="67">
        <v>3.3</v>
      </c>
      <c r="AO25" s="67">
        <v>17.7</v>
      </c>
      <c r="AP25" s="67"/>
      <c r="AQ25" s="67">
        <v>118.5</v>
      </c>
      <c r="AR25" s="67">
        <v>0.3</v>
      </c>
      <c r="AS25" s="67">
        <v>1.8</v>
      </c>
      <c r="AT25" s="67">
        <v>6.9</v>
      </c>
      <c r="AU25" s="67">
        <v>3.9</v>
      </c>
      <c r="AV25" s="67">
        <v>2.5</v>
      </c>
      <c r="AW25" s="67">
        <v>10</v>
      </c>
      <c r="AX25" s="67">
        <v>1.2</v>
      </c>
      <c r="AY25" s="67">
        <v>143</v>
      </c>
      <c r="AZ25" s="67">
        <v>0.5</v>
      </c>
      <c r="BA25" s="67">
        <v>102.2</v>
      </c>
      <c r="BB25" s="67">
        <v>0.6</v>
      </c>
      <c r="BC25" s="67">
        <v>4.7</v>
      </c>
      <c r="BD25" s="67">
        <v>4.9000000000000004</v>
      </c>
      <c r="BE25" s="67">
        <v>20.3</v>
      </c>
      <c r="BF25" s="67">
        <v>5.0999999999999996</v>
      </c>
      <c r="BG25" s="67">
        <v>3</v>
      </c>
      <c r="BH25" s="67">
        <v>3</v>
      </c>
      <c r="BI25" s="67">
        <v>1.2</v>
      </c>
      <c r="BJ25" s="67">
        <v>1.2</v>
      </c>
      <c r="BK25" s="67">
        <v>12.9</v>
      </c>
      <c r="BL25" s="67">
        <v>0.3</v>
      </c>
      <c r="BM25" s="67">
        <v>19.100000000000001</v>
      </c>
      <c r="BN25" s="67">
        <v>6.9</v>
      </c>
      <c r="BO25" s="67">
        <v>3</v>
      </c>
      <c r="BP25" s="67">
        <v>5.0999999999999996</v>
      </c>
      <c r="BQ25" s="68">
        <v>860.18</v>
      </c>
    </row>
    <row r="26" spans="1:69" x14ac:dyDescent="0.3">
      <c r="A26" s="1"/>
      <c r="B26" s="54" t="s">
        <v>1012</v>
      </c>
      <c r="C26" s="67">
        <v>12</v>
      </c>
      <c r="D26" s="67">
        <v>18.3</v>
      </c>
      <c r="E26" s="67">
        <v>9.8000000000000007</v>
      </c>
      <c r="F26" s="67">
        <v>10.99</v>
      </c>
      <c r="G26" s="67">
        <v>20</v>
      </c>
      <c r="H26" s="67">
        <v>1.1000000000000001</v>
      </c>
      <c r="I26" s="67"/>
      <c r="J26" s="67">
        <v>9.4</v>
      </c>
      <c r="K26" s="67">
        <v>1</v>
      </c>
      <c r="L26" s="67">
        <v>5.3</v>
      </c>
      <c r="M26" s="67"/>
      <c r="N26" s="67">
        <v>4.4000000000000004</v>
      </c>
      <c r="O26" s="67">
        <v>5.5</v>
      </c>
      <c r="P26" s="67">
        <v>2.5</v>
      </c>
      <c r="Q26" s="67">
        <v>2.6</v>
      </c>
      <c r="R26" s="67">
        <v>4.8</v>
      </c>
      <c r="S26" s="67">
        <v>10</v>
      </c>
      <c r="T26" s="67">
        <v>14.6</v>
      </c>
      <c r="U26" s="67">
        <v>4.9000000000000004</v>
      </c>
      <c r="V26" s="67">
        <v>3.1</v>
      </c>
      <c r="W26" s="67">
        <v>9.6</v>
      </c>
      <c r="X26" s="67">
        <v>23.9</v>
      </c>
      <c r="Y26" s="67">
        <v>11.3</v>
      </c>
      <c r="Z26" s="67">
        <v>26.7</v>
      </c>
      <c r="AA26" s="67">
        <v>36.700000000000003</v>
      </c>
      <c r="AB26" s="67">
        <v>38.5</v>
      </c>
      <c r="AC26" s="67">
        <v>5.5</v>
      </c>
      <c r="AD26" s="67">
        <v>2.5</v>
      </c>
      <c r="AE26" s="67">
        <v>5.4</v>
      </c>
      <c r="AF26" s="67">
        <v>1.7</v>
      </c>
      <c r="AG26" s="67">
        <v>3.6</v>
      </c>
      <c r="AH26" s="67">
        <v>4.2</v>
      </c>
      <c r="AI26" s="67">
        <v>4.5</v>
      </c>
      <c r="AJ26" s="67"/>
      <c r="AK26" s="67">
        <v>79.400000000000006</v>
      </c>
      <c r="AL26" s="67">
        <v>10.4</v>
      </c>
      <c r="AM26" s="67">
        <v>11.5</v>
      </c>
      <c r="AN26" s="67">
        <v>3.3</v>
      </c>
      <c r="AO26" s="67">
        <v>18.100000000000001</v>
      </c>
      <c r="AP26" s="67"/>
      <c r="AQ26" s="67">
        <v>248.4</v>
      </c>
      <c r="AR26" s="67">
        <v>0.3</v>
      </c>
      <c r="AS26" s="67">
        <v>1.8</v>
      </c>
      <c r="AT26" s="67">
        <v>14.8</v>
      </c>
      <c r="AU26" s="67">
        <v>8</v>
      </c>
      <c r="AV26" s="67">
        <v>2.5</v>
      </c>
      <c r="AW26" s="67">
        <v>10</v>
      </c>
      <c r="AX26" s="67"/>
      <c r="AY26" s="67">
        <v>118.6</v>
      </c>
      <c r="AZ26" s="67"/>
      <c r="BA26" s="67">
        <v>96.2</v>
      </c>
      <c r="BB26" s="67">
        <v>0.6</v>
      </c>
      <c r="BC26" s="67">
        <v>11.6</v>
      </c>
      <c r="BD26" s="67">
        <v>3.8</v>
      </c>
      <c r="BE26" s="67">
        <v>12.7</v>
      </c>
      <c r="BF26" s="67">
        <v>5.0999999999999996</v>
      </c>
      <c r="BG26" s="67">
        <v>3</v>
      </c>
      <c r="BH26" s="67">
        <v>3</v>
      </c>
      <c r="BI26" s="67">
        <v>1.2</v>
      </c>
      <c r="BJ26" s="67">
        <v>1.2</v>
      </c>
      <c r="BK26" s="67">
        <v>14.6</v>
      </c>
      <c r="BL26" s="67">
        <v>0.3</v>
      </c>
      <c r="BM26" s="67">
        <v>19.100000000000001</v>
      </c>
      <c r="BN26" s="67">
        <v>7</v>
      </c>
      <c r="BO26" s="67">
        <v>3.7</v>
      </c>
      <c r="BP26" s="67">
        <v>5.0999999999999996</v>
      </c>
      <c r="BQ26" s="68">
        <v>1029.69</v>
      </c>
    </row>
    <row r="27" spans="1:69" x14ac:dyDescent="0.3">
      <c r="A27" s="1"/>
      <c r="B27" s="54" t="s">
        <v>765</v>
      </c>
      <c r="C27" s="67">
        <v>11.9</v>
      </c>
      <c r="D27" s="67">
        <v>18.3</v>
      </c>
      <c r="E27" s="67">
        <v>8.5</v>
      </c>
      <c r="F27" s="67">
        <v>11</v>
      </c>
      <c r="G27" s="67">
        <v>19.899999999999999</v>
      </c>
      <c r="H27" s="67">
        <v>1.1000000000000001</v>
      </c>
      <c r="I27" s="67"/>
      <c r="J27" s="67">
        <v>9.3000000000000007</v>
      </c>
      <c r="K27" s="67">
        <v>1.1000000000000001</v>
      </c>
      <c r="L27" s="67">
        <v>5.3</v>
      </c>
      <c r="M27" s="67"/>
      <c r="N27" s="67">
        <v>4.3</v>
      </c>
      <c r="O27" s="67">
        <v>6.3</v>
      </c>
      <c r="P27" s="67">
        <v>2.5</v>
      </c>
      <c r="Q27" s="67">
        <v>2.5</v>
      </c>
      <c r="R27" s="67">
        <v>4.8</v>
      </c>
      <c r="S27" s="67">
        <v>10</v>
      </c>
      <c r="T27" s="67">
        <v>14.6</v>
      </c>
      <c r="U27" s="67">
        <v>4.9000000000000004</v>
      </c>
      <c r="V27" s="67">
        <v>3.1</v>
      </c>
      <c r="W27" s="67">
        <v>11.2</v>
      </c>
      <c r="X27" s="67">
        <v>25.7</v>
      </c>
      <c r="Y27" s="67">
        <v>12.2</v>
      </c>
      <c r="Z27" s="67">
        <v>34.6</v>
      </c>
      <c r="AA27" s="67">
        <v>36.5</v>
      </c>
      <c r="AB27" s="67">
        <v>44.4</v>
      </c>
      <c r="AC27" s="67">
        <v>4.5</v>
      </c>
      <c r="AD27" s="67">
        <v>3.1</v>
      </c>
      <c r="AE27" s="67">
        <v>5.4</v>
      </c>
      <c r="AF27" s="67">
        <v>1.7</v>
      </c>
      <c r="AG27" s="67">
        <v>3.8</v>
      </c>
      <c r="AH27" s="67">
        <v>4.2</v>
      </c>
      <c r="AI27" s="67">
        <v>4.4000000000000004</v>
      </c>
      <c r="AJ27" s="67"/>
      <c r="AK27" s="67">
        <v>79.7</v>
      </c>
      <c r="AL27" s="67">
        <v>10.7</v>
      </c>
      <c r="AM27" s="67">
        <v>13.1</v>
      </c>
      <c r="AN27" s="67">
        <v>3.3</v>
      </c>
      <c r="AO27" s="67">
        <v>18.100000000000001</v>
      </c>
      <c r="AP27" s="67"/>
      <c r="AQ27" s="67">
        <v>253</v>
      </c>
      <c r="AR27" s="67">
        <v>0.3</v>
      </c>
      <c r="AS27" s="67">
        <v>1.8</v>
      </c>
      <c r="AT27" s="67">
        <v>16.2</v>
      </c>
      <c r="AU27" s="67">
        <v>14.7</v>
      </c>
      <c r="AV27" s="67">
        <v>2.5</v>
      </c>
      <c r="AW27" s="67">
        <v>9.9</v>
      </c>
      <c r="AX27" s="67"/>
      <c r="AY27" s="67">
        <v>140.1</v>
      </c>
      <c r="AZ27" s="67"/>
      <c r="BA27" s="67">
        <v>100.8</v>
      </c>
      <c r="BB27" s="67">
        <v>0.6</v>
      </c>
      <c r="BC27" s="67">
        <v>17.600000000000001</v>
      </c>
      <c r="BD27" s="67">
        <v>4.5</v>
      </c>
      <c r="BE27" s="67">
        <v>11.5</v>
      </c>
      <c r="BF27" s="67">
        <v>5.0999999999999996</v>
      </c>
      <c r="BG27" s="67">
        <v>3</v>
      </c>
      <c r="BH27" s="67">
        <v>3</v>
      </c>
      <c r="BI27" s="67">
        <v>1.2</v>
      </c>
      <c r="BJ27" s="67">
        <v>1.2</v>
      </c>
      <c r="BK27" s="67">
        <v>15.7</v>
      </c>
      <c r="BL27" s="67">
        <v>0.3</v>
      </c>
      <c r="BM27" s="67">
        <v>19.2</v>
      </c>
      <c r="BN27" s="67">
        <v>6.9</v>
      </c>
      <c r="BO27" s="67">
        <v>4</v>
      </c>
      <c r="BP27" s="67">
        <v>5.0999999999999996</v>
      </c>
      <c r="BQ27" s="68">
        <v>1094.2</v>
      </c>
    </row>
    <row r="28" spans="1:69" x14ac:dyDescent="0.3">
      <c r="A28" s="1"/>
      <c r="B28" s="54" t="s">
        <v>766</v>
      </c>
      <c r="C28" s="67">
        <v>12.1</v>
      </c>
      <c r="D28" s="67">
        <v>18.3</v>
      </c>
      <c r="E28" s="67">
        <v>8.4</v>
      </c>
      <c r="F28" s="67">
        <v>11</v>
      </c>
      <c r="G28" s="67">
        <v>19.8</v>
      </c>
      <c r="H28" s="67">
        <v>1</v>
      </c>
      <c r="I28" s="67"/>
      <c r="J28" s="67">
        <v>9.4</v>
      </c>
      <c r="K28" s="67">
        <v>1.2</v>
      </c>
      <c r="L28" s="67">
        <v>5.3</v>
      </c>
      <c r="M28" s="67"/>
      <c r="N28" s="67">
        <v>4.4000000000000004</v>
      </c>
      <c r="O28" s="67">
        <v>6.3</v>
      </c>
      <c r="P28" s="67">
        <v>2.4</v>
      </c>
      <c r="Q28" s="67">
        <v>2.5</v>
      </c>
      <c r="R28" s="67">
        <v>4.8</v>
      </c>
      <c r="S28" s="67">
        <v>10</v>
      </c>
      <c r="T28" s="67">
        <v>14.7</v>
      </c>
      <c r="U28" s="67">
        <v>4.9000000000000004</v>
      </c>
      <c r="V28" s="67">
        <v>3.2</v>
      </c>
      <c r="W28" s="67">
        <v>9.4</v>
      </c>
      <c r="X28" s="67">
        <v>29.2</v>
      </c>
      <c r="Y28" s="67">
        <v>18.600000000000001</v>
      </c>
      <c r="Z28" s="67">
        <v>34.6</v>
      </c>
      <c r="AA28" s="67">
        <v>43.4</v>
      </c>
      <c r="AB28" s="67">
        <v>52.7</v>
      </c>
      <c r="AC28" s="67">
        <v>6</v>
      </c>
      <c r="AD28" s="67">
        <v>4.2</v>
      </c>
      <c r="AE28" s="67">
        <v>5.4</v>
      </c>
      <c r="AF28" s="67">
        <v>1.6</v>
      </c>
      <c r="AG28" s="67">
        <v>3.8</v>
      </c>
      <c r="AH28" s="67">
        <v>4.2</v>
      </c>
      <c r="AI28" s="67">
        <v>4.4000000000000004</v>
      </c>
      <c r="AJ28" s="67"/>
      <c r="AK28" s="67">
        <v>80.099999999999994</v>
      </c>
      <c r="AL28" s="67">
        <v>13.1</v>
      </c>
      <c r="AM28" s="67">
        <v>15.8</v>
      </c>
      <c r="AN28" s="67">
        <v>3.3</v>
      </c>
      <c r="AO28" s="67">
        <v>18.100000000000001</v>
      </c>
      <c r="AP28" s="67"/>
      <c r="AQ28" s="67">
        <v>252.9</v>
      </c>
      <c r="AR28" s="67">
        <v>0.4</v>
      </c>
      <c r="AS28" s="67">
        <v>1.8</v>
      </c>
      <c r="AT28" s="67">
        <v>16.8</v>
      </c>
      <c r="AU28" s="67">
        <v>14.6</v>
      </c>
      <c r="AV28" s="67">
        <v>2.6</v>
      </c>
      <c r="AW28" s="67">
        <v>9.8000000000000007</v>
      </c>
      <c r="AX28" s="67">
        <v>7.5</v>
      </c>
      <c r="AY28" s="67">
        <v>139.69999999999999</v>
      </c>
      <c r="AZ28" s="67">
        <v>3.2</v>
      </c>
      <c r="BA28" s="67">
        <v>101.1</v>
      </c>
      <c r="BB28" s="67">
        <v>0.6</v>
      </c>
      <c r="BC28" s="67">
        <v>17.399999999999999</v>
      </c>
      <c r="BD28" s="67">
        <v>5.7</v>
      </c>
      <c r="BE28" s="67">
        <v>15.2</v>
      </c>
      <c r="BF28" s="67">
        <v>5.0999999999999996</v>
      </c>
      <c r="BG28" s="67">
        <v>3</v>
      </c>
      <c r="BH28" s="67">
        <v>3</v>
      </c>
      <c r="BI28" s="67">
        <v>1.2</v>
      </c>
      <c r="BJ28" s="67">
        <v>1.2</v>
      </c>
      <c r="BK28" s="67">
        <v>17</v>
      </c>
      <c r="BL28" s="67">
        <v>0.3</v>
      </c>
      <c r="BM28" s="67">
        <v>19.3</v>
      </c>
      <c r="BN28" s="67">
        <v>7</v>
      </c>
      <c r="BO28" s="67">
        <v>5.6</v>
      </c>
      <c r="BP28" s="67">
        <v>5.0999999999999996</v>
      </c>
      <c r="BQ28" s="68">
        <v>1144.7</v>
      </c>
    </row>
    <row r="29" spans="1:69" x14ac:dyDescent="0.3">
      <c r="A29" s="1"/>
      <c r="B29" s="54" t="s">
        <v>767</v>
      </c>
      <c r="C29" s="67">
        <v>11.9</v>
      </c>
      <c r="D29" s="67">
        <v>18.3</v>
      </c>
      <c r="E29" s="67">
        <v>8.1999999999999993</v>
      </c>
      <c r="F29" s="67">
        <v>10.99</v>
      </c>
      <c r="G29" s="67">
        <v>19.7</v>
      </c>
      <c r="H29" s="67">
        <v>1</v>
      </c>
      <c r="I29" s="67"/>
      <c r="J29" s="67">
        <v>9.6999999999999993</v>
      </c>
      <c r="K29" s="67">
        <v>1.3</v>
      </c>
      <c r="L29" s="67">
        <v>5.3</v>
      </c>
      <c r="M29" s="67"/>
      <c r="N29" s="67">
        <v>4.4000000000000004</v>
      </c>
      <c r="O29" s="67">
        <v>6.2</v>
      </c>
      <c r="P29" s="67">
        <v>2.2999999999999998</v>
      </c>
      <c r="Q29" s="67">
        <v>2.6</v>
      </c>
      <c r="R29" s="67">
        <v>4.8</v>
      </c>
      <c r="S29" s="67">
        <v>10</v>
      </c>
      <c r="T29" s="67">
        <v>14.5</v>
      </c>
      <c r="U29" s="67">
        <v>4.9000000000000004</v>
      </c>
      <c r="V29" s="67">
        <v>3.1</v>
      </c>
      <c r="W29" s="67">
        <v>8.5</v>
      </c>
      <c r="X29" s="67">
        <v>29.4</v>
      </c>
      <c r="Y29" s="67">
        <v>21.1</v>
      </c>
      <c r="Z29" s="67">
        <v>34.799999999999997</v>
      </c>
      <c r="AA29" s="67">
        <v>45.6</v>
      </c>
      <c r="AB29" s="67">
        <v>51.6</v>
      </c>
      <c r="AC29" s="67">
        <v>9.3000000000000007</v>
      </c>
      <c r="AD29" s="67">
        <v>3.8</v>
      </c>
      <c r="AE29" s="67">
        <v>5.4</v>
      </c>
      <c r="AF29" s="67">
        <v>1.6</v>
      </c>
      <c r="AG29" s="67">
        <v>3.8</v>
      </c>
      <c r="AH29" s="67">
        <v>4.2</v>
      </c>
      <c r="AI29" s="67">
        <v>4.4000000000000004</v>
      </c>
      <c r="AJ29" s="67"/>
      <c r="AK29" s="67">
        <v>80</v>
      </c>
      <c r="AL29" s="67">
        <v>13.2</v>
      </c>
      <c r="AM29" s="67">
        <v>16.3</v>
      </c>
      <c r="AN29" s="67">
        <v>3.3</v>
      </c>
      <c r="AO29" s="67">
        <v>18.100000000000001</v>
      </c>
      <c r="AP29" s="67"/>
      <c r="AQ29" s="67">
        <v>252.9</v>
      </c>
      <c r="AR29" s="67">
        <v>0.4</v>
      </c>
      <c r="AS29" s="67">
        <v>1.8</v>
      </c>
      <c r="AT29" s="67">
        <v>17.3</v>
      </c>
      <c r="AU29" s="67">
        <v>14.7</v>
      </c>
      <c r="AV29" s="67">
        <v>2.5</v>
      </c>
      <c r="AW29" s="67">
        <v>9.9</v>
      </c>
      <c r="AX29" s="67">
        <v>42.6</v>
      </c>
      <c r="AY29" s="67">
        <v>139.19999999999999</v>
      </c>
      <c r="AZ29" s="67">
        <v>32.200000000000003</v>
      </c>
      <c r="BA29" s="67">
        <v>101.2</v>
      </c>
      <c r="BB29" s="67">
        <v>0.6</v>
      </c>
      <c r="BC29" s="67">
        <v>17.3</v>
      </c>
      <c r="BD29" s="67">
        <v>5.7</v>
      </c>
      <c r="BE29" s="67">
        <v>21.4</v>
      </c>
      <c r="BF29" s="67">
        <v>5.0999999999999996</v>
      </c>
      <c r="BG29" s="67">
        <v>3</v>
      </c>
      <c r="BH29" s="67">
        <v>3</v>
      </c>
      <c r="BI29" s="67">
        <v>1.2</v>
      </c>
      <c r="BJ29" s="67">
        <v>1.2</v>
      </c>
      <c r="BK29" s="67">
        <v>17.7</v>
      </c>
      <c r="BL29" s="67">
        <v>0.3</v>
      </c>
      <c r="BM29" s="67">
        <v>19.399999999999999</v>
      </c>
      <c r="BN29" s="67">
        <v>6.9</v>
      </c>
      <c r="BO29" s="67">
        <v>6.6</v>
      </c>
      <c r="BP29" s="67"/>
      <c r="BQ29" s="68">
        <v>1217.69</v>
      </c>
    </row>
    <row r="30" spans="1:69" x14ac:dyDescent="0.3">
      <c r="A30" s="1"/>
      <c r="B30" s="54" t="s">
        <v>768</v>
      </c>
      <c r="C30" s="67">
        <v>11.9</v>
      </c>
      <c r="D30" s="67">
        <v>17.899999999999999</v>
      </c>
      <c r="E30" s="67">
        <v>8.4</v>
      </c>
      <c r="F30" s="67">
        <v>11.02</v>
      </c>
      <c r="G30" s="67">
        <v>13.1</v>
      </c>
      <c r="H30" s="67">
        <v>1</v>
      </c>
      <c r="I30" s="67"/>
      <c r="J30" s="67">
        <v>9.5</v>
      </c>
      <c r="K30" s="67">
        <v>1.3</v>
      </c>
      <c r="L30" s="67">
        <v>5.3</v>
      </c>
      <c r="M30" s="67"/>
      <c r="N30" s="67">
        <v>4.3</v>
      </c>
      <c r="O30" s="67">
        <v>6.4</v>
      </c>
      <c r="P30" s="67">
        <v>2.2000000000000002</v>
      </c>
      <c r="Q30" s="67">
        <v>2.5</v>
      </c>
      <c r="R30" s="67">
        <v>4.7</v>
      </c>
      <c r="S30" s="67">
        <v>10</v>
      </c>
      <c r="T30" s="67">
        <v>14.8</v>
      </c>
      <c r="U30" s="67">
        <v>4.9000000000000004</v>
      </c>
      <c r="V30" s="67">
        <v>3.1</v>
      </c>
      <c r="W30" s="67">
        <v>10.4</v>
      </c>
      <c r="X30" s="67">
        <v>33.200000000000003</v>
      </c>
      <c r="Y30" s="67">
        <v>27.9</v>
      </c>
      <c r="Z30" s="67">
        <v>34.799999999999997</v>
      </c>
      <c r="AA30" s="67">
        <v>49</v>
      </c>
      <c r="AB30" s="67">
        <v>64.099999999999994</v>
      </c>
      <c r="AC30" s="67">
        <v>9.8000000000000007</v>
      </c>
      <c r="AD30" s="67">
        <v>5</v>
      </c>
      <c r="AE30" s="67">
        <v>5.4</v>
      </c>
      <c r="AF30" s="67">
        <v>1.3</v>
      </c>
      <c r="AG30" s="67">
        <v>3.8</v>
      </c>
      <c r="AH30" s="67">
        <v>4.2</v>
      </c>
      <c r="AI30" s="67">
        <v>4.4000000000000004</v>
      </c>
      <c r="AJ30" s="67"/>
      <c r="AK30" s="67">
        <v>78.900000000000006</v>
      </c>
      <c r="AL30" s="67">
        <v>15.4</v>
      </c>
      <c r="AM30" s="67">
        <v>16.100000000000001</v>
      </c>
      <c r="AN30" s="67">
        <v>3.3</v>
      </c>
      <c r="AO30" s="67">
        <v>18.100000000000001</v>
      </c>
      <c r="AP30" s="67"/>
      <c r="AQ30" s="67">
        <v>253</v>
      </c>
      <c r="AR30" s="67">
        <v>0.4</v>
      </c>
      <c r="AS30" s="67">
        <v>1.8</v>
      </c>
      <c r="AT30" s="67">
        <v>18.100000000000001</v>
      </c>
      <c r="AU30" s="67">
        <v>14.8</v>
      </c>
      <c r="AV30" s="67">
        <v>2.5</v>
      </c>
      <c r="AW30" s="67">
        <v>9.9</v>
      </c>
      <c r="AX30" s="67">
        <v>65.400000000000006</v>
      </c>
      <c r="AY30" s="67">
        <v>141</v>
      </c>
      <c r="AZ30" s="67">
        <v>77.2</v>
      </c>
      <c r="BA30" s="67">
        <v>102.1</v>
      </c>
      <c r="BB30" s="67">
        <v>0.6</v>
      </c>
      <c r="BC30" s="67">
        <v>17.5</v>
      </c>
      <c r="BD30" s="67">
        <v>6</v>
      </c>
      <c r="BE30" s="67">
        <v>21.7</v>
      </c>
      <c r="BF30" s="67">
        <v>5.0999999999999996</v>
      </c>
      <c r="BG30" s="67">
        <v>3</v>
      </c>
      <c r="BH30" s="67">
        <v>3</v>
      </c>
      <c r="BI30" s="67">
        <v>1.2</v>
      </c>
      <c r="BJ30" s="67">
        <v>1.2</v>
      </c>
      <c r="BK30" s="67">
        <v>18.399999999999999</v>
      </c>
      <c r="BL30" s="67">
        <v>0.3</v>
      </c>
      <c r="BM30" s="67">
        <v>19.399999999999999</v>
      </c>
      <c r="BN30" s="67">
        <v>7</v>
      </c>
      <c r="BO30" s="67">
        <v>12.3</v>
      </c>
      <c r="BP30" s="67">
        <v>5.0999999999999996</v>
      </c>
      <c r="BQ30" s="68">
        <v>1325.42</v>
      </c>
    </row>
    <row r="31" spans="1:69" x14ac:dyDescent="0.3">
      <c r="A31" s="1"/>
      <c r="B31" s="56" t="s">
        <v>769</v>
      </c>
      <c r="C31" s="69">
        <v>11.7</v>
      </c>
      <c r="D31" s="69">
        <v>18.3</v>
      </c>
      <c r="E31" s="69">
        <v>8.6999999999999993</v>
      </c>
      <c r="F31" s="69">
        <v>10.96</v>
      </c>
      <c r="G31" s="69">
        <v>10.9</v>
      </c>
      <c r="H31" s="69">
        <v>1</v>
      </c>
      <c r="I31" s="69"/>
      <c r="J31" s="69">
        <v>9</v>
      </c>
      <c r="K31" s="69">
        <v>1.3</v>
      </c>
      <c r="L31" s="69">
        <v>5.3</v>
      </c>
      <c r="M31" s="69"/>
      <c r="N31" s="69">
        <v>4.4000000000000004</v>
      </c>
      <c r="O31" s="69">
        <v>6.4</v>
      </c>
      <c r="P31" s="69">
        <v>2.2000000000000002</v>
      </c>
      <c r="Q31" s="69">
        <v>2.6</v>
      </c>
      <c r="R31" s="69">
        <v>4.9000000000000004</v>
      </c>
      <c r="S31" s="69">
        <v>10</v>
      </c>
      <c r="T31" s="69">
        <v>14.7</v>
      </c>
      <c r="U31" s="69">
        <v>4.9000000000000004</v>
      </c>
      <c r="V31" s="69">
        <v>3.1</v>
      </c>
      <c r="W31" s="69">
        <v>19.899999999999999</v>
      </c>
      <c r="X31" s="69">
        <v>42.3</v>
      </c>
      <c r="Y31" s="69">
        <v>29.8</v>
      </c>
      <c r="Z31" s="69">
        <v>34.799999999999997</v>
      </c>
      <c r="AA31" s="69">
        <v>66.400000000000006</v>
      </c>
      <c r="AB31" s="69">
        <v>80</v>
      </c>
      <c r="AC31" s="69">
        <v>10.9</v>
      </c>
      <c r="AD31" s="69">
        <v>7.7</v>
      </c>
      <c r="AE31" s="69">
        <v>5.4</v>
      </c>
      <c r="AF31" s="69">
        <v>1.5</v>
      </c>
      <c r="AG31" s="69">
        <v>3.8</v>
      </c>
      <c r="AH31" s="69">
        <v>4.2</v>
      </c>
      <c r="AI31" s="69">
        <v>4.4000000000000004</v>
      </c>
      <c r="AJ31" s="69"/>
      <c r="AK31" s="69">
        <v>77.900000000000006</v>
      </c>
      <c r="AL31" s="69">
        <v>16.100000000000001</v>
      </c>
      <c r="AM31" s="69">
        <v>17</v>
      </c>
      <c r="AN31" s="69">
        <v>3.4</v>
      </c>
      <c r="AO31" s="69">
        <v>18.100000000000001</v>
      </c>
      <c r="AP31" s="69"/>
      <c r="AQ31" s="69">
        <v>251.8</v>
      </c>
      <c r="AR31" s="69">
        <v>0.4</v>
      </c>
      <c r="AS31" s="69">
        <v>1.8</v>
      </c>
      <c r="AT31" s="69">
        <v>18.600000000000001</v>
      </c>
      <c r="AU31" s="69">
        <v>14.9</v>
      </c>
      <c r="AV31" s="69">
        <v>2.5</v>
      </c>
      <c r="AW31" s="69">
        <v>9.9</v>
      </c>
      <c r="AX31" s="69">
        <v>91.3</v>
      </c>
      <c r="AY31" s="69">
        <v>139.6</v>
      </c>
      <c r="AZ31" s="69">
        <v>109</v>
      </c>
      <c r="BA31" s="69">
        <v>102</v>
      </c>
      <c r="BB31" s="69">
        <v>0.6</v>
      </c>
      <c r="BC31" s="69">
        <v>17.600000000000001</v>
      </c>
      <c r="BD31" s="69">
        <v>6.8</v>
      </c>
      <c r="BE31" s="69">
        <v>23.8</v>
      </c>
      <c r="BF31" s="69">
        <v>5.0999999999999996</v>
      </c>
      <c r="BG31" s="69">
        <v>3</v>
      </c>
      <c r="BH31" s="69">
        <v>3</v>
      </c>
      <c r="BI31" s="69">
        <v>1.2</v>
      </c>
      <c r="BJ31" s="69">
        <v>1.2</v>
      </c>
      <c r="BK31" s="69">
        <v>18.399999999999999</v>
      </c>
      <c r="BL31" s="69">
        <v>0.3</v>
      </c>
      <c r="BM31" s="69">
        <v>19.2</v>
      </c>
      <c r="BN31" s="69">
        <v>6.9</v>
      </c>
      <c r="BO31" s="69">
        <v>17.899999999999999</v>
      </c>
      <c r="BP31" s="69">
        <v>5</v>
      </c>
      <c r="BQ31" s="70">
        <v>1445.76</v>
      </c>
    </row>
    <row r="32" spans="1:69" x14ac:dyDescent="0.3">
      <c r="A32" s="1"/>
      <c r="B32" s="50" t="s">
        <v>770</v>
      </c>
      <c r="C32" s="65">
        <v>12</v>
      </c>
      <c r="D32" s="65">
        <v>17.8</v>
      </c>
      <c r="E32" s="65">
        <v>9.8000000000000007</v>
      </c>
      <c r="F32" s="65">
        <v>10.95</v>
      </c>
      <c r="G32" s="65">
        <v>10.199999999999999</v>
      </c>
      <c r="H32" s="65">
        <v>1</v>
      </c>
      <c r="I32" s="65"/>
      <c r="J32" s="65">
        <v>9.1999999999999993</v>
      </c>
      <c r="K32" s="65">
        <v>1.3</v>
      </c>
      <c r="L32" s="65">
        <v>5.3</v>
      </c>
      <c r="M32" s="65"/>
      <c r="N32" s="65">
        <v>4.2</v>
      </c>
      <c r="O32" s="65">
        <v>6.3</v>
      </c>
      <c r="P32" s="65">
        <v>2.2000000000000002</v>
      </c>
      <c r="Q32" s="65">
        <v>2.6</v>
      </c>
      <c r="R32" s="65">
        <v>4.9000000000000004</v>
      </c>
      <c r="S32" s="65">
        <v>10</v>
      </c>
      <c r="T32" s="65">
        <v>14.4</v>
      </c>
      <c r="U32" s="65">
        <v>4.9000000000000004</v>
      </c>
      <c r="V32" s="65"/>
      <c r="W32" s="65">
        <v>21.7</v>
      </c>
      <c r="X32" s="65">
        <v>62.3</v>
      </c>
      <c r="Y32" s="65">
        <v>33.799999999999997</v>
      </c>
      <c r="Z32" s="65">
        <v>34.4</v>
      </c>
      <c r="AA32" s="65">
        <v>72.900000000000006</v>
      </c>
      <c r="AB32" s="65">
        <v>66</v>
      </c>
      <c r="AC32" s="65">
        <v>12</v>
      </c>
      <c r="AD32" s="65">
        <v>7.7</v>
      </c>
      <c r="AE32" s="65">
        <v>5.4</v>
      </c>
      <c r="AF32" s="65">
        <v>1.8</v>
      </c>
      <c r="AG32" s="65">
        <v>3.9</v>
      </c>
      <c r="AH32" s="65">
        <v>4.2</v>
      </c>
      <c r="AI32" s="65">
        <v>4.4000000000000004</v>
      </c>
      <c r="AJ32" s="65"/>
      <c r="AK32" s="65">
        <v>78.3</v>
      </c>
      <c r="AL32" s="65">
        <v>16.2</v>
      </c>
      <c r="AM32" s="65">
        <v>16.7</v>
      </c>
      <c r="AN32" s="65">
        <v>3.4</v>
      </c>
      <c r="AO32" s="65">
        <v>18</v>
      </c>
      <c r="AP32" s="65"/>
      <c r="AQ32" s="65">
        <v>250</v>
      </c>
      <c r="AR32" s="65">
        <v>0.4</v>
      </c>
      <c r="AS32" s="65">
        <v>1.8</v>
      </c>
      <c r="AT32" s="65">
        <v>18.5</v>
      </c>
      <c r="AU32" s="65">
        <v>14.9</v>
      </c>
      <c r="AV32" s="65">
        <v>2.5</v>
      </c>
      <c r="AW32" s="65">
        <v>10</v>
      </c>
      <c r="AX32" s="65">
        <v>115.2</v>
      </c>
      <c r="AY32" s="65">
        <v>138.5</v>
      </c>
      <c r="AZ32" s="65">
        <v>128.5</v>
      </c>
      <c r="BA32" s="65">
        <v>101.7</v>
      </c>
      <c r="BB32" s="65">
        <v>0.6</v>
      </c>
      <c r="BC32" s="65">
        <v>17.600000000000001</v>
      </c>
      <c r="BD32" s="65">
        <v>7.7</v>
      </c>
      <c r="BE32" s="65">
        <v>28.4</v>
      </c>
      <c r="BF32" s="65">
        <v>5.0999999999999996</v>
      </c>
      <c r="BG32" s="65">
        <v>3</v>
      </c>
      <c r="BH32" s="65">
        <v>3</v>
      </c>
      <c r="BI32" s="65">
        <v>1.2</v>
      </c>
      <c r="BJ32" s="65">
        <v>1.2</v>
      </c>
      <c r="BK32" s="65">
        <v>18.100000000000001</v>
      </c>
      <c r="BL32" s="65">
        <v>0.3</v>
      </c>
      <c r="BM32" s="65">
        <v>19.3</v>
      </c>
      <c r="BN32" s="65">
        <v>7</v>
      </c>
      <c r="BO32" s="65">
        <v>17.399999999999999</v>
      </c>
      <c r="BP32" s="65">
        <v>5</v>
      </c>
      <c r="BQ32" s="66">
        <v>1507.05</v>
      </c>
    </row>
    <row r="33" spans="1:69" x14ac:dyDescent="0.3">
      <c r="A33" s="1"/>
      <c r="B33" s="54" t="s">
        <v>771</v>
      </c>
      <c r="C33" s="67">
        <v>11.8</v>
      </c>
      <c r="D33" s="67">
        <v>17.2</v>
      </c>
      <c r="E33" s="67">
        <v>8.5</v>
      </c>
      <c r="F33" s="67">
        <v>11.01</v>
      </c>
      <c r="G33" s="67">
        <v>5.3</v>
      </c>
      <c r="H33" s="67">
        <v>1</v>
      </c>
      <c r="I33" s="67"/>
      <c r="J33" s="67">
        <v>8.4</v>
      </c>
      <c r="K33" s="67">
        <v>1.3</v>
      </c>
      <c r="L33" s="67">
        <v>5.4</v>
      </c>
      <c r="M33" s="67"/>
      <c r="N33" s="67">
        <v>4.4000000000000004</v>
      </c>
      <c r="O33" s="67">
        <v>6.5</v>
      </c>
      <c r="P33" s="67">
        <v>2.2000000000000002</v>
      </c>
      <c r="Q33" s="67">
        <v>2.4</v>
      </c>
      <c r="R33" s="67">
        <v>4.8</v>
      </c>
      <c r="S33" s="67">
        <v>10</v>
      </c>
      <c r="T33" s="67">
        <v>14.9</v>
      </c>
      <c r="U33" s="67">
        <v>4.9000000000000004</v>
      </c>
      <c r="V33" s="67"/>
      <c r="W33" s="67">
        <v>21.1</v>
      </c>
      <c r="X33" s="67">
        <v>70.8</v>
      </c>
      <c r="Y33" s="67">
        <v>30.2</v>
      </c>
      <c r="Z33" s="67">
        <v>34.1</v>
      </c>
      <c r="AA33" s="67">
        <v>70.7</v>
      </c>
      <c r="AB33" s="67">
        <v>68.099999999999994</v>
      </c>
      <c r="AC33" s="67">
        <v>11</v>
      </c>
      <c r="AD33" s="67">
        <v>6.4</v>
      </c>
      <c r="AE33" s="67">
        <v>5.4</v>
      </c>
      <c r="AF33" s="67">
        <v>1.7</v>
      </c>
      <c r="AG33" s="67">
        <v>3.9</v>
      </c>
      <c r="AH33" s="67">
        <v>4.2</v>
      </c>
      <c r="AI33" s="67">
        <v>4.4000000000000004</v>
      </c>
      <c r="AJ33" s="67"/>
      <c r="AK33" s="67">
        <v>80.599999999999994</v>
      </c>
      <c r="AL33" s="67">
        <v>15.8</v>
      </c>
      <c r="AM33" s="67">
        <v>17.5</v>
      </c>
      <c r="AN33" s="67">
        <v>3.3</v>
      </c>
      <c r="AO33" s="67">
        <v>17.899999999999999</v>
      </c>
      <c r="AP33" s="67"/>
      <c r="AQ33" s="67">
        <v>253</v>
      </c>
      <c r="AR33" s="67">
        <v>0.4</v>
      </c>
      <c r="AS33" s="67">
        <v>1.8</v>
      </c>
      <c r="AT33" s="67">
        <v>18.2</v>
      </c>
      <c r="AU33" s="67">
        <v>14.9</v>
      </c>
      <c r="AV33" s="67">
        <v>2.5</v>
      </c>
      <c r="AW33" s="67">
        <v>9.9</v>
      </c>
      <c r="AX33" s="67">
        <v>134.1</v>
      </c>
      <c r="AY33" s="67">
        <v>139.1</v>
      </c>
      <c r="AZ33" s="67">
        <v>126.3</v>
      </c>
      <c r="BA33" s="67">
        <v>101.9</v>
      </c>
      <c r="BB33" s="67">
        <v>0.6</v>
      </c>
      <c r="BC33" s="67">
        <v>17.899999999999999</v>
      </c>
      <c r="BD33" s="67">
        <v>8.4</v>
      </c>
      <c r="BE33" s="67">
        <v>31.4</v>
      </c>
      <c r="BF33" s="67">
        <v>5.0999999999999996</v>
      </c>
      <c r="BG33" s="67">
        <v>3</v>
      </c>
      <c r="BH33" s="67">
        <v>3</v>
      </c>
      <c r="BI33" s="67">
        <v>1.2</v>
      </c>
      <c r="BJ33" s="67">
        <v>1.2</v>
      </c>
      <c r="BK33" s="67">
        <v>17.8</v>
      </c>
      <c r="BL33" s="67">
        <v>0.3</v>
      </c>
      <c r="BM33" s="67">
        <v>19.2</v>
      </c>
      <c r="BN33" s="67">
        <v>6.9</v>
      </c>
      <c r="BO33" s="67">
        <v>17.600000000000001</v>
      </c>
      <c r="BP33" s="67">
        <v>5.2</v>
      </c>
      <c r="BQ33" s="68">
        <v>1528.01</v>
      </c>
    </row>
    <row r="34" spans="1:69" x14ac:dyDescent="0.3">
      <c r="A34" s="1"/>
      <c r="B34" s="54" t="s">
        <v>772</v>
      </c>
      <c r="C34" s="67">
        <v>11.6</v>
      </c>
      <c r="D34" s="67">
        <v>17.7</v>
      </c>
      <c r="E34" s="67">
        <v>8.4</v>
      </c>
      <c r="F34" s="67">
        <v>10.41</v>
      </c>
      <c r="G34" s="67">
        <v>5.3</v>
      </c>
      <c r="H34" s="67">
        <v>1</v>
      </c>
      <c r="I34" s="67"/>
      <c r="J34" s="67">
        <v>9.4</v>
      </c>
      <c r="K34" s="67">
        <v>1.3</v>
      </c>
      <c r="L34" s="67">
        <v>5.4</v>
      </c>
      <c r="M34" s="67"/>
      <c r="N34" s="67">
        <v>4.2</v>
      </c>
      <c r="O34" s="67">
        <v>6.4</v>
      </c>
      <c r="P34" s="67">
        <v>2.1</v>
      </c>
      <c r="Q34" s="67">
        <v>2.5</v>
      </c>
      <c r="R34" s="67">
        <v>4.8</v>
      </c>
      <c r="S34" s="67">
        <v>10</v>
      </c>
      <c r="T34" s="67">
        <v>14.9</v>
      </c>
      <c r="U34" s="67">
        <v>4.5</v>
      </c>
      <c r="V34" s="67"/>
      <c r="W34" s="67">
        <v>22.8</v>
      </c>
      <c r="X34" s="67">
        <v>75.7</v>
      </c>
      <c r="Y34" s="67">
        <v>30.3</v>
      </c>
      <c r="Z34" s="67">
        <v>34.200000000000003</v>
      </c>
      <c r="AA34" s="67">
        <v>60.7</v>
      </c>
      <c r="AB34" s="67">
        <v>59.5</v>
      </c>
      <c r="AC34" s="67">
        <v>13.3</v>
      </c>
      <c r="AD34" s="67">
        <v>5.3</v>
      </c>
      <c r="AE34" s="67">
        <v>5.3</v>
      </c>
      <c r="AF34" s="67">
        <v>1.7</v>
      </c>
      <c r="AG34" s="67">
        <v>3.9</v>
      </c>
      <c r="AH34" s="67">
        <v>4.2</v>
      </c>
      <c r="AI34" s="67">
        <v>4.4000000000000004</v>
      </c>
      <c r="AJ34" s="67"/>
      <c r="AK34" s="67">
        <v>80.599999999999994</v>
      </c>
      <c r="AL34" s="67">
        <v>15.7</v>
      </c>
      <c r="AM34" s="67">
        <v>16.5</v>
      </c>
      <c r="AN34" s="67">
        <v>3.4</v>
      </c>
      <c r="AO34" s="67">
        <v>17.899999999999999</v>
      </c>
      <c r="AP34" s="67"/>
      <c r="AQ34" s="67">
        <v>252.9</v>
      </c>
      <c r="AR34" s="67">
        <v>0.4</v>
      </c>
      <c r="AS34" s="67">
        <v>1.8</v>
      </c>
      <c r="AT34" s="67">
        <v>17.3</v>
      </c>
      <c r="AU34" s="67">
        <v>15</v>
      </c>
      <c r="AV34" s="67">
        <v>2.5</v>
      </c>
      <c r="AW34" s="67">
        <v>9.9</v>
      </c>
      <c r="AX34" s="67">
        <v>142.1</v>
      </c>
      <c r="AY34" s="67">
        <v>139.80000000000001</v>
      </c>
      <c r="AZ34" s="67">
        <v>129.6</v>
      </c>
      <c r="BA34" s="67">
        <v>101.8</v>
      </c>
      <c r="BB34" s="67">
        <v>0.6</v>
      </c>
      <c r="BC34" s="67">
        <v>18.3</v>
      </c>
      <c r="BD34" s="67">
        <v>9</v>
      </c>
      <c r="BE34" s="67">
        <v>34.5</v>
      </c>
      <c r="BF34" s="67">
        <v>5.0999999999999996</v>
      </c>
      <c r="BG34" s="67">
        <v>3</v>
      </c>
      <c r="BH34" s="67">
        <v>3</v>
      </c>
      <c r="BI34" s="67">
        <v>1.2</v>
      </c>
      <c r="BJ34" s="67">
        <v>1.2</v>
      </c>
      <c r="BK34" s="67">
        <v>17.2</v>
      </c>
      <c r="BL34" s="67">
        <v>0.3</v>
      </c>
      <c r="BM34" s="67">
        <v>19.2</v>
      </c>
      <c r="BN34" s="67">
        <v>6.9</v>
      </c>
      <c r="BO34" s="67">
        <v>17.5</v>
      </c>
      <c r="BP34" s="67">
        <v>5.5</v>
      </c>
      <c r="BQ34" s="68">
        <v>1530.91</v>
      </c>
    </row>
    <row r="35" spans="1:69" x14ac:dyDescent="0.3">
      <c r="A35" s="1"/>
      <c r="B35" s="54" t="s">
        <v>773</v>
      </c>
      <c r="C35" s="67">
        <v>11.5</v>
      </c>
      <c r="D35" s="67">
        <v>18</v>
      </c>
      <c r="E35" s="67">
        <v>8.1999999999999993</v>
      </c>
      <c r="F35" s="67">
        <v>10.98</v>
      </c>
      <c r="G35" s="67">
        <v>4.0999999999999996</v>
      </c>
      <c r="H35" s="67">
        <v>1</v>
      </c>
      <c r="I35" s="67"/>
      <c r="J35" s="67">
        <v>9.5</v>
      </c>
      <c r="K35" s="67">
        <v>1.2</v>
      </c>
      <c r="L35" s="67">
        <v>5.4</v>
      </c>
      <c r="M35" s="67"/>
      <c r="N35" s="67">
        <v>4.2</v>
      </c>
      <c r="O35" s="67">
        <v>6.4</v>
      </c>
      <c r="P35" s="67">
        <v>2.1</v>
      </c>
      <c r="Q35" s="67">
        <v>2.6</v>
      </c>
      <c r="R35" s="67">
        <v>4.7</v>
      </c>
      <c r="S35" s="67">
        <v>10</v>
      </c>
      <c r="T35" s="67">
        <v>14.7</v>
      </c>
      <c r="U35" s="67">
        <v>4.5</v>
      </c>
      <c r="V35" s="67"/>
      <c r="W35" s="67">
        <v>24.4</v>
      </c>
      <c r="X35" s="67">
        <v>76.7</v>
      </c>
      <c r="Y35" s="67">
        <v>37.5</v>
      </c>
      <c r="Z35" s="67">
        <v>34.4</v>
      </c>
      <c r="AA35" s="67">
        <v>62.7</v>
      </c>
      <c r="AB35" s="67">
        <v>71.900000000000006</v>
      </c>
      <c r="AC35" s="67">
        <v>11.4</v>
      </c>
      <c r="AD35" s="67">
        <v>7.5</v>
      </c>
      <c r="AE35" s="67">
        <v>5.2</v>
      </c>
      <c r="AF35" s="67">
        <v>1.7</v>
      </c>
      <c r="AG35" s="67">
        <v>3.9</v>
      </c>
      <c r="AH35" s="67">
        <v>4.2</v>
      </c>
      <c r="AI35" s="67">
        <v>4.4000000000000004</v>
      </c>
      <c r="AJ35" s="67"/>
      <c r="AK35" s="67">
        <v>80.599999999999994</v>
      </c>
      <c r="AL35" s="67">
        <v>17.100000000000001</v>
      </c>
      <c r="AM35" s="67">
        <v>15.6</v>
      </c>
      <c r="AN35" s="67">
        <v>3.4</v>
      </c>
      <c r="AO35" s="67">
        <v>17.899999999999999</v>
      </c>
      <c r="AP35" s="67"/>
      <c r="AQ35" s="67">
        <v>253</v>
      </c>
      <c r="AR35" s="67">
        <v>0.4</v>
      </c>
      <c r="AS35" s="67">
        <v>1.8</v>
      </c>
      <c r="AT35" s="67">
        <v>16.3</v>
      </c>
      <c r="AU35" s="67">
        <v>15.1</v>
      </c>
      <c r="AV35" s="67">
        <v>2.5</v>
      </c>
      <c r="AW35" s="67">
        <v>9.9</v>
      </c>
      <c r="AX35" s="67">
        <v>146</v>
      </c>
      <c r="AY35" s="67">
        <v>149</v>
      </c>
      <c r="AZ35" s="67">
        <v>128.80000000000001</v>
      </c>
      <c r="BA35" s="67">
        <v>107.8</v>
      </c>
      <c r="BB35" s="67">
        <v>0.6</v>
      </c>
      <c r="BC35" s="67">
        <v>17.899999999999999</v>
      </c>
      <c r="BD35" s="67">
        <v>9.8000000000000007</v>
      </c>
      <c r="BE35" s="67">
        <v>37.6</v>
      </c>
      <c r="BF35" s="67">
        <v>5.0999999999999996</v>
      </c>
      <c r="BG35" s="67">
        <v>3</v>
      </c>
      <c r="BH35" s="67">
        <v>3</v>
      </c>
      <c r="BI35" s="67">
        <v>1.2</v>
      </c>
      <c r="BJ35" s="67">
        <v>1.2</v>
      </c>
      <c r="BK35" s="67">
        <v>16.100000000000001</v>
      </c>
      <c r="BL35" s="67">
        <v>0.3</v>
      </c>
      <c r="BM35" s="67">
        <v>19.5</v>
      </c>
      <c r="BN35" s="67">
        <v>6.9</v>
      </c>
      <c r="BO35" s="67">
        <v>17.5</v>
      </c>
      <c r="BP35" s="67">
        <v>5</v>
      </c>
      <c r="BQ35" s="68">
        <v>1574.88</v>
      </c>
    </row>
    <row r="36" spans="1:69" x14ac:dyDescent="0.3">
      <c r="A36" s="1"/>
      <c r="B36" s="54" t="s">
        <v>774</v>
      </c>
      <c r="C36" s="67">
        <v>12</v>
      </c>
      <c r="D36" s="67">
        <v>18.100000000000001</v>
      </c>
      <c r="E36" s="67">
        <v>8.4</v>
      </c>
      <c r="F36" s="67">
        <v>10.17</v>
      </c>
      <c r="G36" s="67">
        <v>4</v>
      </c>
      <c r="H36" s="67">
        <v>1</v>
      </c>
      <c r="I36" s="67"/>
      <c r="J36" s="67">
        <v>9.6</v>
      </c>
      <c r="K36" s="67">
        <v>1.1000000000000001</v>
      </c>
      <c r="L36" s="67">
        <v>5.4</v>
      </c>
      <c r="M36" s="67"/>
      <c r="N36" s="67">
        <v>4.3</v>
      </c>
      <c r="O36" s="67">
        <v>6.4</v>
      </c>
      <c r="P36" s="67">
        <v>2.1</v>
      </c>
      <c r="Q36" s="67">
        <v>2.4</v>
      </c>
      <c r="R36" s="67">
        <v>4.7</v>
      </c>
      <c r="S36" s="67">
        <v>10</v>
      </c>
      <c r="T36" s="67">
        <v>10.4</v>
      </c>
      <c r="U36" s="67">
        <v>4.5</v>
      </c>
      <c r="V36" s="67"/>
      <c r="W36" s="67">
        <v>24.1</v>
      </c>
      <c r="X36" s="67">
        <v>77.2</v>
      </c>
      <c r="Y36" s="67">
        <v>43.3</v>
      </c>
      <c r="Z36" s="67">
        <v>34.4</v>
      </c>
      <c r="AA36" s="67">
        <v>67.2</v>
      </c>
      <c r="AB36" s="67">
        <v>71.599999999999994</v>
      </c>
      <c r="AC36" s="67">
        <v>12.3</v>
      </c>
      <c r="AD36" s="67">
        <v>9.3000000000000007</v>
      </c>
      <c r="AE36" s="67">
        <v>5.2</v>
      </c>
      <c r="AF36" s="67">
        <v>1.7</v>
      </c>
      <c r="AG36" s="67">
        <v>3.9</v>
      </c>
      <c r="AH36" s="67">
        <v>4.2</v>
      </c>
      <c r="AI36" s="67">
        <v>4.4000000000000004</v>
      </c>
      <c r="AJ36" s="67"/>
      <c r="AK36" s="67">
        <v>80.599999999999994</v>
      </c>
      <c r="AL36" s="67">
        <v>14.6</v>
      </c>
      <c r="AM36" s="67">
        <v>15.6</v>
      </c>
      <c r="AN36" s="67">
        <v>3.4</v>
      </c>
      <c r="AO36" s="67">
        <v>17.899999999999999</v>
      </c>
      <c r="AP36" s="67"/>
      <c r="AQ36" s="67">
        <v>96</v>
      </c>
      <c r="AR36" s="67">
        <v>0.4</v>
      </c>
      <c r="AS36" s="67">
        <v>1.8</v>
      </c>
      <c r="AT36" s="67">
        <v>14.8</v>
      </c>
      <c r="AU36" s="67">
        <v>12.4</v>
      </c>
      <c r="AV36" s="67">
        <v>2.5</v>
      </c>
      <c r="AW36" s="67">
        <v>9.9</v>
      </c>
      <c r="AX36" s="67">
        <v>129.6</v>
      </c>
      <c r="AY36" s="67">
        <v>99.8</v>
      </c>
      <c r="AZ36" s="67">
        <v>128.1</v>
      </c>
      <c r="BA36" s="67">
        <v>82.8</v>
      </c>
      <c r="BB36" s="67">
        <v>0.6</v>
      </c>
      <c r="BC36" s="67">
        <v>16</v>
      </c>
      <c r="BD36" s="67">
        <v>10.5</v>
      </c>
      <c r="BE36" s="67">
        <v>40.5</v>
      </c>
      <c r="BF36" s="67">
        <v>5.0999999999999996</v>
      </c>
      <c r="BG36" s="67">
        <v>3</v>
      </c>
      <c r="BH36" s="67">
        <v>3</v>
      </c>
      <c r="BI36" s="67">
        <v>1.2</v>
      </c>
      <c r="BJ36" s="67">
        <v>1.2</v>
      </c>
      <c r="BK36" s="67">
        <v>8.8000000000000007</v>
      </c>
      <c r="BL36" s="67">
        <v>0.3</v>
      </c>
      <c r="BM36" s="67">
        <v>19.600000000000001</v>
      </c>
      <c r="BN36" s="67">
        <v>6.9</v>
      </c>
      <c r="BO36" s="67">
        <v>17.100000000000001</v>
      </c>
      <c r="BP36" s="67">
        <v>7.7</v>
      </c>
      <c r="BQ36" s="68">
        <v>1325.07</v>
      </c>
    </row>
    <row r="37" spans="1:69" x14ac:dyDescent="0.3">
      <c r="A37" s="1"/>
      <c r="B37" s="54" t="s">
        <v>775</v>
      </c>
      <c r="C37" s="67">
        <v>12.3</v>
      </c>
      <c r="D37" s="67">
        <v>17.2</v>
      </c>
      <c r="E37" s="67">
        <v>8.6999999999999993</v>
      </c>
      <c r="F37" s="67">
        <v>10.98</v>
      </c>
      <c r="G37" s="67">
        <v>4</v>
      </c>
      <c r="H37" s="67">
        <v>1.2</v>
      </c>
      <c r="I37" s="67"/>
      <c r="J37" s="67">
        <v>9.3000000000000007</v>
      </c>
      <c r="K37" s="67">
        <v>1</v>
      </c>
      <c r="L37" s="67">
        <v>5.4</v>
      </c>
      <c r="M37" s="67"/>
      <c r="N37" s="67">
        <v>4.5</v>
      </c>
      <c r="O37" s="67">
        <v>6.5</v>
      </c>
      <c r="P37" s="67">
        <v>2.1</v>
      </c>
      <c r="Q37" s="67">
        <v>2.1</v>
      </c>
      <c r="R37" s="67">
        <v>4.5999999999999996</v>
      </c>
      <c r="S37" s="67">
        <v>10</v>
      </c>
      <c r="T37" s="67">
        <v>9.4</v>
      </c>
      <c r="U37" s="67">
        <v>4.5</v>
      </c>
      <c r="V37" s="67"/>
      <c r="W37" s="67">
        <v>19.899999999999999</v>
      </c>
      <c r="X37" s="67">
        <v>63.4</v>
      </c>
      <c r="Y37" s="67">
        <v>49.7</v>
      </c>
      <c r="Z37" s="67">
        <v>16.899999999999999</v>
      </c>
      <c r="AA37" s="67">
        <v>70.599999999999994</v>
      </c>
      <c r="AB37" s="67">
        <v>77.5</v>
      </c>
      <c r="AC37" s="67">
        <v>12.5</v>
      </c>
      <c r="AD37" s="67">
        <v>10.1</v>
      </c>
      <c r="AE37" s="67">
        <v>5.2</v>
      </c>
      <c r="AF37" s="67">
        <v>1.7</v>
      </c>
      <c r="AG37" s="67">
        <v>3.9</v>
      </c>
      <c r="AH37" s="67">
        <v>4.2</v>
      </c>
      <c r="AI37" s="67">
        <v>4.4000000000000004</v>
      </c>
      <c r="AJ37" s="67"/>
      <c r="AK37" s="67">
        <v>33.799999999999997</v>
      </c>
      <c r="AL37" s="67">
        <v>14.2</v>
      </c>
      <c r="AM37" s="67">
        <v>16.8</v>
      </c>
      <c r="AN37" s="67">
        <v>3.5</v>
      </c>
      <c r="AO37" s="67">
        <v>17.899999999999999</v>
      </c>
      <c r="AP37" s="67"/>
      <c r="AQ37" s="67">
        <v>94.3</v>
      </c>
      <c r="AR37" s="67">
        <v>0.3</v>
      </c>
      <c r="AS37" s="67">
        <v>1.8</v>
      </c>
      <c r="AT37" s="67">
        <v>13.1</v>
      </c>
      <c r="AU37" s="67">
        <v>14.9</v>
      </c>
      <c r="AV37" s="67">
        <v>2.5</v>
      </c>
      <c r="AW37" s="67">
        <v>9.9</v>
      </c>
      <c r="AX37" s="67">
        <v>142.19999999999999</v>
      </c>
      <c r="AY37" s="67">
        <v>139.6</v>
      </c>
      <c r="AZ37" s="67">
        <v>129</v>
      </c>
      <c r="BA37" s="67">
        <v>100.4</v>
      </c>
      <c r="BB37" s="67">
        <v>0.6</v>
      </c>
      <c r="BC37" s="67">
        <v>17.899999999999999</v>
      </c>
      <c r="BD37" s="67">
        <v>11.3</v>
      </c>
      <c r="BE37" s="67">
        <v>43.1</v>
      </c>
      <c r="BF37" s="67">
        <v>5</v>
      </c>
      <c r="BG37" s="67">
        <v>3</v>
      </c>
      <c r="BH37" s="67">
        <v>3</v>
      </c>
      <c r="BI37" s="67">
        <v>1.2</v>
      </c>
      <c r="BJ37" s="67">
        <v>1.2</v>
      </c>
      <c r="BK37" s="67">
        <v>7.4</v>
      </c>
      <c r="BL37" s="67">
        <v>0.3</v>
      </c>
      <c r="BM37" s="67">
        <v>19.899999999999999</v>
      </c>
      <c r="BN37" s="67">
        <v>6.9</v>
      </c>
      <c r="BO37" s="67">
        <v>8.8000000000000007</v>
      </c>
      <c r="BP37" s="67">
        <v>10.1</v>
      </c>
      <c r="BQ37" s="68">
        <v>1327.68</v>
      </c>
    </row>
    <row r="38" spans="1:69" x14ac:dyDescent="0.3">
      <c r="A38" s="1"/>
      <c r="B38" s="54" t="s">
        <v>776</v>
      </c>
      <c r="C38" s="67">
        <v>12.5</v>
      </c>
      <c r="D38" s="67">
        <v>17.7</v>
      </c>
      <c r="E38" s="67">
        <v>8.4</v>
      </c>
      <c r="F38" s="67">
        <v>10.99</v>
      </c>
      <c r="G38" s="67">
        <v>4</v>
      </c>
      <c r="H38" s="67">
        <v>1.3</v>
      </c>
      <c r="I38" s="67"/>
      <c r="J38" s="67">
        <v>9.4</v>
      </c>
      <c r="K38" s="67">
        <v>0.8</v>
      </c>
      <c r="L38" s="67">
        <v>5.2</v>
      </c>
      <c r="M38" s="67"/>
      <c r="N38" s="67">
        <v>4.3</v>
      </c>
      <c r="O38" s="67">
        <v>6.4</v>
      </c>
      <c r="P38" s="67">
        <v>2.1</v>
      </c>
      <c r="Q38" s="67">
        <v>2.6</v>
      </c>
      <c r="R38" s="67">
        <v>4.5999999999999996</v>
      </c>
      <c r="S38" s="67">
        <v>10</v>
      </c>
      <c r="T38" s="67">
        <v>5.4</v>
      </c>
      <c r="U38" s="67">
        <v>4.0999999999999996</v>
      </c>
      <c r="V38" s="67">
        <v>3.2</v>
      </c>
      <c r="W38" s="67">
        <v>17.3</v>
      </c>
      <c r="X38" s="67">
        <v>62.1</v>
      </c>
      <c r="Y38" s="67">
        <v>62</v>
      </c>
      <c r="Z38" s="67">
        <v>19.899999999999999</v>
      </c>
      <c r="AA38" s="67">
        <v>86.3</v>
      </c>
      <c r="AB38" s="67">
        <v>99.7</v>
      </c>
      <c r="AC38" s="67">
        <v>15.7</v>
      </c>
      <c r="AD38" s="67">
        <v>13.5</v>
      </c>
      <c r="AE38" s="67">
        <v>5.2</v>
      </c>
      <c r="AF38" s="67">
        <v>1.7</v>
      </c>
      <c r="AG38" s="67">
        <v>3.8</v>
      </c>
      <c r="AH38" s="67">
        <v>4.2</v>
      </c>
      <c r="AI38" s="67">
        <v>4.4000000000000004</v>
      </c>
      <c r="AJ38" s="67"/>
      <c r="AK38" s="67">
        <v>79.2</v>
      </c>
      <c r="AL38" s="67">
        <v>14.1</v>
      </c>
      <c r="AM38" s="67">
        <v>16.399999999999999</v>
      </c>
      <c r="AN38" s="67">
        <v>3.5</v>
      </c>
      <c r="AO38" s="67">
        <v>17.899999999999999</v>
      </c>
      <c r="AP38" s="67"/>
      <c r="AQ38" s="67">
        <v>133.4</v>
      </c>
      <c r="AR38" s="67">
        <v>0.3</v>
      </c>
      <c r="AS38" s="67">
        <v>1.8</v>
      </c>
      <c r="AT38" s="67">
        <v>10.5</v>
      </c>
      <c r="AU38" s="67">
        <v>13.8</v>
      </c>
      <c r="AV38" s="67">
        <v>2.5</v>
      </c>
      <c r="AW38" s="67">
        <v>9.9</v>
      </c>
      <c r="AX38" s="67">
        <v>138.6</v>
      </c>
      <c r="AY38" s="67">
        <v>136.1</v>
      </c>
      <c r="AZ38" s="67">
        <v>129.6</v>
      </c>
      <c r="BA38" s="67">
        <v>97.6</v>
      </c>
      <c r="BB38" s="67">
        <v>0.6</v>
      </c>
      <c r="BC38" s="67">
        <v>16.399999999999999</v>
      </c>
      <c r="BD38" s="67">
        <v>12.1</v>
      </c>
      <c r="BE38" s="67">
        <v>46.3</v>
      </c>
      <c r="BF38" s="67">
        <v>4.9000000000000004</v>
      </c>
      <c r="BG38" s="67">
        <v>3</v>
      </c>
      <c r="BH38" s="67">
        <v>3</v>
      </c>
      <c r="BI38" s="67">
        <v>1.2</v>
      </c>
      <c r="BJ38" s="67">
        <v>1.2</v>
      </c>
      <c r="BK38" s="67">
        <v>9.1</v>
      </c>
      <c r="BL38" s="67">
        <v>0.3</v>
      </c>
      <c r="BM38" s="67">
        <v>20</v>
      </c>
      <c r="BN38" s="67">
        <v>7</v>
      </c>
      <c r="BO38" s="67">
        <v>1</v>
      </c>
      <c r="BP38" s="67">
        <v>14.4</v>
      </c>
      <c r="BQ38" s="68">
        <v>1454.49</v>
      </c>
    </row>
    <row r="39" spans="1:69" x14ac:dyDescent="0.3">
      <c r="A39" s="1"/>
      <c r="B39" s="56" t="s">
        <v>777</v>
      </c>
      <c r="C39" s="69">
        <v>12.6</v>
      </c>
      <c r="D39" s="69">
        <v>18.3</v>
      </c>
      <c r="E39" s="69">
        <v>7.6</v>
      </c>
      <c r="F39" s="69">
        <v>10.96</v>
      </c>
      <c r="G39" s="69">
        <v>4.0999999999999996</v>
      </c>
      <c r="H39" s="69">
        <v>1.4</v>
      </c>
      <c r="I39" s="69"/>
      <c r="J39" s="69">
        <v>9.1</v>
      </c>
      <c r="K39" s="69">
        <v>0.6</v>
      </c>
      <c r="L39" s="69">
        <v>5.2</v>
      </c>
      <c r="M39" s="69"/>
      <c r="N39" s="69">
        <v>4.3</v>
      </c>
      <c r="O39" s="69">
        <v>6.3</v>
      </c>
      <c r="P39" s="69">
        <v>2.1</v>
      </c>
      <c r="Q39" s="69">
        <v>2.6</v>
      </c>
      <c r="R39" s="69">
        <v>4.5999999999999996</v>
      </c>
      <c r="S39" s="69">
        <v>10</v>
      </c>
      <c r="T39" s="69">
        <v>11.6</v>
      </c>
      <c r="U39" s="69">
        <v>4.0999999999999996</v>
      </c>
      <c r="V39" s="69">
        <v>3.2</v>
      </c>
      <c r="W39" s="69">
        <v>15.1</v>
      </c>
      <c r="X39" s="69">
        <v>67.599999999999994</v>
      </c>
      <c r="Y39" s="69">
        <v>62.7</v>
      </c>
      <c r="Z39" s="69">
        <v>29.1</v>
      </c>
      <c r="AA39" s="69">
        <v>89.9</v>
      </c>
      <c r="AB39" s="69">
        <v>106.3</v>
      </c>
      <c r="AC39" s="69">
        <v>16.3</v>
      </c>
      <c r="AD39" s="69">
        <v>10.7</v>
      </c>
      <c r="AE39" s="69">
        <v>5.0999999999999996</v>
      </c>
      <c r="AF39" s="69">
        <v>1.7</v>
      </c>
      <c r="AG39" s="69">
        <v>3.8</v>
      </c>
      <c r="AH39" s="69">
        <v>4.2</v>
      </c>
      <c r="AI39" s="69">
        <v>4.4000000000000004</v>
      </c>
      <c r="AJ39" s="69"/>
      <c r="AK39" s="69">
        <v>20.8</v>
      </c>
      <c r="AL39" s="69">
        <v>15.9</v>
      </c>
      <c r="AM39" s="69">
        <v>15.6</v>
      </c>
      <c r="AN39" s="69">
        <v>3.5</v>
      </c>
      <c r="AO39" s="69">
        <v>17.899999999999999</v>
      </c>
      <c r="AP39" s="69"/>
      <c r="AQ39" s="69">
        <v>81.3</v>
      </c>
      <c r="AR39" s="69">
        <v>0.2</v>
      </c>
      <c r="AS39" s="69">
        <v>1.8</v>
      </c>
      <c r="AT39" s="69">
        <v>7.9</v>
      </c>
      <c r="AU39" s="69">
        <v>6.7</v>
      </c>
      <c r="AV39" s="69">
        <v>2.6</v>
      </c>
      <c r="AW39" s="69">
        <v>9.9</v>
      </c>
      <c r="AX39" s="69">
        <v>130.80000000000001</v>
      </c>
      <c r="AY39" s="69">
        <v>123.4</v>
      </c>
      <c r="AZ39" s="69">
        <v>128.30000000000001</v>
      </c>
      <c r="BA39" s="69">
        <v>92.8</v>
      </c>
      <c r="BB39" s="69">
        <v>0.6</v>
      </c>
      <c r="BC39" s="69">
        <v>5.4</v>
      </c>
      <c r="BD39" s="69">
        <v>13</v>
      </c>
      <c r="BE39" s="69">
        <v>50.1</v>
      </c>
      <c r="BF39" s="69">
        <v>4.9000000000000004</v>
      </c>
      <c r="BG39" s="69">
        <v>3</v>
      </c>
      <c r="BH39" s="69">
        <v>3</v>
      </c>
      <c r="BI39" s="69">
        <v>1.2</v>
      </c>
      <c r="BJ39" s="69">
        <v>1.2</v>
      </c>
      <c r="BK39" s="69">
        <v>9.5</v>
      </c>
      <c r="BL39" s="69">
        <v>0.3</v>
      </c>
      <c r="BM39" s="69">
        <v>20</v>
      </c>
      <c r="BN39" s="69">
        <v>6.9</v>
      </c>
      <c r="BO39" s="69">
        <v>0.8</v>
      </c>
      <c r="BP39" s="69">
        <v>5.3</v>
      </c>
      <c r="BQ39" s="70">
        <v>1320.16</v>
      </c>
    </row>
    <row r="40" spans="1:69" x14ac:dyDescent="0.3">
      <c r="A40" s="1"/>
      <c r="B40" s="50" t="s">
        <v>778</v>
      </c>
      <c r="C40" s="65">
        <v>12.4</v>
      </c>
      <c r="D40" s="65">
        <v>18.3</v>
      </c>
      <c r="E40" s="65">
        <v>8.1</v>
      </c>
      <c r="F40" s="65">
        <v>10.72</v>
      </c>
      <c r="G40" s="65">
        <v>4.2</v>
      </c>
      <c r="H40" s="65">
        <v>1.5</v>
      </c>
      <c r="I40" s="65"/>
      <c r="J40" s="65">
        <v>9.3000000000000007</v>
      </c>
      <c r="K40" s="65">
        <v>0.5</v>
      </c>
      <c r="L40" s="65">
        <v>5.4</v>
      </c>
      <c r="M40" s="65"/>
      <c r="N40" s="65">
        <v>4.2</v>
      </c>
      <c r="O40" s="65">
        <v>6.4</v>
      </c>
      <c r="P40" s="65">
        <v>2.1</v>
      </c>
      <c r="Q40" s="65">
        <v>2.6</v>
      </c>
      <c r="R40" s="65">
        <v>4.5999999999999996</v>
      </c>
      <c r="S40" s="65">
        <v>10</v>
      </c>
      <c r="T40" s="65">
        <v>14.1</v>
      </c>
      <c r="U40" s="65">
        <v>4.0999999999999996</v>
      </c>
      <c r="V40" s="65">
        <v>3.2</v>
      </c>
      <c r="W40" s="65">
        <v>11.7</v>
      </c>
      <c r="X40" s="65">
        <v>74.400000000000006</v>
      </c>
      <c r="Y40" s="65">
        <v>76.099999999999994</v>
      </c>
      <c r="Z40" s="65">
        <v>19.2</v>
      </c>
      <c r="AA40" s="65">
        <v>104.8</v>
      </c>
      <c r="AB40" s="65">
        <v>114</v>
      </c>
      <c r="AC40" s="65">
        <v>18.600000000000001</v>
      </c>
      <c r="AD40" s="65">
        <v>13.3</v>
      </c>
      <c r="AE40" s="65">
        <v>5</v>
      </c>
      <c r="AF40" s="65">
        <v>1.7</v>
      </c>
      <c r="AG40" s="65">
        <v>3.8</v>
      </c>
      <c r="AH40" s="65">
        <v>4.2</v>
      </c>
      <c r="AI40" s="65">
        <v>4.4000000000000004</v>
      </c>
      <c r="AJ40" s="65"/>
      <c r="AK40" s="65">
        <v>9.1999999999999993</v>
      </c>
      <c r="AL40" s="65">
        <v>14.5</v>
      </c>
      <c r="AM40" s="65">
        <v>16.600000000000001</v>
      </c>
      <c r="AN40" s="65">
        <v>3.5</v>
      </c>
      <c r="AO40" s="65">
        <v>17.899999999999999</v>
      </c>
      <c r="AP40" s="65"/>
      <c r="AQ40" s="65">
        <v>32.6</v>
      </c>
      <c r="AR40" s="65">
        <v>0.2</v>
      </c>
      <c r="AS40" s="65">
        <v>1.8</v>
      </c>
      <c r="AT40" s="65">
        <v>6.9</v>
      </c>
      <c r="AU40" s="65">
        <v>0.9</v>
      </c>
      <c r="AV40" s="65">
        <v>2.6</v>
      </c>
      <c r="AW40" s="65">
        <v>9.9</v>
      </c>
      <c r="AX40" s="65">
        <v>129.6</v>
      </c>
      <c r="AY40" s="65">
        <v>12.7</v>
      </c>
      <c r="AZ40" s="65">
        <v>124.8</v>
      </c>
      <c r="BA40" s="65">
        <v>10.5</v>
      </c>
      <c r="BB40" s="65">
        <v>0.6</v>
      </c>
      <c r="BC40" s="65">
        <v>1</v>
      </c>
      <c r="BD40" s="65">
        <v>14.1</v>
      </c>
      <c r="BE40" s="65">
        <v>53.5</v>
      </c>
      <c r="BF40" s="65">
        <v>5</v>
      </c>
      <c r="BG40" s="65">
        <v>4</v>
      </c>
      <c r="BH40" s="65">
        <v>3</v>
      </c>
      <c r="BI40" s="65">
        <v>1.2</v>
      </c>
      <c r="BJ40" s="65">
        <v>1.2</v>
      </c>
      <c r="BK40" s="65">
        <v>3.6</v>
      </c>
      <c r="BL40" s="65">
        <v>0.3</v>
      </c>
      <c r="BM40" s="65">
        <v>20</v>
      </c>
      <c r="BN40" s="65">
        <v>6.9</v>
      </c>
      <c r="BO40" s="65">
        <v>0.4</v>
      </c>
      <c r="BP40" s="65">
        <v>5.0999999999999996</v>
      </c>
      <c r="BQ40" s="66">
        <v>1087.02</v>
      </c>
    </row>
    <row r="41" spans="1:69" x14ac:dyDescent="0.3">
      <c r="A41" s="1"/>
      <c r="B41" s="54" t="s">
        <v>779</v>
      </c>
      <c r="C41" s="67">
        <v>12.5</v>
      </c>
      <c r="D41" s="67">
        <v>18.3</v>
      </c>
      <c r="E41" s="67">
        <v>8.4</v>
      </c>
      <c r="F41" s="67">
        <v>9.9600000000000009</v>
      </c>
      <c r="G41" s="67">
        <v>5.8</v>
      </c>
      <c r="H41" s="67">
        <v>1.6</v>
      </c>
      <c r="I41" s="67"/>
      <c r="J41" s="67">
        <v>9.1999999999999993</v>
      </c>
      <c r="K41" s="67">
        <v>0.2</v>
      </c>
      <c r="L41" s="67">
        <v>5.9</v>
      </c>
      <c r="M41" s="67"/>
      <c r="N41" s="67">
        <v>4</v>
      </c>
      <c r="O41" s="67">
        <v>6.3</v>
      </c>
      <c r="P41" s="67">
        <v>2.1</v>
      </c>
      <c r="Q41" s="67">
        <v>2.6</v>
      </c>
      <c r="R41" s="67">
        <v>4.8</v>
      </c>
      <c r="S41" s="67">
        <v>10</v>
      </c>
      <c r="T41" s="67">
        <v>14.2</v>
      </c>
      <c r="U41" s="67">
        <v>4</v>
      </c>
      <c r="V41" s="67">
        <v>3.2</v>
      </c>
      <c r="W41" s="67">
        <v>10</v>
      </c>
      <c r="X41" s="67">
        <v>75.8</v>
      </c>
      <c r="Y41" s="67">
        <v>79.8</v>
      </c>
      <c r="Z41" s="67">
        <v>0.9</v>
      </c>
      <c r="AA41" s="67">
        <v>96</v>
      </c>
      <c r="AB41" s="67">
        <v>117.7</v>
      </c>
      <c r="AC41" s="67">
        <v>20.5</v>
      </c>
      <c r="AD41" s="67">
        <v>11.5</v>
      </c>
      <c r="AE41" s="67">
        <v>5</v>
      </c>
      <c r="AF41" s="67">
        <v>1.7</v>
      </c>
      <c r="AG41" s="67">
        <v>3.8</v>
      </c>
      <c r="AH41" s="67">
        <v>4.2</v>
      </c>
      <c r="AI41" s="67">
        <v>4.4000000000000004</v>
      </c>
      <c r="AJ41" s="67"/>
      <c r="AK41" s="67">
        <v>2.5</v>
      </c>
      <c r="AL41" s="67">
        <v>15.1</v>
      </c>
      <c r="AM41" s="67">
        <v>11.1</v>
      </c>
      <c r="AN41" s="67">
        <v>3.5</v>
      </c>
      <c r="AO41" s="67">
        <v>17.899999999999999</v>
      </c>
      <c r="AP41" s="67"/>
      <c r="AQ41" s="67">
        <v>9.4</v>
      </c>
      <c r="AR41" s="67">
        <v>0.1</v>
      </c>
      <c r="AS41" s="67">
        <v>1.8</v>
      </c>
      <c r="AT41" s="67">
        <v>2</v>
      </c>
      <c r="AU41" s="67">
        <v>0.2</v>
      </c>
      <c r="AV41" s="67">
        <v>2.5</v>
      </c>
      <c r="AW41" s="67">
        <v>9.9</v>
      </c>
      <c r="AX41" s="67">
        <v>145</v>
      </c>
      <c r="AY41" s="67">
        <v>4.9000000000000004</v>
      </c>
      <c r="AZ41" s="67">
        <v>121.8</v>
      </c>
      <c r="BA41" s="67">
        <v>4.3</v>
      </c>
      <c r="BB41" s="67">
        <v>0.6</v>
      </c>
      <c r="BC41" s="67">
        <v>0.1</v>
      </c>
      <c r="BD41" s="67">
        <v>15.3</v>
      </c>
      <c r="BE41" s="67">
        <v>56.4</v>
      </c>
      <c r="BF41" s="67">
        <v>4.9000000000000004</v>
      </c>
      <c r="BG41" s="67">
        <v>4</v>
      </c>
      <c r="BH41" s="67">
        <v>3</v>
      </c>
      <c r="BI41" s="67">
        <v>1.2</v>
      </c>
      <c r="BJ41" s="67">
        <v>1.2</v>
      </c>
      <c r="BK41" s="67">
        <v>0.8</v>
      </c>
      <c r="BL41" s="67">
        <v>0.3</v>
      </c>
      <c r="BM41" s="67">
        <v>19.399999999999999</v>
      </c>
      <c r="BN41" s="67">
        <v>6.9</v>
      </c>
      <c r="BO41" s="67"/>
      <c r="BP41" s="67">
        <v>5.0999999999999996</v>
      </c>
      <c r="BQ41" s="68">
        <v>1025.56</v>
      </c>
    </row>
    <row r="42" spans="1:69" x14ac:dyDescent="0.3">
      <c r="A42" s="1"/>
      <c r="B42" s="54" t="s">
        <v>780</v>
      </c>
      <c r="C42" s="67">
        <v>12.5</v>
      </c>
      <c r="D42" s="67">
        <v>18.3</v>
      </c>
      <c r="E42" s="67">
        <v>7.7</v>
      </c>
      <c r="F42" s="67">
        <v>10.15</v>
      </c>
      <c r="G42" s="67">
        <v>17.3</v>
      </c>
      <c r="H42" s="67">
        <v>1.6</v>
      </c>
      <c r="I42" s="67"/>
      <c r="J42" s="67">
        <v>8.6999999999999993</v>
      </c>
      <c r="K42" s="67"/>
      <c r="L42" s="67">
        <v>5.5</v>
      </c>
      <c r="M42" s="67"/>
      <c r="N42" s="67">
        <v>4.2</v>
      </c>
      <c r="O42" s="67">
        <v>6.4</v>
      </c>
      <c r="P42" s="67">
        <v>2.1</v>
      </c>
      <c r="Q42" s="67">
        <v>2.6</v>
      </c>
      <c r="R42" s="67">
        <v>4.8</v>
      </c>
      <c r="S42" s="67">
        <v>10</v>
      </c>
      <c r="T42" s="67">
        <v>14.4</v>
      </c>
      <c r="U42" s="67">
        <v>3.9</v>
      </c>
      <c r="V42" s="67">
        <v>3.1</v>
      </c>
      <c r="W42" s="67">
        <v>14.8</v>
      </c>
      <c r="X42" s="67">
        <v>78.8</v>
      </c>
      <c r="Y42" s="67">
        <v>65.400000000000006</v>
      </c>
      <c r="Z42" s="67"/>
      <c r="AA42" s="67">
        <v>101.8</v>
      </c>
      <c r="AB42" s="67">
        <v>110.3</v>
      </c>
      <c r="AC42" s="67">
        <v>20.5</v>
      </c>
      <c r="AD42" s="67">
        <v>13.6</v>
      </c>
      <c r="AE42" s="67">
        <v>5</v>
      </c>
      <c r="AF42" s="67">
        <v>1.7</v>
      </c>
      <c r="AG42" s="67">
        <v>3.8</v>
      </c>
      <c r="AH42" s="67">
        <v>4.2</v>
      </c>
      <c r="AI42" s="67">
        <v>4.4000000000000004</v>
      </c>
      <c r="AJ42" s="67"/>
      <c r="AK42" s="67">
        <v>1.9</v>
      </c>
      <c r="AL42" s="67">
        <v>11.4</v>
      </c>
      <c r="AM42" s="67">
        <v>10.6</v>
      </c>
      <c r="AN42" s="67">
        <v>3.5</v>
      </c>
      <c r="AO42" s="67">
        <v>17.899999999999999</v>
      </c>
      <c r="AP42" s="67"/>
      <c r="AQ42" s="67">
        <v>4.0999999999999996</v>
      </c>
      <c r="AR42" s="67"/>
      <c r="AS42" s="67">
        <v>1.8</v>
      </c>
      <c r="AT42" s="67">
        <v>0.5</v>
      </c>
      <c r="AU42" s="67"/>
      <c r="AV42" s="67">
        <v>1</v>
      </c>
      <c r="AW42" s="67">
        <v>10</v>
      </c>
      <c r="AX42" s="67">
        <v>106.2</v>
      </c>
      <c r="AY42" s="67"/>
      <c r="AZ42" s="67">
        <v>110.7</v>
      </c>
      <c r="BA42" s="67">
        <v>0.6</v>
      </c>
      <c r="BB42" s="67">
        <v>0.6</v>
      </c>
      <c r="BC42" s="67"/>
      <c r="BD42" s="67">
        <v>16.600000000000001</v>
      </c>
      <c r="BE42" s="67">
        <v>59.5</v>
      </c>
      <c r="BF42" s="67">
        <v>4.8</v>
      </c>
      <c r="BG42" s="67">
        <v>4.2</v>
      </c>
      <c r="BH42" s="67">
        <v>3</v>
      </c>
      <c r="BI42" s="67">
        <v>1.2</v>
      </c>
      <c r="BJ42" s="67">
        <v>1.2</v>
      </c>
      <c r="BK42" s="67"/>
      <c r="BL42" s="67">
        <v>0.3</v>
      </c>
      <c r="BM42" s="67">
        <v>19.3</v>
      </c>
      <c r="BN42" s="67">
        <v>6.9</v>
      </c>
      <c r="BO42" s="67"/>
      <c r="BP42" s="67">
        <v>5.2</v>
      </c>
      <c r="BQ42" s="68">
        <v>960.55</v>
      </c>
    </row>
    <row r="43" spans="1:69" x14ac:dyDescent="0.3">
      <c r="A43" s="1"/>
      <c r="B43" s="54" t="s">
        <v>781</v>
      </c>
      <c r="C43" s="67">
        <v>12</v>
      </c>
      <c r="D43" s="67">
        <v>18.3</v>
      </c>
      <c r="E43" s="67">
        <v>7.7</v>
      </c>
      <c r="F43" s="67">
        <v>11.02</v>
      </c>
      <c r="G43" s="67">
        <v>19.399999999999999</v>
      </c>
      <c r="H43" s="67">
        <v>1.6</v>
      </c>
      <c r="I43" s="67"/>
      <c r="J43" s="67">
        <v>9.3000000000000007</v>
      </c>
      <c r="K43" s="67"/>
      <c r="L43" s="67">
        <v>5.0999999999999996</v>
      </c>
      <c r="M43" s="67"/>
      <c r="N43" s="67">
        <v>3.9</v>
      </c>
      <c r="O43" s="67">
        <v>6.7</v>
      </c>
      <c r="P43" s="67">
        <v>2.1</v>
      </c>
      <c r="Q43" s="67">
        <v>2.6</v>
      </c>
      <c r="R43" s="67">
        <v>4.8</v>
      </c>
      <c r="S43" s="67">
        <v>9.9</v>
      </c>
      <c r="T43" s="67">
        <v>14.4</v>
      </c>
      <c r="U43" s="67">
        <v>3.6</v>
      </c>
      <c r="V43" s="67">
        <v>3.1</v>
      </c>
      <c r="W43" s="67">
        <v>19.2</v>
      </c>
      <c r="X43" s="67">
        <v>75.900000000000006</v>
      </c>
      <c r="Y43" s="67">
        <v>71.2</v>
      </c>
      <c r="Z43" s="67"/>
      <c r="AA43" s="67">
        <v>95.8</v>
      </c>
      <c r="AB43" s="67">
        <v>116.3</v>
      </c>
      <c r="AC43" s="67">
        <v>17.7</v>
      </c>
      <c r="AD43" s="67">
        <v>12.7</v>
      </c>
      <c r="AE43" s="67">
        <v>5</v>
      </c>
      <c r="AF43" s="67">
        <v>1.7</v>
      </c>
      <c r="AG43" s="67">
        <v>3.8</v>
      </c>
      <c r="AH43" s="67">
        <v>4.2</v>
      </c>
      <c r="AI43" s="67">
        <v>4.4000000000000004</v>
      </c>
      <c r="AJ43" s="67"/>
      <c r="AK43" s="67"/>
      <c r="AL43" s="67">
        <v>8.1</v>
      </c>
      <c r="AM43" s="67">
        <v>9.5</v>
      </c>
      <c r="AN43" s="67">
        <v>3.5</v>
      </c>
      <c r="AO43" s="67">
        <v>17.899999999999999</v>
      </c>
      <c r="AP43" s="67"/>
      <c r="AQ43" s="67"/>
      <c r="AR43" s="67"/>
      <c r="AS43" s="67">
        <v>1.8</v>
      </c>
      <c r="AT43" s="67"/>
      <c r="AU43" s="67"/>
      <c r="AV43" s="67">
        <v>1</v>
      </c>
      <c r="AW43" s="67">
        <v>9.9</v>
      </c>
      <c r="AX43" s="67">
        <v>102.2</v>
      </c>
      <c r="AY43" s="67"/>
      <c r="AZ43" s="67">
        <v>103.4</v>
      </c>
      <c r="BA43" s="67"/>
      <c r="BB43" s="67">
        <v>0.6</v>
      </c>
      <c r="BC43" s="67"/>
      <c r="BD43" s="67">
        <v>17.899999999999999</v>
      </c>
      <c r="BE43" s="67">
        <v>62.5</v>
      </c>
      <c r="BF43" s="67">
        <v>4.9000000000000004</v>
      </c>
      <c r="BG43" s="67">
        <v>4.2</v>
      </c>
      <c r="BH43" s="67">
        <v>3</v>
      </c>
      <c r="BI43" s="67">
        <v>1.2</v>
      </c>
      <c r="BJ43" s="67">
        <v>1.2</v>
      </c>
      <c r="BK43" s="67"/>
      <c r="BL43" s="67">
        <v>0.3</v>
      </c>
      <c r="BM43" s="67">
        <v>19.3</v>
      </c>
      <c r="BN43" s="67">
        <v>6.9</v>
      </c>
      <c r="BO43" s="67"/>
      <c r="BP43" s="67">
        <v>5.2</v>
      </c>
      <c r="BQ43" s="68">
        <v>947.92</v>
      </c>
    </row>
    <row r="44" spans="1:69" x14ac:dyDescent="0.3">
      <c r="A44" s="1"/>
      <c r="B44" s="54" t="s">
        <v>782</v>
      </c>
      <c r="C44" s="67">
        <v>12</v>
      </c>
      <c r="D44" s="67">
        <v>18.3</v>
      </c>
      <c r="E44" s="67">
        <v>8.1999999999999993</v>
      </c>
      <c r="F44" s="67">
        <v>10.97</v>
      </c>
      <c r="G44" s="67">
        <v>19.399999999999999</v>
      </c>
      <c r="H44" s="67">
        <v>1.7</v>
      </c>
      <c r="I44" s="67"/>
      <c r="J44" s="67">
        <v>9.4</v>
      </c>
      <c r="K44" s="67"/>
      <c r="L44" s="67">
        <v>5.0999999999999996</v>
      </c>
      <c r="M44" s="67"/>
      <c r="N44" s="67">
        <v>4.2</v>
      </c>
      <c r="O44" s="67">
        <v>6.6</v>
      </c>
      <c r="P44" s="67">
        <v>2.2000000000000002</v>
      </c>
      <c r="Q44" s="67">
        <v>2.5</v>
      </c>
      <c r="R44" s="67">
        <v>4.8</v>
      </c>
      <c r="S44" s="67">
        <v>10</v>
      </c>
      <c r="T44" s="67">
        <v>14.3</v>
      </c>
      <c r="U44" s="67">
        <v>3.6</v>
      </c>
      <c r="V44" s="67">
        <v>3.1</v>
      </c>
      <c r="W44" s="67">
        <v>22.3</v>
      </c>
      <c r="X44" s="67">
        <v>79.599999999999994</v>
      </c>
      <c r="Y44" s="67">
        <v>69.5</v>
      </c>
      <c r="Z44" s="67"/>
      <c r="AA44" s="67">
        <v>103.2</v>
      </c>
      <c r="AB44" s="67">
        <v>111.2</v>
      </c>
      <c r="AC44" s="67">
        <v>18.399999999999999</v>
      </c>
      <c r="AD44" s="67">
        <v>13.6</v>
      </c>
      <c r="AE44" s="67">
        <v>5</v>
      </c>
      <c r="AF44" s="67">
        <v>1.7</v>
      </c>
      <c r="AG44" s="67">
        <v>3.8</v>
      </c>
      <c r="AH44" s="67">
        <v>4.2</v>
      </c>
      <c r="AI44" s="67">
        <v>4.4000000000000004</v>
      </c>
      <c r="AJ44" s="67"/>
      <c r="AK44" s="67"/>
      <c r="AL44" s="67">
        <v>6</v>
      </c>
      <c r="AM44" s="67">
        <v>6.5</v>
      </c>
      <c r="AN44" s="67">
        <v>3.5</v>
      </c>
      <c r="AO44" s="67">
        <v>17.899999999999999</v>
      </c>
      <c r="AP44" s="67"/>
      <c r="AQ44" s="67"/>
      <c r="AR44" s="67"/>
      <c r="AS44" s="67">
        <v>1.8</v>
      </c>
      <c r="AT44" s="67"/>
      <c r="AU44" s="67"/>
      <c r="AV44" s="67">
        <v>1.1000000000000001</v>
      </c>
      <c r="AW44" s="67">
        <v>9.9</v>
      </c>
      <c r="AX44" s="67">
        <v>114.9</v>
      </c>
      <c r="AY44" s="67"/>
      <c r="AZ44" s="67">
        <v>113.4</v>
      </c>
      <c r="BA44" s="67"/>
      <c r="BB44" s="67">
        <v>0.6</v>
      </c>
      <c r="BC44" s="67"/>
      <c r="BD44" s="67">
        <v>18.899999999999999</v>
      </c>
      <c r="BE44" s="67">
        <v>64</v>
      </c>
      <c r="BF44" s="67">
        <v>4.9000000000000004</v>
      </c>
      <c r="BG44" s="67">
        <v>4.3</v>
      </c>
      <c r="BH44" s="67">
        <v>3</v>
      </c>
      <c r="BI44" s="67">
        <v>1.2</v>
      </c>
      <c r="BJ44" s="67">
        <v>1.2</v>
      </c>
      <c r="BK44" s="67"/>
      <c r="BL44" s="67">
        <v>0.3</v>
      </c>
      <c r="BM44" s="67">
        <v>19.5</v>
      </c>
      <c r="BN44" s="67">
        <v>6.9</v>
      </c>
      <c r="BO44" s="67"/>
      <c r="BP44" s="67">
        <v>5.3</v>
      </c>
      <c r="BQ44" s="68">
        <v>978.37</v>
      </c>
    </row>
    <row r="45" spans="1:69" x14ac:dyDescent="0.3">
      <c r="A45" s="1"/>
      <c r="B45" s="54" t="s">
        <v>783</v>
      </c>
      <c r="C45" s="67">
        <v>12</v>
      </c>
      <c r="D45" s="67">
        <v>18.3</v>
      </c>
      <c r="E45" s="67">
        <v>6.6</v>
      </c>
      <c r="F45" s="67">
        <v>11</v>
      </c>
      <c r="G45" s="67">
        <v>19.7</v>
      </c>
      <c r="H45" s="67">
        <v>1.7</v>
      </c>
      <c r="I45" s="67"/>
      <c r="J45" s="67">
        <v>10.199999999999999</v>
      </c>
      <c r="K45" s="67"/>
      <c r="L45" s="67">
        <v>5.0999999999999996</v>
      </c>
      <c r="M45" s="67"/>
      <c r="N45" s="67">
        <v>4.0999999999999996</v>
      </c>
      <c r="O45" s="67">
        <v>6.5</v>
      </c>
      <c r="P45" s="67">
        <v>2.2000000000000002</v>
      </c>
      <c r="Q45" s="67">
        <v>1.1000000000000001</v>
      </c>
      <c r="R45" s="67">
        <v>4.8</v>
      </c>
      <c r="S45" s="67">
        <v>10</v>
      </c>
      <c r="T45" s="67">
        <v>14.1</v>
      </c>
      <c r="U45" s="67">
        <v>3.6</v>
      </c>
      <c r="V45" s="67">
        <v>3.1</v>
      </c>
      <c r="W45" s="67">
        <v>21.8</v>
      </c>
      <c r="X45" s="67">
        <v>77.400000000000006</v>
      </c>
      <c r="Y45" s="67">
        <v>69.099999999999994</v>
      </c>
      <c r="Z45" s="67"/>
      <c r="AA45" s="67">
        <v>105.9</v>
      </c>
      <c r="AB45" s="67">
        <v>113.5</v>
      </c>
      <c r="AC45" s="67">
        <v>15.3</v>
      </c>
      <c r="AD45" s="67">
        <v>14</v>
      </c>
      <c r="AE45" s="67">
        <v>5</v>
      </c>
      <c r="AF45" s="67">
        <v>1.7</v>
      </c>
      <c r="AG45" s="67">
        <v>3.8</v>
      </c>
      <c r="AH45" s="67">
        <v>4.2</v>
      </c>
      <c r="AI45" s="67">
        <v>4.4000000000000004</v>
      </c>
      <c r="AJ45" s="67"/>
      <c r="AK45" s="67"/>
      <c r="AL45" s="67">
        <v>3.7</v>
      </c>
      <c r="AM45" s="67">
        <v>6.8</v>
      </c>
      <c r="AN45" s="67">
        <v>3.5</v>
      </c>
      <c r="AO45" s="67">
        <v>17.899999999999999</v>
      </c>
      <c r="AP45" s="67"/>
      <c r="AQ45" s="67"/>
      <c r="AR45" s="67"/>
      <c r="AS45" s="67">
        <v>1.8</v>
      </c>
      <c r="AT45" s="67"/>
      <c r="AU45" s="67"/>
      <c r="AV45" s="67">
        <v>1</v>
      </c>
      <c r="AW45" s="67">
        <v>9.9</v>
      </c>
      <c r="AX45" s="67">
        <v>129.6</v>
      </c>
      <c r="AY45" s="67"/>
      <c r="AZ45" s="67">
        <v>126.3</v>
      </c>
      <c r="BA45" s="67"/>
      <c r="BB45" s="67">
        <v>0.6</v>
      </c>
      <c r="BC45" s="67"/>
      <c r="BD45" s="67">
        <v>19.399999999999999</v>
      </c>
      <c r="BE45" s="67">
        <v>63.9</v>
      </c>
      <c r="BF45" s="67">
        <v>4.9000000000000004</v>
      </c>
      <c r="BG45" s="67">
        <v>4.4000000000000004</v>
      </c>
      <c r="BH45" s="67">
        <v>3</v>
      </c>
      <c r="BI45" s="67">
        <v>1.2</v>
      </c>
      <c r="BJ45" s="67">
        <v>1.2</v>
      </c>
      <c r="BK45" s="67"/>
      <c r="BL45" s="67">
        <v>0.3</v>
      </c>
      <c r="BM45" s="67">
        <v>19.399999999999999</v>
      </c>
      <c r="BN45" s="67">
        <v>6.9</v>
      </c>
      <c r="BO45" s="67"/>
      <c r="BP45" s="67">
        <v>5.3</v>
      </c>
      <c r="BQ45" s="68">
        <v>1001.2</v>
      </c>
    </row>
    <row r="46" spans="1:69" x14ac:dyDescent="0.3">
      <c r="A46" s="1"/>
      <c r="B46" s="54" t="s">
        <v>784</v>
      </c>
      <c r="C46" s="67">
        <v>11</v>
      </c>
      <c r="D46" s="67">
        <v>18.3</v>
      </c>
      <c r="E46" s="67">
        <v>6.8</v>
      </c>
      <c r="F46" s="67">
        <v>10.97</v>
      </c>
      <c r="G46" s="67">
        <v>20.100000000000001</v>
      </c>
      <c r="H46" s="67">
        <v>1.7</v>
      </c>
      <c r="I46" s="67"/>
      <c r="J46" s="67">
        <v>9.6</v>
      </c>
      <c r="K46" s="67"/>
      <c r="L46" s="67">
        <v>5.0999999999999996</v>
      </c>
      <c r="M46" s="67"/>
      <c r="N46" s="67">
        <v>4.2</v>
      </c>
      <c r="O46" s="67">
        <v>6.5</v>
      </c>
      <c r="P46" s="67">
        <v>2.4</v>
      </c>
      <c r="Q46" s="67">
        <v>1.1000000000000001</v>
      </c>
      <c r="R46" s="67">
        <v>4.7</v>
      </c>
      <c r="S46" s="67">
        <v>10</v>
      </c>
      <c r="T46" s="67">
        <v>13.9</v>
      </c>
      <c r="U46" s="67">
        <v>3.8</v>
      </c>
      <c r="V46" s="67">
        <v>3.2</v>
      </c>
      <c r="W46" s="67">
        <v>22.8</v>
      </c>
      <c r="X46" s="67">
        <v>69.2</v>
      </c>
      <c r="Y46" s="67">
        <v>73.900000000000006</v>
      </c>
      <c r="Z46" s="67"/>
      <c r="AA46" s="67">
        <v>103.5</v>
      </c>
      <c r="AB46" s="67">
        <v>111.1</v>
      </c>
      <c r="AC46" s="67">
        <v>14.4</v>
      </c>
      <c r="AD46" s="67">
        <v>9.9</v>
      </c>
      <c r="AE46" s="67">
        <v>5</v>
      </c>
      <c r="AF46" s="67">
        <v>1.7</v>
      </c>
      <c r="AG46" s="67">
        <v>3.8</v>
      </c>
      <c r="AH46" s="67">
        <v>4.2</v>
      </c>
      <c r="AI46" s="67">
        <v>4.4000000000000004</v>
      </c>
      <c r="AJ46" s="67"/>
      <c r="AK46" s="67"/>
      <c r="AL46" s="67">
        <v>3.5</v>
      </c>
      <c r="AM46" s="67">
        <v>3.1</v>
      </c>
      <c r="AN46" s="67">
        <v>3.5</v>
      </c>
      <c r="AO46" s="67">
        <v>17.899999999999999</v>
      </c>
      <c r="AP46" s="67"/>
      <c r="AQ46" s="67"/>
      <c r="AR46" s="67"/>
      <c r="AS46" s="67">
        <v>1.8</v>
      </c>
      <c r="AT46" s="67"/>
      <c r="AU46" s="67"/>
      <c r="AV46" s="67">
        <v>1.1000000000000001</v>
      </c>
      <c r="AW46" s="67">
        <v>9.9</v>
      </c>
      <c r="AX46" s="67">
        <v>112.1</v>
      </c>
      <c r="AY46" s="67"/>
      <c r="AZ46" s="67">
        <v>125.8</v>
      </c>
      <c r="BA46" s="67"/>
      <c r="BB46" s="67">
        <v>0.6</v>
      </c>
      <c r="BC46" s="67"/>
      <c r="BD46" s="67">
        <v>19.3</v>
      </c>
      <c r="BE46" s="67">
        <v>61.5</v>
      </c>
      <c r="BF46" s="67">
        <v>4.8</v>
      </c>
      <c r="BG46" s="67">
        <v>4.4000000000000004</v>
      </c>
      <c r="BH46" s="67">
        <v>3</v>
      </c>
      <c r="BI46" s="67">
        <v>1.2</v>
      </c>
      <c r="BJ46" s="67">
        <v>1.2</v>
      </c>
      <c r="BK46" s="67"/>
      <c r="BL46" s="67">
        <v>0.3</v>
      </c>
      <c r="BM46" s="67">
        <v>19.399999999999999</v>
      </c>
      <c r="BN46" s="67">
        <v>6.9</v>
      </c>
      <c r="BO46" s="67"/>
      <c r="BP46" s="67">
        <v>5.2</v>
      </c>
      <c r="BQ46" s="68">
        <v>963.77</v>
      </c>
    </row>
    <row r="47" spans="1:69" x14ac:dyDescent="0.3">
      <c r="A47" s="1"/>
      <c r="B47" s="56" t="s">
        <v>785</v>
      </c>
      <c r="C47" s="69"/>
      <c r="D47" s="69">
        <v>18.3</v>
      </c>
      <c r="E47" s="69">
        <v>6.8</v>
      </c>
      <c r="F47" s="69">
        <v>10.96</v>
      </c>
      <c r="G47" s="69">
        <v>20.100000000000001</v>
      </c>
      <c r="H47" s="69">
        <v>1.7</v>
      </c>
      <c r="I47" s="69"/>
      <c r="J47" s="69">
        <v>9.4</v>
      </c>
      <c r="K47" s="69"/>
      <c r="L47" s="69">
        <v>5.0999999999999996</v>
      </c>
      <c r="M47" s="69"/>
      <c r="N47" s="69">
        <v>4.2</v>
      </c>
      <c r="O47" s="69">
        <v>6.6</v>
      </c>
      <c r="P47" s="69">
        <v>2.4</v>
      </c>
      <c r="Q47" s="69">
        <v>2.6</v>
      </c>
      <c r="R47" s="69">
        <v>4.8</v>
      </c>
      <c r="S47" s="69">
        <v>10</v>
      </c>
      <c r="T47" s="69">
        <v>13.8</v>
      </c>
      <c r="U47" s="69">
        <v>3.8</v>
      </c>
      <c r="V47" s="69">
        <v>3.1</v>
      </c>
      <c r="W47" s="69">
        <v>24.7</v>
      </c>
      <c r="X47" s="69">
        <v>53.5</v>
      </c>
      <c r="Y47" s="69">
        <v>59.5</v>
      </c>
      <c r="Z47" s="69"/>
      <c r="AA47" s="69">
        <v>78.599999999999994</v>
      </c>
      <c r="AB47" s="69">
        <v>100.2</v>
      </c>
      <c r="AC47" s="69">
        <v>10.5</v>
      </c>
      <c r="AD47" s="69">
        <v>3.8</v>
      </c>
      <c r="AE47" s="69">
        <v>5</v>
      </c>
      <c r="AF47" s="69">
        <v>1.7</v>
      </c>
      <c r="AG47" s="69">
        <v>3.8</v>
      </c>
      <c r="AH47" s="69">
        <v>4.2</v>
      </c>
      <c r="AI47" s="69">
        <v>4.4000000000000004</v>
      </c>
      <c r="AJ47" s="69"/>
      <c r="AK47" s="69"/>
      <c r="AL47" s="69">
        <v>7.6</v>
      </c>
      <c r="AM47" s="69">
        <v>7.5</v>
      </c>
      <c r="AN47" s="69">
        <v>3.5</v>
      </c>
      <c r="AO47" s="69">
        <v>17.899999999999999</v>
      </c>
      <c r="AP47" s="69"/>
      <c r="AQ47" s="69"/>
      <c r="AR47" s="69"/>
      <c r="AS47" s="69">
        <v>1.8</v>
      </c>
      <c r="AT47" s="69"/>
      <c r="AU47" s="69"/>
      <c r="AV47" s="69">
        <v>1</v>
      </c>
      <c r="AW47" s="69">
        <v>9.9</v>
      </c>
      <c r="AX47" s="69">
        <v>96.1</v>
      </c>
      <c r="AY47" s="69"/>
      <c r="AZ47" s="69">
        <v>120.4</v>
      </c>
      <c r="BA47" s="69"/>
      <c r="BB47" s="69">
        <v>0.6</v>
      </c>
      <c r="BC47" s="69"/>
      <c r="BD47" s="69">
        <v>18.8</v>
      </c>
      <c r="BE47" s="69">
        <v>56.9</v>
      </c>
      <c r="BF47" s="69">
        <v>4.8</v>
      </c>
      <c r="BG47" s="69">
        <v>4.4000000000000004</v>
      </c>
      <c r="BH47" s="69">
        <v>3</v>
      </c>
      <c r="BI47" s="69">
        <v>1.2</v>
      </c>
      <c r="BJ47" s="69">
        <v>1.2</v>
      </c>
      <c r="BK47" s="69"/>
      <c r="BL47" s="69">
        <v>0.3</v>
      </c>
      <c r="BM47" s="69">
        <v>19.100000000000001</v>
      </c>
      <c r="BN47" s="69">
        <v>6.9</v>
      </c>
      <c r="BO47" s="69"/>
      <c r="BP47" s="69">
        <v>5.0999999999999996</v>
      </c>
      <c r="BQ47" s="70">
        <v>861.56</v>
      </c>
    </row>
    <row r="48" spans="1:69" x14ac:dyDescent="0.3">
      <c r="A48" s="1"/>
      <c r="B48" s="50" t="s">
        <v>786</v>
      </c>
      <c r="C48" s="65"/>
      <c r="D48" s="65">
        <v>18.3</v>
      </c>
      <c r="E48" s="65">
        <v>8.6</v>
      </c>
      <c r="F48" s="65">
        <v>11</v>
      </c>
      <c r="G48" s="65">
        <v>20.2</v>
      </c>
      <c r="H48" s="65">
        <v>1.7</v>
      </c>
      <c r="I48" s="65"/>
      <c r="J48" s="65">
        <v>9.4</v>
      </c>
      <c r="K48" s="65"/>
      <c r="L48" s="65">
        <v>5</v>
      </c>
      <c r="M48" s="65"/>
      <c r="N48" s="65">
        <v>4</v>
      </c>
      <c r="O48" s="65">
        <v>6.7</v>
      </c>
      <c r="P48" s="65">
        <v>2.5</v>
      </c>
      <c r="Q48" s="65">
        <v>2.6</v>
      </c>
      <c r="R48" s="65">
        <v>4.8</v>
      </c>
      <c r="S48" s="65">
        <v>10</v>
      </c>
      <c r="T48" s="65">
        <v>14.2</v>
      </c>
      <c r="U48" s="65">
        <v>3.8</v>
      </c>
      <c r="V48" s="65">
        <v>3.1</v>
      </c>
      <c r="W48" s="65">
        <v>23.5</v>
      </c>
      <c r="X48" s="65">
        <v>43.4</v>
      </c>
      <c r="Y48" s="65">
        <v>48.5</v>
      </c>
      <c r="Z48" s="65"/>
      <c r="AA48" s="65">
        <v>49.1</v>
      </c>
      <c r="AB48" s="65">
        <v>71.3</v>
      </c>
      <c r="AC48" s="65">
        <v>6.9</v>
      </c>
      <c r="AD48" s="65">
        <v>2.1</v>
      </c>
      <c r="AE48" s="65">
        <v>5</v>
      </c>
      <c r="AF48" s="65">
        <v>1.7</v>
      </c>
      <c r="AG48" s="65">
        <v>3.8</v>
      </c>
      <c r="AH48" s="65">
        <v>4.2</v>
      </c>
      <c r="AI48" s="65">
        <v>4.4000000000000004</v>
      </c>
      <c r="AJ48" s="65"/>
      <c r="AK48" s="65"/>
      <c r="AL48" s="65">
        <v>4.0999999999999996</v>
      </c>
      <c r="AM48" s="65">
        <v>6</v>
      </c>
      <c r="AN48" s="65">
        <v>3.5</v>
      </c>
      <c r="AO48" s="65">
        <v>17.899999999999999</v>
      </c>
      <c r="AP48" s="65"/>
      <c r="AQ48" s="65"/>
      <c r="AR48" s="65"/>
      <c r="AS48" s="65">
        <v>1.8</v>
      </c>
      <c r="AT48" s="65"/>
      <c r="AU48" s="65"/>
      <c r="AV48" s="65">
        <v>1.1000000000000001</v>
      </c>
      <c r="AW48" s="65">
        <v>9.9</v>
      </c>
      <c r="AX48" s="65">
        <v>66.099999999999994</v>
      </c>
      <c r="AY48" s="65"/>
      <c r="AZ48" s="65">
        <v>87.7</v>
      </c>
      <c r="BA48" s="65"/>
      <c r="BB48" s="65">
        <v>0.6</v>
      </c>
      <c r="BC48" s="65"/>
      <c r="BD48" s="65">
        <v>18.399999999999999</v>
      </c>
      <c r="BE48" s="65">
        <v>53.2</v>
      </c>
      <c r="BF48" s="65">
        <v>4.8</v>
      </c>
      <c r="BG48" s="65">
        <v>4.4000000000000004</v>
      </c>
      <c r="BH48" s="65">
        <v>3</v>
      </c>
      <c r="BI48" s="65">
        <v>1.2</v>
      </c>
      <c r="BJ48" s="65">
        <v>1.2</v>
      </c>
      <c r="BK48" s="65"/>
      <c r="BL48" s="65">
        <v>0.2</v>
      </c>
      <c r="BM48" s="65">
        <v>19.100000000000001</v>
      </c>
      <c r="BN48" s="65">
        <v>6.9</v>
      </c>
      <c r="BO48" s="65"/>
      <c r="BP48" s="65">
        <v>5.4</v>
      </c>
      <c r="BQ48" s="66">
        <v>706.3</v>
      </c>
    </row>
    <row r="49" spans="1:69" x14ac:dyDescent="0.3">
      <c r="A49" s="1"/>
      <c r="B49" s="54" t="s">
        <v>787</v>
      </c>
      <c r="C49" s="67"/>
      <c r="D49" s="67">
        <v>18.3</v>
      </c>
      <c r="E49" s="67">
        <v>8.5</v>
      </c>
      <c r="F49" s="67">
        <v>10.99</v>
      </c>
      <c r="G49" s="67">
        <v>20.100000000000001</v>
      </c>
      <c r="H49" s="67">
        <v>1.6</v>
      </c>
      <c r="I49" s="67"/>
      <c r="J49" s="67">
        <v>9.3000000000000007</v>
      </c>
      <c r="K49" s="67"/>
      <c r="L49" s="67">
        <v>4.9000000000000004</v>
      </c>
      <c r="M49" s="67"/>
      <c r="N49" s="67">
        <v>3.9</v>
      </c>
      <c r="O49" s="67">
        <v>6.6</v>
      </c>
      <c r="P49" s="67">
        <v>2.5</v>
      </c>
      <c r="Q49" s="67">
        <v>2.6</v>
      </c>
      <c r="R49" s="67">
        <v>4.8</v>
      </c>
      <c r="S49" s="67">
        <v>10.1</v>
      </c>
      <c r="T49" s="67">
        <v>13.8</v>
      </c>
      <c r="U49" s="67">
        <v>3.8</v>
      </c>
      <c r="V49" s="67">
        <v>3.1</v>
      </c>
      <c r="W49" s="67">
        <v>20.7</v>
      </c>
      <c r="X49" s="67">
        <v>38.799999999999997</v>
      </c>
      <c r="Y49" s="67">
        <v>59.8</v>
      </c>
      <c r="Z49" s="67"/>
      <c r="AA49" s="67">
        <v>55.5</v>
      </c>
      <c r="AB49" s="67">
        <v>89.6</v>
      </c>
      <c r="AC49" s="67">
        <v>8.4</v>
      </c>
      <c r="AD49" s="67">
        <v>4.8</v>
      </c>
      <c r="AE49" s="67">
        <v>5</v>
      </c>
      <c r="AF49" s="67">
        <v>1.7</v>
      </c>
      <c r="AG49" s="67">
        <v>3.8</v>
      </c>
      <c r="AH49" s="67">
        <v>4.2</v>
      </c>
      <c r="AI49" s="67">
        <v>4.4000000000000004</v>
      </c>
      <c r="AJ49" s="67"/>
      <c r="AK49" s="67"/>
      <c r="AL49" s="67">
        <v>4</v>
      </c>
      <c r="AM49" s="67">
        <v>4.7</v>
      </c>
      <c r="AN49" s="67">
        <v>3.5</v>
      </c>
      <c r="AO49" s="67">
        <v>17.899999999999999</v>
      </c>
      <c r="AP49" s="67"/>
      <c r="AQ49" s="67"/>
      <c r="AR49" s="67"/>
      <c r="AS49" s="67">
        <v>1.8</v>
      </c>
      <c r="AT49" s="67"/>
      <c r="AU49" s="67"/>
      <c r="AV49" s="67">
        <v>1.1000000000000001</v>
      </c>
      <c r="AW49" s="67">
        <v>9.9</v>
      </c>
      <c r="AX49" s="67">
        <v>18.2</v>
      </c>
      <c r="AY49" s="67"/>
      <c r="AZ49" s="67">
        <v>33</v>
      </c>
      <c r="BA49" s="67"/>
      <c r="BB49" s="67">
        <v>0.6</v>
      </c>
      <c r="BC49" s="67"/>
      <c r="BD49" s="67">
        <v>18.100000000000001</v>
      </c>
      <c r="BE49" s="67">
        <v>50.5</v>
      </c>
      <c r="BF49" s="67">
        <v>4.8</v>
      </c>
      <c r="BG49" s="67">
        <v>4.5</v>
      </c>
      <c r="BH49" s="67">
        <v>3</v>
      </c>
      <c r="BI49" s="67">
        <v>1.2</v>
      </c>
      <c r="BJ49" s="67">
        <v>1.2</v>
      </c>
      <c r="BK49" s="67"/>
      <c r="BL49" s="67">
        <v>0.2</v>
      </c>
      <c r="BM49" s="67">
        <v>19.399999999999999</v>
      </c>
      <c r="BN49" s="67">
        <v>6.9</v>
      </c>
      <c r="BO49" s="67"/>
      <c r="BP49" s="67">
        <v>5.2</v>
      </c>
      <c r="BQ49" s="68">
        <v>631.29</v>
      </c>
    </row>
    <row r="50" spans="1:69" x14ac:dyDescent="0.3">
      <c r="A50" s="1"/>
      <c r="B50" s="54" t="s">
        <v>788</v>
      </c>
      <c r="C50" s="67"/>
      <c r="D50" s="67">
        <v>18.3</v>
      </c>
      <c r="E50" s="67">
        <v>8.6999999999999993</v>
      </c>
      <c r="F50" s="67">
        <v>10.01</v>
      </c>
      <c r="G50" s="67">
        <v>20</v>
      </c>
      <c r="H50" s="67">
        <v>1.6</v>
      </c>
      <c r="I50" s="67"/>
      <c r="J50" s="67">
        <v>8.8000000000000007</v>
      </c>
      <c r="K50" s="67"/>
      <c r="L50" s="67">
        <v>4.9000000000000004</v>
      </c>
      <c r="M50" s="67"/>
      <c r="N50" s="67">
        <v>3.7</v>
      </c>
      <c r="O50" s="67">
        <v>5.3</v>
      </c>
      <c r="P50" s="67">
        <v>2.7</v>
      </c>
      <c r="Q50" s="67">
        <v>2.6</v>
      </c>
      <c r="R50" s="67">
        <v>4.8</v>
      </c>
      <c r="S50" s="67">
        <v>10</v>
      </c>
      <c r="T50" s="67">
        <v>19.3</v>
      </c>
      <c r="U50" s="67">
        <v>3.8</v>
      </c>
      <c r="V50" s="67">
        <v>3.2</v>
      </c>
      <c r="W50" s="67">
        <v>18.399999999999999</v>
      </c>
      <c r="X50" s="67">
        <v>35.200000000000003</v>
      </c>
      <c r="Y50" s="67">
        <v>79.400000000000006</v>
      </c>
      <c r="Z50" s="67"/>
      <c r="AA50" s="67">
        <v>54.3</v>
      </c>
      <c r="AB50" s="67">
        <v>81.099999999999994</v>
      </c>
      <c r="AC50" s="67">
        <v>9.9</v>
      </c>
      <c r="AD50" s="67">
        <v>3.8</v>
      </c>
      <c r="AE50" s="67">
        <v>5</v>
      </c>
      <c r="AF50" s="67">
        <v>1.7</v>
      </c>
      <c r="AG50" s="67">
        <v>3.8</v>
      </c>
      <c r="AH50" s="67">
        <v>4.2</v>
      </c>
      <c r="AI50" s="67">
        <v>4.4000000000000004</v>
      </c>
      <c r="AJ50" s="67"/>
      <c r="AK50" s="67"/>
      <c r="AL50" s="67">
        <v>3.8</v>
      </c>
      <c r="AM50" s="67">
        <v>5.3</v>
      </c>
      <c r="AN50" s="67">
        <v>3.5</v>
      </c>
      <c r="AO50" s="67">
        <v>17.899999999999999</v>
      </c>
      <c r="AP50" s="67"/>
      <c r="AQ50" s="67"/>
      <c r="AR50" s="67"/>
      <c r="AS50" s="67">
        <v>1.8</v>
      </c>
      <c r="AT50" s="67"/>
      <c r="AU50" s="67"/>
      <c r="AV50" s="67">
        <v>1</v>
      </c>
      <c r="AW50" s="67">
        <v>9.9</v>
      </c>
      <c r="AX50" s="67">
        <v>16.8</v>
      </c>
      <c r="AY50" s="67"/>
      <c r="AZ50" s="67">
        <v>18.7</v>
      </c>
      <c r="BA50" s="67"/>
      <c r="BB50" s="67">
        <v>0.6</v>
      </c>
      <c r="BC50" s="67"/>
      <c r="BD50" s="67">
        <v>18</v>
      </c>
      <c r="BE50" s="67">
        <v>49.2</v>
      </c>
      <c r="BF50" s="67">
        <v>4.7</v>
      </c>
      <c r="BG50" s="67">
        <v>4.4000000000000004</v>
      </c>
      <c r="BH50" s="67">
        <v>3</v>
      </c>
      <c r="BI50" s="67">
        <v>1.2</v>
      </c>
      <c r="BJ50" s="67">
        <v>1.2</v>
      </c>
      <c r="BK50" s="67"/>
      <c r="BL50" s="67">
        <v>0.3</v>
      </c>
      <c r="BM50" s="67">
        <v>19.600000000000001</v>
      </c>
      <c r="BN50" s="67">
        <v>6.9</v>
      </c>
      <c r="BO50" s="67"/>
      <c r="BP50" s="67"/>
      <c r="BQ50" s="68">
        <v>616.71</v>
      </c>
    </row>
    <row r="51" spans="1:69" x14ac:dyDescent="0.3">
      <c r="A51" s="1"/>
      <c r="B51" s="54" t="s">
        <v>789</v>
      </c>
      <c r="C51" s="67"/>
      <c r="D51" s="67">
        <v>18.2</v>
      </c>
      <c r="E51" s="67">
        <v>8</v>
      </c>
      <c r="F51" s="67">
        <v>11.03</v>
      </c>
      <c r="G51" s="67">
        <v>20.100000000000001</v>
      </c>
      <c r="H51" s="67">
        <v>1.6</v>
      </c>
      <c r="I51" s="67"/>
      <c r="J51" s="67">
        <v>9.5</v>
      </c>
      <c r="K51" s="67"/>
      <c r="L51" s="67">
        <v>4.8</v>
      </c>
      <c r="M51" s="67"/>
      <c r="N51" s="67">
        <v>3.7</v>
      </c>
      <c r="O51" s="67">
        <v>5.2</v>
      </c>
      <c r="P51" s="67">
        <v>3.2</v>
      </c>
      <c r="Q51" s="67">
        <v>2.6</v>
      </c>
      <c r="R51" s="67">
        <v>4.7</v>
      </c>
      <c r="S51" s="67">
        <v>10</v>
      </c>
      <c r="T51" s="67">
        <v>18.899999999999999</v>
      </c>
      <c r="U51" s="67">
        <v>3.7</v>
      </c>
      <c r="V51" s="67">
        <v>3.1</v>
      </c>
      <c r="W51" s="67">
        <v>17.399999999999999</v>
      </c>
      <c r="X51" s="67">
        <v>26</v>
      </c>
      <c r="Y51" s="67">
        <v>70.8</v>
      </c>
      <c r="Z51" s="67"/>
      <c r="AA51" s="67">
        <v>50.5</v>
      </c>
      <c r="AB51" s="67">
        <v>80.400000000000006</v>
      </c>
      <c r="AC51" s="67">
        <v>5.3</v>
      </c>
      <c r="AD51" s="67">
        <v>1.1000000000000001</v>
      </c>
      <c r="AE51" s="67">
        <v>5</v>
      </c>
      <c r="AF51" s="67">
        <v>1.7</v>
      </c>
      <c r="AG51" s="67">
        <v>3.8</v>
      </c>
      <c r="AH51" s="67">
        <v>4.2</v>
      </c>
      <c r="AI51" s="67">
        <v>4.4000000000000004</v>
      </c>
      <c r="AJ51" s="67"/>
      <c r="AK51" s="67"/>
      <c r="AL51" s="67">
        <v>4.5999999999999996</v>
      </c>
      <c r="AM51" s="67">
        <v>8.1999999999999993</v>
      </c>
      <c r="AN51" s="67">
        <v>3.5</v>
      </c>
      <c r="AO51" s="67">
        <v>17.899999999999999</v>
      </c>
      <c r="AP51" s="67"/>
      <c r="AQ51" s="67"/>
      <c r="AR51" s="67"/>
      <c r="AS51" s="67">
        <v>1.8</v>
      </c>
      <c r="AT51" s="67"/>
      <c r="AU51" s="67"/>
      <c r="AV51" s="67">
        <v>1.1000000000000001</v>
      </c>
      <c r="AW51" s="67">
        <v>9.9</v>
      </c>
      <c r="AX51" s="67">
        <v>26.5</v>
      </c>
      <c r="AY51" s="67"/>
      <c r="AZ51" s="67">
        <v>30.2</v>
      </c>
      <c r="BA51" s="67"/>
      <c r="BB51" s="67">
        <v>0.6</v>
      </c>
      <c r="BC51" s="67"/>
      <c r="BD51" s="67">
        <v>18.2</v>
      </c>
      <c r="BE51" s="67">
        <v>49.3</v>
      </c>
      <c r="BF51" s="67">
        <v>4.7</v>
      </c>
      <c r="BG51" s="67">
        <v>4.4000000000000004</v>
      </c>
      <c r="BH51" s="67">
        <v>3</v>
      </c>
      <c r="BI51" s="67">
        <v>1.2</v>
      </c>
      <c r="BJ51" s="67">
        <v>1.2</v>
      </c>
      <c r="BK51" s="67"/>
      <c r="BL51" s="67">
        <v>0.3</v>
      </c>
      <c r="BM51" s="67">
        <v>19.600000000000001</v>
      </c>
      <c r="BN51" s="67">
        <v>6.9</v>
      </c>
      <c r="BO51" s="67"/>
      <c r="BP51" s="67"/>
      <c r="BQ51" s="68">
        <v>612.03</v>
      </c>
    </row>
    <row r="52" spans="1:69" x14ac:dyDescent="0.3">
      <c r="A52" s="1"/>
      <c r="B52" s="54" t="s">
        <v>790</v>
      </c>
      <c r="C52" s="67"/>
      <c r="D52" s="67">
        <v>18.3</v>
      </c>
      <c r="E52" s="67">
        <v>8.1999999999999993</v>
      </c>
      <c r="F52" s="67">
        <v>10.95</v>
      </c>
      <c r="G52" s="67">
        <v>20.100000000000001</v>
      </c>
      <c r="H52" s="67">
        <v>1.6</v>
      </c>
      <c r="I52" s="67"/>
      <c r="J52" s="67">
        <v>9.6999999999999993</v>
      </c>
      <c r="K52" s="67"/>
      <c r="L52" s="67">
        <v>4.7</v>
      </c>
      <c r="M52" s="67"/>
      <c r="N52" s="67">
        <v>3.7</v>
      </c>
      <c r="O52" s="67">
        <v>5.0999999999999996</v>
      </c>
      <c r="P52" s="67">
        <v>3.2</v>
      </c>
      <c r="Q52" s="67">
        <v>2.6</v>
      </c>
      <c r="R52" s="67">
        <v>4.8</v>
      </c>
      <c r="S52" s="67">
        <v>10</v>
      </c>
      <c r="T52" s="67">
        <v>18.899999999999999</v>
      </c>
      <c r="U52" s="67">
        <v>3.6</v>
      </c>
      <c r="V52" s="67">
        <v>3.1</v>
      </c>
      <c r="W52" s="67">
        <v>20.2</v>
      </c>
      <c r="X52" s="67">
        <v>20.5</v>
      </c>
      <c r="Y52" s="67">
        <v>70.900000000000006</v>
      </c>
      <c r="Z52" s="67"/>
      <c r="AA52" s="67">
        <v>61.5</v>
      </c>
      <c r="AB52" s="67">
        <v>87.9</v>
      </c>
      <c r="AC52" s="67">
        <v>6.7</v>
      </c>
      <c r="AD52" s="67">
        <v>4.0999999999999996</v>
      </c>
      <c r="AE52" s="67">
        <v>5</v>
      </c>
      <c r="AF52" s="67">
        <v>1.7</v>
      </c>
      <c r="AG52" s="67">
        <v>3.8</v>
      </c>
      <c r="AH52" s="67">
        <v>4.2</v>
      </c>
      <c r="AI52" s="67">
        <v>4.4000000000000004</v>
      </c>
      <c r="AJ52" s="67"/>
      <c r="AK52" s="67"/>
      <c r="AL52" s="67">
        <v>7.2</v>
      </c>
      <c r="AM52" s="67">
        <v>10.5</v>
      </c>
      <c r="AN52" s="67">
        <v>3.5</v>
      </c>
      <c r="AO52" s="67">
        <v>17.899999999999999</v>
      </c>
      <c r="AP52" s="67"/>
      <c r="AQ52" s="67"/>
      <c r="AR52" s="67"/>
      <c r="AS52" s="67">
        <v>1.8</v>
      </c>
      <c r="AT52" s="67"/>
      <c r="AU52" s="67"/>
      <c r="AV52" s="67">
        <v>1.1000000000000001</v>
      </c>
      <c r="AW52" s="67">
        <v>9.9</v>
      </c>
      <c r="AX52" s="67">
        <v>75.5</v>
      </c>
      <c r="AY52" s="67"/>
      <c r="AZ52" s="67">
        <v>59.4</v>
      </c>
      <c r="BA52" s="67"/>
      <c r="BB52" s="67">
        <v>0.6</v>
      </c>
      <c r="BC52" s="67"/>
      <c r="BD52" s="67">
        <v>18.399999999999999</v>
      </c>
      <c r="BE52" s="67">
        <v>49.9</v>
      </c>
      <c r="BF52" s="67">
        <v>4.8</v>
      </c>
      <c r="BG52" s="67">
        <v>4.4000000000000004</v>
      </c>
      <c r="BH52" s="67">
        <v>3</v>
      </c>
      <c r="BI52" s="67">
        <v>1.2</v>
      </c>
      <c r="BJ52" s="67">
        <v>1.2</v>
      </c>
      <c r="BK52" s="67"/>
      <c r="BL52" s="67">
        <v>0.3</v>
      </c>
      <c r="BM52" s="67">
        <v>18.7</v>
      </c>
      <c r="BN52" s="67">
        <v>6.9</v>
      </c>
      <c r="BO52" s="67"/>
      <c r="BP52" s="67"/>
      <c r="BQ52" s="68">
        <v>715.65</v>
      </c>
    </row>
    <row r="53" spans="1:69" x14ac:dyDescent="0.3">
      <c r="A53" s="1"/>
      <c r="B53" s="54" t="s">
        <v>791</v>
      </c>
      <c r="C53" s="67"/>
      <c r="D53" s="67">
        <v>18.3</v>
      </c>
      <c r="E53" s="67">
        <v>7.1</v>
      </c>
      <c r="F53" s="67">
        <v>11.01</v>
      </c>
      <c r="G53" s="67">
        <v>20.100000000000001</v>
      </c>
      <c r="H53" s="67">
        <v>1.5</v>
      </c>
      <c r="I53" s="67"/>
      <c r="J53" s="67">
        <v>9.6999999999999993</v>
      </c>
      <c r="K53" s="67"/>
      <c r="L53" s="67">
        <v>4.7</v>
      </c>
      <c r="M53" s="67"/>
      <c r="N53" s="67">
        <v>3.5</v>
      </c>
      <c r="O53" s="67">
        <v>4.7</v>
      </c>
      <c r="P53" s="67">
        <v>3.2</v>
      </c>
      <c r="Q53" s="67">
        <v>2.4</v>
      </c>
      <c r="R53" s="67">
        <v>4.8</v>
      </c>
      <c r="S53" s="67">
        <v>9.9</v>
      </c>
      <c r="T53" s="67">
        <v>18.899999999999999</v>
      </c>
      <c r="U53" s="67">
        <v>3.4</v>
      </c>
      <c r="V53" s="67">
        <v>3.1</v>
      </c>
      <c r="W53" s="67">
        <v>21.9</v>
      </c>
      <c r="X53" s="67">
        <v>21.8</v>
      </c>
      <c r="Y53" s="67">
        <v>77.099999999999994</v>
      </c>
      <c r="Z53" s="67"/>
      <c r="AA53" s="67">
        <v>83.8</v>
      </c>
      <c r="AB53" s="67">
        <v>94.4</v>
      </c>
      <c r="AC53" s="67">
        <v>10.4</v>
      </c>
      <c r="AD53" s="67">
        <v>9.5</v>
      </c>
      <c r="AE53" s="67">
        <v>5</v>
      </c>
      <c r="AF53" s="67">
        <v>1.7</v>
      </c>
      <c r="AG53" s="67">
        <v>3.8</v>
      </c>
      <c r="AH53" s="67">
        <v>4.2</v>
      </c>
      <c r="AI53" s="67">
        <v>4.4000000000000004</v>
      </c>
      <c r="AJ53" s="67"/>
      <c r="AK53" s="67"/>
      <c r="AL53" s="67">
        <v>7.4</v>
      </c>
      <c r="AM53" s="67">
        <v>10.9</v>
      </c>
      <c r="AN53" s="67">
        <v>3.5</v>
      </c>
      <c r="AO53" s="67">
        <v>17.899999999999999</v>
      </c>
      <c r="AP53" s="67"/>
      <c r="AQ53" s="67"/>
      <c r="AR53" s="67"/>
      <c r="AS53" s="67">
        <v>1.8</v>
      </c>
      <c r="AT53" s="67"/>
      <c r="AU53" s="67"/>
      <c r="AV53" s="67"/>
      <c r="AW53" s="67"/>
      <c r="AX53" s="67">
        <v>115.1</v>
      </c>
      <c r="AY53" s="67"/>
      <c r="AZ53" s="67">
        <v>112.6</v>
      </c>
      <c r="BA53" s="67"/>
      <c r="BB53" s="67">
        <v>0.6</v>
      </c>
      <c r="BC53" s="67"/>
      <c r="BD53" s="67">
        <v>18.600000000000001</v>
      </c>
      <c r="BE53" s="67">
        <v>51</v>
      </c>
      <c r="BF53" s="67">
        <v>4.8</v>
      </c>
      <c r="BG53" s="67">
        <v>4.4000000000000004</v>
      </c>
      <c r="BH53" s="67">
        <v>3</v>
      </c>
      <c r="BI53" s="67">
        <v>1.2</v>
      </c>
      <c r="BJ53" s="67">
        <v>1.2</v>
      </c>
      <c r="BK53" s="67"/>
      <c r="BL53" s="67">
        <v>0.2</v>
      </c>
      <c r="BM53" s="67">
        <v>18.5</v>
      </c>
      <c r="BN53" s="67">
        <v>6.9</v>
      </c>
      <c r="BO53" s="67"/>
      <c r="BP53" s="67"/>
      <c r="BQ53" s="68">
        <v>843.91</v>
      </c>
    </row>
    <row r="54" spans="1:69" x14ac:dyDescent="0.3">
      <c r="A54" s="1"/>
      <c r="B54" s="54" t="s">
        <v>792</v>
      </c>
      <c r="C54" s="67"/>
      <c r="D54" s="67">
        <v>18.3</v>
      </c>
      <c r="E54" s="67">
        <v>6.2</v>
      </c>
      <c r="F54" s="67">
        <v>11</v>
      </c>
      <c r="G54" s="67">
        <v>20.100000000000001</v>
      </c>
      <c r="H54" s="67">
        <v>1.5</v>
      </c>
      <c r="I54" s="67"/>
      <c r="J54" s="67">
        <v>9.6</v>
      </c>
      <c r="K54" s="67"/>
      <c r="L54" s="67">
        <v>4.7</v>
      </c>
      <c r="M54" s="67"/>
      <c r="N54" s="67">
        <v>3.7</v>
      </c>
      <c r="O54" s="67">
        <v>5.0999999999999996</v>
      </c>
      <c r="P54" s="67">
        <v>3.2</v>
      </c>
      <c r="Q54" s="67">
        <v>2.2000000000000002</v>
      </c>
      <c r="R54" s="67">
        <v>4.8</v>
      </c>
      <c r="S54" s="67">
        <v>10</v>
      </c>
      <c r="T54" s="67">
        <v>19.5</v>
      </c>
      <c r="U54" s="67">
        <v>3.3</v>
      </c>
      <c r="V54" s="67">
        <v>3.1</v>
      </c>
      <c r="W54" s="67">
        <v>23.2</v>
      </c>
      <c r="X54" s="67">
        <v>25.2</v>
      </c>
      <c r="Y54" s="67">
        <v>68</v>
      </c>
      <c r="Z54" s="67"/>
      <c r="AA54" s="67">
        <v>86.7</v>
      </c>
      <c r="AB54" s="67">
        <v>94.9</v>
      </c>
      <c r="AC54" s="67">
        <v>11.8</v>
      </c>
      <c r="AD54" s="67">
        <v>8.9</v>
      </c>
      <c r="AE54" s="67">
        <v>5</v>
      </c>
      <c r="AF54" s="67">
        <v>1.7</v>
      </c>
      <c r="AG54" s="67">
        <v>3.8</v>
      </c>
      <c r="AH54" s="67">
        <v>4.2</v>
      </c>
      <c r="AI54" s="67">
        <v>4.4000000000000004</v>
      </c>
      <c r="AJ54" s="67"/>
      <c r="AK54" s="67"/>
      <c r="AL54" s="67">
        <v>8</v>
      </c>
      <c r="AM54" s="67">
        <v>12.9</v>
      </c>
      <c r="AN54" s="67">
        <v>3.5</v>
      </c>
      <c r="AO54" s="67">
        <v>17.899999999999999</v>
      </c>
      <c r="AP54" s="67"/>
      <c r="AQ54" s="67"/>
      <c r="AR54" s="67"/>
      <c r="AS54" s="67">
        <v>1.8</v>
      </c>
      <c r="AT54" s="67"/>
      <c r="AU54" s="67"/>
      <c r="AV54" s="67"/>
      <c r="AW54" s="67"/>
      <c r="AX54" s="67">
        <v>96.9</v>
      </c>
      <c r="AY54" s="67"/>
      <c r="AZ54" s="67">
        <v>103.9</v>
      </c>
      <c r="BA54" s="67"/>
      <c r="BB54" s="67">
        <v>0.6</v>
      </c>
      <c r="BC54" s="67"/>
      <c r="BD54" s="67">
        <v>18.7</v>
      </c>
      <c r="BE54" s="67">
        <v>52.3</v>
      </c>
      <c r="BF54" s="67">
        <v>4.8</v>
      </c>
      <c r="BG54" s="67">
        <v>4.4000000000000004</v>
      </c>
      <c r="BH54" s="67">
        <v>3</v>
      </c>
      <c r="BI54" s="67">
        <v>0.8</v>
      </c>
      <c r="BJ54" s="67">
        <v>1.2</v>
      </c>
      <c r="BK54" s="67"/>
      <c r="BL54" s="67">
        <v>0.2</v>
      </c>
      <c r="BM54" s="67">
        <v>19.600000000000001</v>
      </c>
      <c r="BN54" s="67">
        <v>6.9</v>
      </c>
      <c r="BO54" s="67"/>
      <c r="BP54" s="67"/>
      <c r="BQ54" s="68">
        <v>821.5</v>
      </c>
    </row>
    <row r="55" spans="1:69" x14ac:dyDescent="0.3">
      <c r="A55" s="1"/>
      <c r="B55" s="56" t="s">
        <v>1013</v>
      </c>
      <c r="C55" s="69"/>
      <c r="D55" s="69">
        <v>18.3</v>
      </c>
      <c r="E55" s="69">
        <v>7.1</v>
      </c>
      <c r="F55" s="69">
        <v>11.03</v>
      </c>
      <c r="G55" s="69">
        <v>19.5</v>
      </c>
      <c r="H55" s="69">
        <v>1.5</v>
      </c>
      <c r="I55" s="69"/>
      <c r="J55" s="69">
        <v>9.6</v>
      </c>
      <c r="K55" s="69"/>
      <c r="L55" s="69">
        <v>4.9000000000000004</v>
      </c>
      <c r="M55" s="69"/>
      <c r="N55" s="69">
        <v>3.8</v>
      </c>
      <c r="O55" s="69">
        <v>4.9000000000000004</v>
      </c>
      <c r="P55" s="69">
        <v>3.4</v>
      </c>
      <c r="Q55" s="69">
        <v>2.2000000000000002</v>
      </c>
      <c r="R55" s="69">
        <v>4.8</v>
      </c>
      <c r="S55" s="69">
        <v>10</v>
      </c>
      <c r="T55" s="69">
        <v>19.100000000000001</v>
      </c>
      <c r="U55" s="69">
        <v>3.3</v>
      </c>
      <c r="V55" s="69">
        <v>3.1</v>
      </c>
      <c r="W55" s="69">
        <v>21.2</v>
      </c>
      <c r="X55" s="69">
        <v>25.5</v>
      </c>
      <c r="Y55" s="69">
        <v>73</v>
      </c>
      <c r="Z55" s="69"/>
      <c r="AA55" s="69">
        <v>95</v>
      </c>
      <c r="AB55" s="69">
        <v>94.8</v>
      </c>
      <c r="AC55" s="69">
        <v>12.5</v>
      </c>
      <c r="AD55" s="69">
        <v>12.6</v>
      </c>
      <c r="AE55" s="69">
        <v>5</v>
      </c>
      <c r="AF55" s="69">
        <v>1.7</v>
      </c>
      <c r="AG55" s="69">
        <v>3.8</v>
      </c>
      <c r="AH55" s="69">
        <v>4.2</v>
      </c>
      <c r="AI55" s="69">
        <v>4.4000000000000004</v>
      </c>
      <c r="AJ55" s="69"/>
      <c r="AK55" s="69"/>
      <c r="AL55" s="69">
        <v>9.8000000000000007</v>
      </c>
      <c r="AM55" s="69">
        <v>13.7</v>
      </c>
      <c r="AN55" s="69">
        <v>3.5</v>
      </c>
      <c r="AO55" s="69">
        <v>17.899999999999999</v>
      </c>
      <c r="AP55" s="69"/>
      <c r="AQ55" s="69"/>
      <c r="AR55" s="69"/>
      <c r="AS55" s="69">
        <v>1.8</v>
      </c>
      <c r="AT55" s="69"/>
      <c r="AU55" s="69"/>
      <c r="AV55" s="69"/>
      <c r="AW55" s="69"/>
      <c r="AX55" s="69">
        <v>49.5</v>
      </c>
      <c r="AY55" s="69"/>
      <c r="AZ55" s="69">
        <v>56.2</v>
      </c>
      <c r="BA55" s="69"/>
      <c r="BB55" s="69">
        <v>0.6</v>
      </c>
      <c r="BC55" s="69"/>
      <c r="BD55" s="69">
        <v>18.5</v>
      </c>
      <c r="BE55" s="69">
        <v>53.8</v>
      </c>
      <c r="BF55" s="69">
        <v>4.8</v>
      </c>
      <c r="BG55" s="69">
        <v>4.4000000000000004</v>
      </c>
      <c r="BH55" s="69">
        <v>3</v>
      </c>
      <c r="BI55" s="69">
        <v>1.2</v>
      </c>
      <c r="BJ55" s="69">
        <v>1.2</v>
      </c>
      <c r="BK55" s="69"/>
      <c r="BL55" s="69">
        <v>0.2</v>
      </c>
      <c r="BM55" s="69">
        <v>20</v>
      </c>
      <c r="BN55" s="69">
        <v>6.9</v>
      </c>
      <c r="BO55" s="69"/>
      <c r="BP55" s="69"/>
      <c r="BQ55" s="70">
        <v>747.23</v>
      </c>
    </row>
    <row r="56" spans="1:69" ht="15.6" x14ac:dyDescent="0.3">
      <c r="A56" s="1"/>
      <c r="B56" s="71" t="s">
        <v>1014</v>
      </c>
      <c r="C56" s="72">
        <v>236.7</v>
      </c>
      <c r="D56" s="72">
        <v>437</v>
      </c>
      <c r="E56" s="72">
        <v>198.7</v>
      </c>
      <c r="F56" s="72">
        <v>260.20499999999998</v>
      </c>
      <c r="G56" s="72">
        <v>324.55</v>
      </c>
      <c r="H56" s="72">
        <v>31.55</v>
      </c>
      <c r="I56" s="72">
        <v>0</v>
      </c>
      <c r="J56" s="72">
        <v>223.7</v>
      </c>
      <c r="K56" s="72">
        <v>9.1999999999999993</v>
      </c>
      <c r="L56" s="72">
        <v>125.25</v>
      </c>
      <c r="M56" s="72">
        <v>0</v>
      </c>
      <c r="N56" s="72">
        <v>98.85</v>
      </c>
      <c r="O56" s="72">
        <v>140.6</v>
      </c>
      <c r="P56" s="72">
        <v>61.7</v>
      </c>
      <c r="Q56" s="72">
        <v>58.6</v>
      </c>
      <c r="R56" s="72">
        <v>114.05</v>
      </c>
      <c r="S56" s="72">
        <v>239.9</v>
      </c>
      <c r="T56" s="72">
        <v>352.55</v>
      </c>
      <c r="U56" s="72">
        <v>101</v>
      </c>
      <c r="V56" s="72">
        <v>65.45</v>
      </c>
      <c r="W56" s="72">
        <v>427.35</v>
      </c>
      <c r="X56" s="72">
        <v>958.35</v>
      </c>
      <c r="Y56" s="72">
        <v>931.45</v>
      </c>
      <c r="Z56" s="72">
        <v>291.3</v>
      </c>
      <c r="AA56" s="72">
        <v>1287.8</v>
      </c>
      <c r="AB56" s="72">
        <v>1483.05</v>
      </c>
      <c r="AC56" s="72">
        <v>201.15</v>
      </c>
      <c r="AD56" s="72">
        <v>133.85</v>
      </c>
      <c r="AE56" s="72">
        <v>127.65</v>
      </c>
      <c r="AF56" s="72">
        <v>41.3</v>
      </c>
      <c r="AG56" s="72">
        <v>91.75</v>
      </c>
      <c r="AH56" s="72">
        <v>103.35</v>
      </c>
      <c r="AI56" s="72">
        <v>108.25</v>
      </c>
      <c r="AJ56" s="72">
        <v>0</v>
      </c>
      <c r="AK56" s="72">
        <v>549.45000000000005</v>
      </c>
      <c r="AL56" s="72">
        <v>252.4</v>
      </c>
      <c r="AM56" s="72">
        <v>311.35000000000002</v>
      </c>
      <c r="AN56" s="72">
        <v>82</v>
      </c>
      <c r="AO56" s="72">
        <v>431.35</v>
      </c>
      <c r="AP56" s="72">
        <v>0</v>
      </c>
      <c r="AQ56" s="72">
        <v>1697.8</v>
      </c>
      <c r="AR56" s="72">
        <v>3</v>
      </c>
      <c r="AS56" s="72">
        <v>36</v>
      </c>
      <c r="AT56" s="72">
        <v>124.15</v>
      </c>
      <c r="AU56" s="72">
        <v>100.95</v>
      </c>
      <c r="AV56" s="72">
        <v>37.200000000000003</v>
      </c>
      <c r="AW56" s="72">
        <v>197.45</v>
      </c>
      <c r="AX56" s="72">
        <v>1555.4</v>
      </c>
      <c r="AY56" s="72">
        <v>1250.7</v>
      </c>
      <c r="AZ56" s="72">
        <v>1525.45</v>
      </c>
      <c r="BA56" s="72">
        <v>921.95</v>
      </c>
      <c r="BB56" s="72">
        <v>14.4</v>
      </c>
      <c r="BC56" s="72">
        <v>118.75</v>
      </c>
      <c r="BD56" s="72">
        <v>240.25</v>
      </c>
      <c r="BE56" s="72">
        <v>786.35</v>
      </c>
      <c r="BF56" s="72">
        <v>118.85</v>
      </c>
      <c r="BG56" s="72">
        <v>93.8</v>
      </c>
      <c r="BH56" s="72">
        <v>72</v>
      </c>
      <c r="BI56" s="72">
        <v>28.6</v>
      </c>
      <c r="BJ56" s="72">
        <v>28.8</v>
      </c>
      <c r="BK56" s="72">
        <v>126.15</v>
      </c>
      <c r="BL56" s="72">
        <v>6.95</v>
      </c>
      <c r="BM56" s="72">
        <v>462.25</v>
      </c>
      <c r="BN56" s="72">
        <v>168.3</v>
      </c>
      <c r="BO56" s="72">
        <v>77.7</v>
      </c>
      <c r="BP56" s="72">
        <v>113.75</v>
      </c>
      <c r="BQ56" s="72">
        <v>20799.654999999999</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533</v>
      </c>
      <c r="M70" s="1">
        <v>1579.5050000000001</v>
      </c>
      <c r="N70" s="1">
        <v>7.5938999949758781</v>
      </c>
      <c r="O70" s="1" t="s">
        <v>1015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532</v>
      </c>
      <c r="M71" s="1">
        <v>3854.85</v>
      </c>
      <c r="N71" s="1">
        <v>18.53324009460734</v>
      </c>
      <c r="O71" s="1" t="s">
        <v>1016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534</v>
      </c>
      <c r="M72" s="1">
        <v>5271.1</v>
      </c>
      <c r="N72" s="1">
        <v>25.342247263235858</v>
      </c>
      <c r="O72" s="1" t="s">
        <v>1017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535</v>
      </c>
      <c r="M73" s="1">
        <v>10094.200000000001</v>
      </c>
      <c r="N73" s="1">
        <v>48.530612647180931</v>
      </c>
      <c r="O73" s="1" t="s">
        <v>1018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1019</v>
      </c>
      <c r="C5" s="209"/>
      <c r="D5" s="209"/>
      <c r="E5" s="209"/>
      <c r="F5" s="209"/>
      <c r="G5" s="209"/>
      <c r="H5" s="209"/>
      <c r="I5" s="209"/>
    </row>
    <row r="6" spans="1:9" ht="43.95" customHeight="1" x14ac:dyDescent="0.3">
      <c r="A6" s="1"/>
      <c r="B6" s="208" t="s">
        <v>526</v>
      </c>
      <c r="C6" s="208" t="s">
        <v>151</v>
      </c>
      <c r="D6" s="208" t="s">
        <v>584</v>
      </c>
      <c r="E6" s="208" t="s">
        <v>585</v>
      </c>
      <c r="F6" s="208" t="s">
        <v>586</v>
      </c>
      <c r="G6" s="208" t="s">
        <v>582</v>
      </c>
      <c r="H6" s="208" t="s">
        <v>583</v>
      </c>
      <c r="I6" s="64" t="s">
        <v>1020</v>
      </c>
    </row>
    <row r="7" spans="1:9" x14ac:dyDescent="0.3">
      <c r="A7" s="1"/>
      <c r="B7" s="208"/>
      <c r="C7" s="64" t="s">
        <v>971</v>
      </c>
      <c r="D7" s="64" t="s">
        <v>972</v>
      </c>
      <c r="E7" s="64" t="s">
        <v>973</v>
      </c>
      <c r="F7" s="64" t="s">
        <v>974</v>
      </c>
      <c r="G7" s="64" t="s">
        <v>977</v>
      </c>
      <c r="H7" s="64" t="s">
        <v>1021</v>
      </c>
      <c r="I7" s="64" t="s">
        <v>737</v>
      </c>
    </row>
    <row r="8" spans="1:9" x14ac:dyDescent="0.3">
      <c r="A8" s="1"/>
      <c r="B8" s="50" t="s">
        <v>994</v>
      </c>
      <c r="C8" s="65">
        <v>14</v>
      </c>
      <c r="D8" s="65">
        <v>18.3</v>
      </c>
      <c r="E8" s="65">
        <v>7</v>
      </c>
      <c r="F8" s="65">
        <v>10.95</v>
      </c>
      <c r="G8" s="65">
        <v>9.8000000000000007</v>
      </c>
      <c r="H8" s="65">
        <v>60.6</v>
      </c>
      <c r="I8" s="66">
        <v>120.65</v>
      </c>
    </row>
    <row r="9" spans="1:9" x14ac:dyDescent="0.3">
      <c r="A9" s="1"/>
      <c r="B9" s="54" t="s">
        <v>995</v>
      </c>
      <c r="C9" s="67">
        <v>14.1</v>
      </c>
      <c r="D9" s="67">
        <v>18.399999999999999</v>
      </c>
      <c r="E9" s="67">
        <v>9</v>
      </c>
      <c r="F9" s="67">
        <v>11.01</v>
      </c>
      <c r="G9" s="67">
        <v>9.6999999999999993</v>
      </c>
      <c r="H9" s="67">
        <v>60.8</v>
      </c>
      <c r="I9" s="68">
        <v>123.01</v>
      </c>
    </row>
    <row r="10" spans="1:9" x14ac:dyDescent="0.3">
      <c r="A10" s="1"/>
      <c r="B10" s="54" t="s">
        <v>996</v>
      </c>
      <c r="C10" s="67">
        <v>13</v>
      </c>
      <c r="D10" s="67">
        <v>18.399999999999999</v>
      </c>
      <c r="E10" s="67">
        <v>9.3000000000000007</v>
      </c>
      <c r="F10" s="67">
        <v>11.02</v>
      </c>
      <c r="G10" s="67">
        <v>9.4</v>
      </c>
      <c r="H10" s="67">
        <v>60.4</v>
      </c>
      <c r="I10" s="68">
        <v>121.52</v>
      </c>
    </row>
    <row r="11" spans="1:9" x14ac:dyDescent="0.3">
      <c r="A11" s="1"/>
      <c r="B11" s="54" t="s">
        <v>997</v>
      </c>
      <c r="C11" s="67">
        <v>12</v>
      </c>
      <c r="D11" s="67">
        <v>18.3</v>
      </c>
      <c r="E11" s="67">
        <v>9.3000000000000007</v>
      </c>
      <c r="F11" s="67">
        <v>10.99</v>
      </c>
      <c r="G11" s="67">
        <v>9.5</v>
      </c>
      <c r="H11" s="67">
        <v>60.9</v>
      </c>
      <c r="I11" s="68">
        <v>120.99</v>
      </c>
    </row>
    <row r="12" spans="1:9" x14ac:dyDescent="0.3">
      <c r="A12" s="1"/>
      <c r="B12" s="54" t="s">
        <v>998</v>
      </c>
      <c r="C12" s="67">
        <v>12</v>
      </c>
      <c r="D12" s="67">
        <v>18.3</v>
      </c>
      <c r="E12" s="67">
        <v>8.1</v>
      </c>
      <c r="F12" s="67">
        <v>11.04</v>
      </c>
      <c r="G12" s="67">
        <v>9.1999999999999993</v>
      </c>
      <c r="H12" s="67">
        <v>60.7</v>
      </c>
      <c r="I12" s="68">
        <v>119.34</v>
      </c>
    </row>
    <row r="13" spans="1:9" x14ac:dyDescent="0.3">
      <c r="A13" s="1"/>
      <c r="B13" s="54" t="s">
        <v>999</v>
      </c>
      <c r="C13" s="67">
        <v>12</v>
      </c>
      <c r="D13" s="67">
        <v>18.3</v>
      </c>
      <c r="E13" s="67">
        <v>9.6</v>
      </c>
      <c r="F13" s="67">
        <v>11.02</v>
      </c>
      <c r="G13" s="67">
        <v>9.5</v>
      </c>
      <c r="H13" s="67">
        <v>60.3</v>
      </c>
      <c r="I13" s="68">
        <v>120.72</v>
      </c>
    </row>
    <row r="14" spans="1:9" x14ac:dyDescent="0.3">
      <c r="A14" s="1"/>
      <c r="B14" s="54" t="s">
        <v>1000</v>
      </c>
      <c r="C14" s="67">
        <v>11.7</v>
      </c>
      <c r="D14" s="67">
        <v>18.399999999999999</v>
      </c>
      <c r="E14" s="67">
        <v>9.3000000000000007</v>
      </c>
      <c r="F14" s="67">
        <v>10.98</v>
      </c>
      <c r="G14" s="67">
        <v>9.1999999999999993</v>
      </c>
      <c r="H14" s="67">
        <v>60.4</v>
      </c>
      <c r="I14" s="68">
        <v>119.98</v>
      </c>
    </row>
    <row r="15" spans="1:9" x14ac:dyDescent="0.3">
      <c r="A15" s="1"/>
      <c r="B15" s="56" t="s">
        <v>1001</v>
      </c>
      <c r="C15" s="69">
        <v>11.5</v>
      </c>
      <c r="D15" s="69">
        <v>18.399999999999999</v>
      </c>
      <c r="E15" s="69">
        <v>9</v>
      </c>
      <c r="F15" s="69">
        <v>11.02</v>
      </c>
      <c r="G15" s="69">
        <v>7.1</v>
      </c>
      <c r="H15" s="69">
        <v>60.3</v>
      </c>
      <c r="I15" s="70">
        <v>117.32</v>
      </c>
    </row>
    <row r="16" spans="1:9" x14ac:dyDescent="0.3">
      <c r="A16" s="1"/>
      <c r="B16" s="50" t="s">
        <v>1002</v>
      </c>
      <c r="C16" s="65">
        <v>12.5</v>
      </c>
      <c r="D16" s="65">
        <v>18.3</v>
      </c>
      <c r="E16" s="65">
        <v>6.9</v>
      </c>
      <c r="F16" s="65">
        <v>11.02</v>
      </c>
      <c r="G16" s="65">
        <v>9.1999999999999993</v>
      </c>
      <c r="H16" s="65">
        <v>60.3</v>
      </c>
      <c r="I16" s="66">
        <v>118.22</v>
      </c>
    </row>
    <row r="17" spans="1:9" x14ac:dyDescent="0.3">
      <c r="A17" s="1"/>
      <c r="B17" s="54" t="s">
        <v>1003</v>
      </c>
      <c r="C17" s="67">
        <v>11.7</v>
      </c>
      <c r="D17" s="67">
        <v>18.3</v>
      </c>
      <c r="E17" s="67">
        <v>9.6</v>
      </c>
      <c r="F17" s="67">
        <v>11.01</v>
      </c>
      <c r="G17" s="67">
        <v>9.3000000000000007</v>
      </c>
      <c r="H17" s="67">
        <v>60.4</v>
      </c>
      <c r="I17" s="68">
        <v>120.31</v>
      </c>
    </row>
    <row r="18" spans="1:9" x14ac:dyDescent="0.3">
      <c r="A18" s="1"/>
      <c r="B18" s="54" t="s">
        <v>1004</v>
      </c>
      <c r="C18" s="67">
        <v>12.9</v>
      </c>
      <c r="D18" s="67">
        <v>18.399999999999999</v>
      </c>
      <c r="E18" s="67">
        <v>8.1</v>
      </c>
      <c r="F18" s="67">
        <v>11</v>
      </c>
      <c r="G18" s="67">
        <v>9.1</v>
      </c>
      <c r="H18" s="67">
        <v>60</v>
      </c>
      <c r="I18" s="68">
        <v>119.5</v>
      </c>
    </row>
    <row r="19" spans="1:9" x14ac:dyDescent="0.3">
      <c r="A19" s="1"/>
      <c r="B19" s="54" t="s">
        <v>1005</v>
      </c>
      <c r="C19" s="67">
        <v>12.3</v>
      </c>
      <c r="D19" s="67">
        <v>18.399999999999999</v>
      </c>
      <c r="E19" s="67">
        <v>9.6999999999999993</v>
      </c>
      <c r="F19" s="67">
        <v>11</v>
      </c>
      <c r="G19" s="67">
        <v>9.1999999999999993</v>
      </c>
      <c r="H19" s="67">
        <v>60.1</v>
      </c>
      <c r="I19" s="68">
        <v>120.7</v>
      </c>
    </row>
    <row r="20" spans="1:9" x14ac:dyDescent="0.3">
      <c r="A20" s="1"/>
      <c r="B20" s="54" t="s">
        <v>1006</v>
      </c>
      <c r="C20" s="67">
        <v>12.1</v>
      </c>
      <c r="D20" s="67">
        <v>18.3</v>
      </c>
      <c r="E20" s="67">
        <v>9</v>
      </c>
      <c r="F20" s="67">
        <v>11.01</v>
      </c>
      <c r="G20" s="67">
        <v>9.6</v>
      </c>
      <c r="H20" s="67">
        <v>60.1</v>
      </c>
      <c r="I20" s="68">
        <v>120.11</v>
      </c>
    </row>
    <row r="21" spans="1:9" x14ac:dyDescent="0.3">
      <c r="A21" s="1"/>
      <c r="B21" s="54" t="s">
        <v>1007</v>
      </c>
      <c r="C21" s="67">
        <v>11.8</v>
      </c>
      <c r="D21" s="67">
        <v>18.3</v>
      </c>
      <c r="E21" s="67">
        <v>7.7</v>
      </c>
      <c r="F21" s="67">
        <v>10.99</v>
      </c>
      <c r="G21" s="67">
        <v>9.1999999999999993</v>
      </c>
      <c r="H21" s="67">
        <v>59.9</v>
      </c>
      <c r="I21" s="68">
        <v>117.89</v>
      </c>
    </row>
    <row r="22" spans="1:9" x14ac:dyDescent="0.3">
      <c r="A22" s="1"/>
      <c r="B22" s="54" t="s">
        <v>1008</v>
      </c>
      <c r="C22" s="67">
        <v>11.8</v>
      </c>
      <c r="D22" s="67">
        <v>18.3</v>
      </c>
      <c r="E22" s="67">
        <v>8.4</v>
      </c>
      <c r="F22" s="67">
        <v>9.4600000000000009</v>
      </c>
      <c r="G22" s="67">
        <v>9.4</v>
      </c>
      <c r="H22" s="67">
        <v>58.5</v>
      </c>
      <c r="I22" s="68">
        <v>115.86</v>
      </c>
    </row>
    <row r="23" spans="1:9" x14ac:dyDescent="0.3">
      <c r="A23" s="1"/>
      <c r="B23" s="56" t="s">
        <v>1009</v>
      </c>
      <c r="C23" s="69">
        <v>12</v>
      </c>
      <c r="D23" s="69">
        <v>18.3</v>
      </c>
      <c r="E23" s="69">
        <v>7.4</v>
      </c>
      <c r="F23" s="69">
        <v>11</v>
      </c>
      <c r="G23" s="69">
        <v>9.3000000000000007</v>
      </c>
      <c r="H23" s="69">
        <v>58.4</v>
      </c>
      <c r="I23" s="70">
        <v>116.4</v>
      </c>
    </row>
    <row r="24" spans="1:9" x14ac:dyDescent="0.3">
      <c r="A24" s="1"/>
      <c r="B24" s="50" t="s">
        <v>1010</v>
      </c>
      <c r="C24" s="65">
        <v>11.9</v>
      </c>
      <c r="D24" s="65">
        <v>18.3</v>
      </c>
      <c r="E24" s="65">
        <v>7.6</v>
      </c>
      <c r="F24" s="65">
        <v>10.53</v>
      </c>
      <c r="G24" s="65">
        <v>9.6</v>
      </c>
      <c r="H24" s="65">
        <v>58.4</v>
      </c>
      <c r="I24" s="66">
        <v>116.33</v>
      </c>
    </row>
    <row r="25" spans="1:9" x14ac:dyDescent="0.3">
      <c r="A25" s="1"/>
      <c r="B25" s="54" t="s">
        <v>1011</v>
      </c>
      <c r="C25" s="67">
        <v>11.9</v>
      </c>
      <c r="D25" s="67">
        <v>18.2</v>
      </c>
      <c r="E25" s="67">
        <v>9.6999999999999993</v>
      </c>
      <c r="F25" s="67">
        <v>10.18</v>
      </c>
      <c r="G25" s="67">
        <v>9.1999999999999993</v>
      </c>
      <c r="H25" s="67">
        <v>59.1</v>
      </c>
      <c r="I25" s="68">
        <v>118.28</v>
      </c>
    </row>
    <row r="26" spans="1:9" x14ac:dyDescent="0.3">
      <c r="A26" s="1"/>
      <c r="B26" s="54" t="s">
        <v>1012</v>
      </c>
      <c r="C26" s="67">
        <v>12</v>
      </c>
      <c r="D26" s="67">
        <v>18.3</v>
      </c>
      <c r="E26" s="67">
        <v>9.8000000000000007</v>
      </c>
      <c r="F26" s="67">
        <v>10.99</v>
      </c>
      <c r="G26" s="67">
        <v>9.4</v>
      </c>
      <c r="H26" s="67">
        <v>59.1</v>
      </c>
      <c r="I26" s="68">
        <v>119.59</v>
      </c>
    </row>
    <row r="27" spans="1:9" x14ac:dyDescent="0.3">
      <c r="A27" s="1"/>
      <c r="B27" s="54" t="s">
        <v>765</v>
      </c>
      <c r="C27" s="67">
        <v>11.9</v>
      </c>
      <c r="D27" s="67">
        <v>18.3</v>
      </c>
      <c r="E27" s="67">
        <v>8.5</v>
      </c>
      <c r="F27" s="67">
        <v>11</v>
      </c>
      <c r="G27" s="67">
        <v>9.3000000000000007</v>
      </c>
      <c r="H27" s="67">
        <v>59.7</v>
      </c>
      <c r="I27" s="68">
        <v>118.7</v>
      </c>
    </row>
    <row r="28" spans="1:9" x14ac:dyDescent="0.3">
      <c r="A28" s="1"/>
      <c r="B28" s="54" t="s">
        <v>766</v>
      </c>
      <c r="C28" s="67">
        <v>12.1</v>
      </c>
      <c r="D28" s="67">
        <v>18.3</v>
      </c>
      <c r="E28" s="67">
        <v>8.4</v>
      </c>
      <c r="F28" s="67">
        <v>11</v>
      </c>
      <c r="G28" s="67">
        <v>9.4</v>
      </c>
      <c r="H28" s="67">
        <v>59.6</v>
      </c>
      <c r="I28" s="68">
        <v>118.8</v>
      </c>
    </row>
    <row r="29" spans="1:9" x14ac:dyDescent="0.3">
      <c r="A29" s="1"/>
      <c r="B29" s="54" t="s">
        <v>767</v>
      </c>
      <c r="C29" s="67">
        <v>11.9</v>
      </c>
      <c r="D29" s="67">
        <v>18.3</v>
      </c>
      <c r="E29" s="67">
        <v>8.1999999999999993</v>
      </c>
      <c r="F29" s="67">
        <v>10.99</v>
      </c>
      <c r="G29" s="67">
        <v>9.6999999999999993</v>
      </c>
      <c r="H29" s="67">
        <v>59.9</v>
      </c>
      <c r="I29" s="68">
        <v>118.99</v>
      </c>
    </row>
    <row r="30" spans="1:9" x14ac:dyDescent="0.3">
      <c r="A30" s="1"/>
      <c r="B30" s="54" t="s">
        <v>768</v>
      </c>
      <c r="C30" s="67">
        <v>11.9</v>
      </c>
      <c r="D30" s="67">
        <v>17.899999999999999</v>
      </c>
      <c r="E30" s="67">
        <v>8.4</v>
      </c>
      <c r="F30" s="67">
        <v>11.02</v>
      </c>
      <c r="G30" s="67">
        <v>9.5</v>
      </c>
      <c r="H30" s="67">
        <v>60.2</v>
      </c>
      <c r="I30" s="68">
        <v>118.92</v>
      </c>
    </row>
    <row r="31" spans="1:9" x14ac:dyDescent="0.3">
      <c r="A31" s="1"/>
      <c r="B31" s="56" t="s">
        <v>769</v>
      </c>
      <c r="C31" s="69">
        <v>11.7</v>
      </c>
      <c r="D31" s="69">
        <v>18.3</v>
      </c>
      <c r="E31" s="69">
        <v>8.6999999999999993</v>
      </c>
      <c r="F31" s="69">
        <v>10.96</v>
      </c>
      <c r="G31" s="69">
        <v>9</v>
      </c>
      <c r="H31" s="69">
        <v>61</v>
      </c>
      <c r="I31" s="70">
        <v>119.66</v>
      </c>
    </row>
    <row r="32" spans="1:9" x14ac:dyDescent="0.3">
      <c r="A32" s="1"/>
      <c r="B32" s="50" t="s">
        <v>770</v>
      </c>
      <c r="C32" s="65">
        <v>12</v>
      </c>
      <c r="D32" s="65">
        <v>17.8</v>
      </c>
      <c r="E32" s="65">
        <v>9.8000000000000007</v>
      </c>
      <c r="F32" s="65">
        <v>10.95</v>
      </c>
      <c r="G32" s="65">
        <v>9.1999999999999993</v>
      </c>
      <c r="H32" s="65">
        <v>60.1</v>
      </c>
      <c r="I32" s="66">
        <v>119.85</v>
      </c>
    </row>
    <row r="33" spans="1:9" x14ac:dyDescent="0.3">
      <c r="A33" s="1"/>
      <c r="B33" s="54" t="s">
        <v>771</v>
      </c>
      <c r="C33" s="67">
        <v>11.8</v>
      </c>
      <c r="D33" s="67">
        <v>17.2</v>
      </c>
      <c r="E33" s="67">
        <v>8.5</v>
      </c>
      <c r="F33" s="67">
        <v>11.01</v>
      </c>
      <c r="G33" s="67">
        <v>8.4</v>
      </c>
      <c r="H33" s="67">
        <v>60.3</v>
      </c>
      <c r="I33" s="68">
        <v>117.21</v>
      </c>
    </row>
    <row r="34" spans="1:9" x14ac:dyDescent="0.3">
      <c r="A34" s="1"/>
      <c r="B34" s="54" t="s">
        <v>772</v>
      </c>
      <c r="C34" s="67">
        <v>11.6</v>
      </c>
      <c r="D34" s="67">
        <v>17.7</v>
      </c>
      <c r="E34" s="67">
        <v>8.4</v>
      </c>
      <c r="F34" s="67">
        <v>10.41</v>
      </c>
      <c r="G34" s="67">
        <v>9.4</v>
      </c>
      <c r="H34" s="67">
        <v>60.3</v>
      </c>
      <c r="I34" s="68">
        <v>117.81</v>
      </c>
    </row>
    <row r="35" spans="1:9" x14ac:dyDescent="0.3">
      <c r="A35" s="1"/>
      <c r="B35" s="54" t="s">
        <v>773</v>
      </c>
      <c r="C35" s="67">
        <v>11.5</v>
      </c>
      <c r="D35" s="67">
        <v>18</v>
      </c>
      <c r="E35" s="67">
        <v>8.1999999999999993</v>
      </c>
      <c r="F35" s="67">
        <v>10.98</v>
      </c>
      <c r="G35" s="67">
        <v>9.5</v>
      </c>
      <c r="H35" s="67">
        <v>60.2</v>
      </c>
      <c r="I35" s="68">
        <v>118.38</v>
      </c>
    </row>
    <row r="36" spans="1:9" x14ac:dyDescent="0.3">
      <c r="A36" s="1"/>
      <c r="B36" s="54" t="s">
        <v>774</v>
      </c>
      <c r="C36" s="67">
        <v>12</v>
      </c>
      <c r="D36" s="67">
        <v>18.100000000000001</v>
      </c>
      <c r="E36" s="67">
        <v>8.4</v>
      </c>
      <c r="F36" s="67">
        <v>10.17</v>
      </c>
      <c r="G36" s="67">
        <v>9.6</v>
      </c>
      <c r="H36" s="67">
        <v>60.3</v>
      </c>
      <c r="I36" s="68">
        <v>118.57</v>
      </c>
    </row>
    <row r="37" spans="1:9" x14ac:dyDescent="0.3">
      <c r="A37" s="1"/>
      <c r="B37" s="54" t="s">
        <v>775</v>
      </c>
      <c r="C37" s="67">
        <v>12.3</v>
      </c>
      <c r="D37" s="67">
        <v>17.2</v>
      </c>
      <c r="E37" s="67">
        <v>8.6999999999999993</v>
      </c>
      <c r="F37" s="67">
        <v>10.98</v>
      </c>
      <c r="G37" s="67">
        <v>9.3000000000000007</v>
      </c>
      <c r="H37" s="67">
        <v>60.6</v>
      </c>
      <c r="I37" s="68">
        <v>119.08</v>
      </c>
    </row>
    <row r="38" spans="1:9" x14ac:dyDescent="0.3">
      <c r="A38" s="1"/>
      <c r="B38" s="54" t="s">
        <v>776</v>
      </c>
      <c r="C38" s="67">
        <v>12.5</v>
      </c>
      <c r="D38" s="67">
        <v>17.7</v>
      </c>
      <c r="E38" s="67">
        <v>8.4</v>
      </c>
      <c r="F38" s="67">
        <v>10.99</v>
      </c>
      <c r="G38" s="67">
        <v>9.4</v>
      </c>
      <c r="H38" s="67">
        <v>60.8</v>
      </c>
      <c r="I38" s="68">
        <v>119.79</v>
      </c>
    </row>
    <row r="39" spans="1:9" x14ac:dyDescent="0.3">
      <c r="A39" s="1"/>
      <c r="B39" s="56" t="s">
        <v>777</v>
      </c>
      <c r="C39" s="69">
        <v>12.6</v>
      </c>
      <c r="D39" s="69">
        <v>18.3</v>
      </c>
      <c r="E39" s="69">
        <v>7.6</v>
      </c>
      <c r="F39" s="69">
        <v>10.96</v>
      </c>
      <c r="G39" s="69">
        <v>9.1</v>
      </c>
      <c r="H39" s="69">
        <v>60.8</v>
      </c>
      <c r="I39" s="70">
        <v>119.36</v>
      </c>
    </row>
    <row r="40" spans="1:9" x14ac:dyDescent="0.3">
      <c r="A40" s="1"/>
      <c r="B40" s="50" t="s">
        <v>778</v>
      </c>
      <c r="C40" s="65">
        <v>12.4</v>
      </c>
      <c r="D40" s="65">
        <v>18.3</v>
      </c>
      <c r="E40" s="65">
        <v>8.1</v>
      </c>
      <c r="F40" s="65">
        <v>10.72</v>
      </c>
      <c r="G40" s="65">
        <v>9.3000000000000007</v>
      </c>
      <c r="H40" s="65">
        <v>60.6</v>
      </c>
      <c r="I40" s="66">
        <v>119.42</v>
      </c>
    </row>
    <row r="41" spans="1:9" x14ac:dyDescent="0.3">
      <c r="A41" s="1"/>
      <c r="B41" s="54" t="s">
        <v>779</v>
      </c>
      <c r="C41" s="67">
        <v>12.5</v>
      </c>
      <c r="D41" s="67">
        <v>18.3</v>
      </c>
      <c r="E41" s="67">
        <v>8.4</v>
      </c>
      <c r="F41" s="67">
        <v>9.9600000000000009</v>
      </c>
      <c r="G41" s="67">
        <v>9.1999999999999993</v>
      </c>
      <c r="H41" s="67">
        <v>60.7</v>
      </c>
      <c r="I41" s="68">
        <v>119.06</v>
      </c>
    </row>
    <row r="42" spans="1:9" x14ac:dyDescent="0.3">
      <c r="A42" s="1"/>
      <c r="B42" s="54" t="s">
        <v>780</v>
      </c>
      <c r="C42" s="67">
        <v>12.5</v>
      </c>
      <c r="D42" s="67">
        <v>18.3</v>
      </c>
      <c r="E42" s="67">
        <v>7.7</v>
      </c>
      <c r="F42" s="67">
        <v>10.15</v>
      </c>
      <c r="G42" s="67">
        <v>8.6999999999999993</v>
      </c>
      <c r="H42" s="67">
        <v>61.4</v>
      </c>
      <c r="I42" s="68">
        <v>118.75</v>
      </c>
    </row>
    <row r="43" spans="1:9" x14ac:dyDescent="0.3">
      <c r="A43" s="1"/>
      <c r="B43" s="54" t="s">
        <v>781</v>
      </c>
      <c r="C43" s="67">
        <v>12</v>
      </c>
      <c r="D43" s="67">
        <v>18.3</v>
      </c>
      <c r="E43" s="67">
        <v>7.7</v>
      </c>
      <c r="F43" s="67">
        <v>11.02</v>
      </c>
      <c r="G43" s="67">
        <v>9.3000000000000007</v>
      </c>
      <c r="H43" s="67">
        <v>61.1</v>
      </c>
      <c r="I43" s="68">
        <v>119.42</v>
      </c>
    </row>
    <row r="44" spans="1:9" x14ac:dyDescent="0.3">
      <c r="A44" s="1"/>
      <c r="B44" s="54" t="s">
        <v>782</v>
      </c>
      <c r="C44" s="67">
        <v>12</v>
      </c>
      <c r="D44" s="67">
        <v>18.3</v>
      </c>
      <c r="E44" s="67">
        <v>8.1999999999999993</v>
      </c>
      <c r="F44" s="67">
        <v>10.97</v>
      </c>
      <c r="G44" s="67">
        <v>9.4</v>
      </c>
      <c r="H44" s="67">
        <v>60.7</v>
      </c>
      <c r="I44" s="68">
        <v>119.57</v>
      </c>
    </row>
    <row r="45" spans="1:9" x14ac:dyDescent="0.3">
      <c r="A45" s="1"/>
      <c r="B45" s="54" t="s">
        <v>783</v>
      </c>
      <c r="C45" s="67">
        <v>12</v>
      </c>
      <c r="D45" s="67">
        <v>18.3</v>
      </c>
      <c r="E45" s="67">
        <v>6.6</v>
      </c>
      <c r="F45" s="67">
        <v>11</v>
      </c>
      <c r="G45" s="67">
        <v>10.199999999999999</v>
      </c>
      <c r="H45" s="67">
        <v>60.8</v>
      </c>
      <c r="I45" s="68">
        <v>118.9</v>
      </c>
    </row>
    <row r="46" spans="1:9" x14ac:dyDescent="0.3">
      <c r="A46" s="1"/>
      <c r="B46" s="54" t="s">
        <v>784</v>
      </c>
      <c r="C46" s="67">
        <v>11</v>
      </c>
      <c r="D46" s="67">
        <v>18.3</v>
      </c>
      <c r="E46" s="67">
        <v>6.8</v>
      </c>
      <c r="F46" s="67">
        <v>10.97</v>
      </c>
      <c r="G46" s="67">
        <v>9.6</v>
      </c>
      <c r="H46" s="67">
        <v>60.9</v>
      </c>
      <c r="I46" s="68">
        <v>117.57</v>
      </c>
    </row>
    <row r="47" spans="1:9" x14ac:dyDescent="0.3">
      <c r="A47" s="1"/>
      <c r="B47" s="56" t="s">
        <v>785</v>
      </c>
      <c r="C47" s="69"/>
      <c r="D47" s="69">
        <v>18.3</v>
      </c>
      <c r="E47" s="69">
        <v>6.8</v>
      </c>
      <c r="F47" s="69">
        <v>10.96</v>
      </c>
      <c r="G47" s="69">
        <v>9.4</v>
      </c>
      <c r="H47" s="69">
        <v>61.3</v>
      </c>
      <c r="I47" s="70">
        <v>106.76</v>
      </c>
    </row>
    <row r="48" spans="1:9" x14ac:dyDescent="0.3">
      <c r="A48" s="1"/>
      <c r="B48" s="50" t="s">
        <v>786</v>
      </c>
      <c r="C48" s="65"/>
      <c r="D48" s="65">
        <v>18.3</v>
      </c>
      <c r="E48" s="65">
        <v>8.6</v>
      </c>
      <c r="F48" s="65">
        <v>11</v>
      </c>
      <c r="G48" s="65">
        <v>9.4</v>
      </c>
      <c r="H48" s="65">
        <v>61.4</v>
      </c>
      <c r="I48" s="66">
        <v>108.7</v>
      </c>
    </row>
    <row r="49" spans="1:9" x14ac:dyDescent="0.3">
      <c r="A49" s="1"/>
      <c r="B49" s="54" t="s">
        <v>787</v>
      </c>
      <c r="C49" s="67"/>
      <c r="D49" s="67">
        <v>18.3</v>
      </c>
      <c r="E49" s="67">
        <v>8.5</v>
      </c>
      <c r="F49" s="67">
        <v>10.99</v>
      </c>
      <c r="G49" s="67">
        <v>9.3000000000000007</v>
      </c>
      <c r="H49" s="67">
        <v>61.5</v>
      </c>
      <c r="I49" s="68">
        <v>108.59</v>
      </c>
    </row>
    <row r="50" spans="1:9" x14ac:dyDescent="0.3">
      <c r="A50" s="1"/>
      <c r="B50" s="54" t="s">
        <v>788</v>
      </c>
      <c r="C50" s="67"/>
      <c r="D50" s="67">
        <v>18.3</v>
      </c>
      <c r="E50" s="67">
        <v>8.6999999999999993</v>
      </c>
      <c r="F50" s="67">
        <v>10.01</v>
      </c>
      <c r="G50" s="67">
        <v>8.8000000000000007</v>
      </c>
      <c r="H50" s="67">
        <v>61.3</v>
      </c>
      <c r="I50" s="68">
        <v>107.11</v>
      </c>
    </row>
    <row r="51" spans="1:9" x14ac:dyDescent="0.3">
      <c r="A51" s="1"/>
      <c r="B51" s="54" t="s">
        <v>789</v>
      </c>
      <c r="C51" s="67"/>
      <c r="D51" s="67">
        <v>18.2</v>
      </c>
      <c r="E51" s="67">
        <v>8</v>
      </c>
      <c r="F51" s="67">
        <v>11.03</v>
      </c>
      <c r="G51" s="67">
        <v>9.5</v>
      </c>
      <c r="H51" s="67">
        <v>61.2</v>
      </c>
      <c r="I51" s="68">
        <v>107.93</v>
      </c>
    </row>
    <row r="52" spans="1:9" x14ac:dyDescent="0.3">
      <c r="A52" s="1"/>
      <c r="B52" s="54" t="s">
        <v>790</v>
      </c>
      <c r="C52" s="67"/>
      <c r="D52" s="67">
        <v>18.3</v>
      </c>
      <c r="E52" s="67">
        <v>8.1999999999999993</v>
      </c>
      <c r="F52" s="67">
        <v>10.95</v>
      </c>
      <c r="G52" s="67">
        <v>9.6999999999999993</v>
      </c>
      <c r="H52" s="67">
        <v>61.5</v>
      </c>
      <c r="I52" s="68">
        <v>108.65</v>
      </c>
    </row>
    <row r="53" spans="1:9" x14ac:dyDescent="0.3">
      <c r="A53" s="1"/>
      <c r="B53" s="54" t="s">
        <v>791</v>
      </c>
      <c r="C53" s="67"/>
      <c r="D53" s="67">
        <v>18.3</v>
      </c>
      <c r="E53" s="67">
        <v>7.1</v>
      </c>
      <c r="F53" s="67">
        <v>11.01</v>
      </c>
      <c r="G53" s="67">
        <v>9.6999999999999993</v>
      </c>
      <c r="H53" s="67">
        <v>61</v>
      </c>
      <c r="I53" s="68">
        <v>107.11</v>
      </c>
    </row>
    <row r="54" spans="1:9" x14ac:dyDescent="0.3">
      <c r="A54" s="1"/>
      <c r="B54" s="54" t="s">
        <v>792</v>
      </c>
      <c r="C54" s="67"/>
      <c r="D54" s="67">
        <v>18.3</v>
      </c>
      <c r="E54" s="67">
        <v>6.2</v>
      </c>
      <c r="F54" s="67">
        <v>11</v>
      </c>
      <c r="G54" s="67">
        <v>9.6</v>
      </c>
      <c r="H54" s="67">
        <v>61.4</v>
      </c>
      <c r="I54" s="68">
        <v>106.5</v>
      </c>
    </row>
    <row r="55" spans="1:9" x14ac:dyDescent="0.3">
      <c r="A55" s="1"/>
      <c r="B55" s="56" t="s">
        <v>1013</v>
      </c>
      <c r="C55" s="69"/>
      <c r="D55" s="69">
        <v>18.3</v>
      </c>
      <c r="E55" s="69">
        <v>7.1</v>
      </c>
      <c r="F55" s="69">
        <v>11.03</v>
      </c>
      <c r="G55" s="69">
        <v>9.6</v>
      </c>
      <c r="H55" s="69">
        <v>61.6</v>
      </c>
      <c r="I55" s="70">
        <v>107.63</v>
      </c>
    </row>
    <row r="56" spans="1:9" ht="15.6" x14ac:dyDescent="0.3">
      <c r="A56" s="1"/>
      <c r="B56" s="71" t="s">
        <v>1014</v>
      </c>
      <c r="C56" s="72">
        <v>236.7</v>
      </c>
      <c r="D56" s="72">
        <v>437</v>
      </c>
      <c r="E56" s="72">
        <v>198.7</v>
      </c>
      <c r="F56" s="72">
        <v>260.20499999999998</v>
      </c>
      <c r="G56" s="72">
        <v>223.7</v>
      </c>
      <c r="H56" s="72">
        <v>1450.45</v>
      </c>
      <c r="I56" s="72">
        <v>2806.7550000000001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8"/>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92" t="s">
        <v>1022</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1023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96" t="s">
        <v>3</v>
      </c>
      <c r="C6" s="196" t="s">
        <v>62</v>
      </c>
      <c r="D6" s="196" t="s">
        <v>1024</v>
      </c>
      <c r="E6" s="196" t="s">
        <v>1025</v>
      </c>
      <c r="F6" s="210" t="s">
        <v>1026</v>
      </c>
      <c r="G6" s="210"/>
      <c r="H6" s="210"/>
      <c r="I6" s="210"/>
      <c r="J6" s="210"/>
      <c r="K6" s="210"/>
      <c r="L6" s="210"/>
      <c r="M6" s="210"/>
      <c r="N6" s="210"/>
      <c r="O6" s="210"/>
      <c r="P6" s="210"/>
      <c r="Q6" s="210"/>
      <c r="R6" s="210"/>
      <c r="S6" s="210"/>
      <c r="T6" s="210"/>
      <c r="U6" s="210"/>
      <c r="V6" s="210"/>
      <c r="W6" s="210"/>
      <c r="X6" s="210"/>
      <c r="Y6" s="210"/>
      <c r="Z6" s="210"/>
      <c r="AA6" s="210"/>
      <c r="AB6" s="210"/>
      <c r="AC6" s="210"/>
      <c r="AD6" s="210"/>
      <c r="AE6" s="210"/>
      <c r="AF6" s="210"/>
      <c r="AG6" s="210"/>
      <c r="AH6" s="210"/>
      <c r="AI6" s="210"/>
    </row>
    <row r="7" spans="1:35"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v>26</v>
      </c>
      <c r="AF7" s="73">
        <v>27</v>
      </c>
      <c r="AG7" s="73">
        <v>28</v>
      </c>
      <c r="AH7" s="73">
        <v>29</v>
      </c>
      <c r="AI7" s="73" t="s">
        <v>897</v>
      </c>
    </row>
    <row r="8" spans="1:35" x14ac:dyDescent="0.3">
      <c r="A8" s="1"/>
      <c r="B8" s="74" t="s">
        <v>151</v>
      </c>
      <c r="C8" s="74" t="s">
        <v>971</v>
      </c>
      <c r="D8" s="74" t="s">
        <v>153</v>
      </c>
      <c r="E8" s="75" t="s">
        <v>533</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356.05</v>
      </c>
      <c r="Y8" s="76">
        <v>291.3</v>
      </c>
      <c r="Z8" s="76">
        <v>349.95</v>
      </c>
      <c r="AA8" s="76">
        <v>353.8</v>
      </c>
      <c r="AB8" s="76">
        <v>353.1</v>
      </c>
      <c r="AC8" s="76">
        <v>354.2</v>
      </c>
      <c r="AD8" s="76">
        <v>353.05</v>
      </c>
      <c r="AE8" s="76">
        <v>353.95</v>
      </c>
      <c r="AF8" s="76">
        <v>343.55</v>
      </c>
      <c r="AG8" s="76">
        <v>332.05</v>
      </c>
      <c r="AH8" s="76">
        <v>236.7</v>
      </c>
      <c r="AI8" s="76">
        <v>9341.85</v>
      </c>
    </row>
    <row r="9" spans="1:35" x14ac:dyDescent="0.3">
      <c r="A9" s="1"/>
      <c r="B9" s="74" t="s">
        <v>584</v>
      </c>
      <c r="C9" s="74" t="s">
        <v>1027</v>
      </c>
      <c r="D9" s="74" t="s">
        <v>1028</v>
      </c>
      <c r="E9" s="75" t="s">
        <v>533</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388.85</v>
      </c>
      <c r="Y9" s="76">
        <v>338.35</v>
      </c>
      <c r="Z9" s="76">
        <v>392.1</v>
      </c>
      <c r="AA9" s="76">
        <v>400.05</v>
      </c>
      <c r="AB9" s="76">
        <v>422.45</v>
      </c>
      <c r="AC9" s="76">
        <v>429.15</v>
      </c>
      <c r="AD9" s="76">
        <v>439.15</v>
      </c>
      <c r="AE9" s="76">
        <v>306.64999999999998</v>
      </c>
      <c r="AF9" s="76">
        <v>418.35</v>
      </c>
      <c r="AG9" s="76">
        <v>437.5</v>
      </c>
      <c r="AH9" s="76">
        <v>437</v>
      </c>
      <c r="AI9" s="76">
        <v>11546.684999999999</v>
      </c>
    </row>
    <row r="10" spans="1:35" x14ac:dyDescent="0.3">
      <c r="A10" s="1"/>
      <c r="B10" s="74" t="s">
        <v>585</v>
      </c>
      <c r="C10" s="74" t="s">
        <v>1029</v>
      </c>
      <c r="D10" s="74" t="s">
        <v>62</v>
      </c>
      <c r="E10" s="75" t="s">
        <v>533</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182.8</v>
      </c>
      <c r="Y10" s="76">
        <v>192.3</v>
      </c>
      <c r="Z10" s="76">
        <v>180.5</v>
      </c>
      <c r="AA10" s="76">
        <v>192.15</v>
      </c>
      <c r="AB10" s="76">
        <v>181.95</v>
      </c>
      <c r="AC10" s="76">
        <v>199.73500000000001</v>
      </c>
      <c r="AD10" s="76">
        <v>149.71</v>
      </c>
      <c r="AE10" s="76">
        <v>190.05</v>
      </c>
      <c r="AF10" s="76">
        <v>174.65</v>
      </c>
      <c r="AG10" s="76">
        <v>196.25</v>
      </c>
      <c r="AH10" s="76">
        <v>198.7</v>
      </c>
      <c r="AI10" s="76">
        <v>4512.2550000000001</v>
      </c>
    </row>
    <row r="11" spans="1:35" x14ac:dyDescent="0.3">
      <c r="A11" s="1"/>
      <c r="B11" s="74" t="s">
        <v>586</v>
      </c>
      <c r="C11" s="74" t="s">
        <v>974</v>
      </c>
      <c r="D11" s="74" t="s">
        <v>62</v>
      </c>
      <c r="E11" s="75" t="s">
        <v>533</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151.405</v>
      </c>
      <c r="Y11" s="76">
        <v>192.06</v>
      </c>
      <c r="Z11" s="76">
        <v>208.02</v>
      </c>
      <c r="AA11" s="76">
        <v>229.84</v>
      </c>
      <c r="AB11" s="76">
        <v>102.27500000000001</v>
      </c>
      <c r="AC11" s="76">
        <v>172.13</v>
      </c>
      <c r="AD11" s="76">
        <v>184.77</v>
      </c>
      <c r="AE11" s="76">
        <v>253.67500000000001</v>
      </c>
      <c r="AF11" s="76">
        <v>259.08499999999998</v>
      </c>
      <c r="AG11" s="76">
        <v>250.465</v>
      </c>
      <c r="AH11" s="76">
        <v>260.20499999999998</v>
      </c>
      <c r="AI11" s="76">
        <v>2743.7950000000001</v>
      </c>
    </row>
    <row r="12" spans="1:35" x14ac:dyDescent="0.3">
      <c r="A12" s="1"/>
      <c r="B12" s="74" t="s">
        <v>570</v>
      </c>
      <c r="C12" s="74" t="s">
        <v>900</v>
      </c>
      <c r="D12" s="74" t="s">
        <v>62</v>
      </c>
      <c r="E12" s="75" t="s">
        <v>532</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247.6</v>
      </c>
      <c r="Y12" s="76">
        <v>266.35000000000002</v>
      </c>
      <c r="Z12" s="76">
        <v>255.15</v>
      </c>
      <c r="AA12" s="76">
        <v>333.55</v>
      </c>
      <c r="AB12" s="76">
        <v>337.3</v>
      </c>
      <c r="AC12" s="76">
        <v>297.85000000000002</v>
      </c>
      <c r="AD12" s="76">
        <v>327.7</v>
      </c>
      <c r="AE12" s="76">
        <v>335.85</v>
      </c>
      <c r="AF12" s="76">
        <v>335.05</v>
      </c>
      <c r="AG12" s="76">
        <v>325.3</v>
      </c>
      <c r="AH12" s="76">
        <v>324.55</v>
      </c>
      <c r="AI12" s="76">
        <v>8383.2000000000007</v>
      </c>
    </row>
    <row r="13" spans="1:35" x14ac:dyDescent="0.3">
      <c r="A13" s="1"/>
      <c r="B13" s="74" t="s">
        <v>571</v>
      </c>
      <c r="C13" s="74" t="s">
        <v>902</v>
      </c>
      <c r="D13" s="74" t="s">
        <v>62</v>
      </c>
      <c r="E13" s="75" t="s">
        <v>532</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26.05</v>
      </c>
      <c r="Y13" s="76">
        <v>28.4</v>
      </c>
      <c r="Z13" s="76">
        <v>33.049999999999997</v>
      </c>
      <c r="AA13" s="76">
        <v>32.4</v>
      </c>
      <c r="AB13" s="76">
        <v>29.55</v>
      </c>
      <c r="AC13" s="76">
        <v>28</v>
      </c>
      <c r="AD13" s="76">
        <v>27.35</v>
      </c>
      <c r="AE13" s="76">
        <v>26.7</v>
      </c>
      <c r="AF13" s="76">
        <v>28.05</v>
      </c>
      <c r="AG13" s="76">
        <v>30.2</v>
      </c>
      <c r="AH13" s="76">
        <v>31.55</v>
      </c>
      <c r="AI13" s="76">
        <v>771.3</v>
      </c>
    </row>
    <row r="14" spans="1:35" x14ac:dyDescent="0.3">
      <c r="A14" s="1"/>
      <c r="B14" s="74" t="s">
        <v>572</v>
      </c>
      <c r="C14" s="74" t="s">
        <v>976</v>
      </c>
      <c r="D14" s="74" t="s">
        <v>62</v>
      </c>
      <c r="E14" s="75" t="s">
        <v>532</v>
      </c>
      <c r="F14" s="76">
        <v>2.95</v>
      </c>
      <c r="G14" s="76">
        <v>4.05</v>
      </c>
      <c r="H14" s="76"/>
      <c r="I14" s="76"/>
      <c r="J14" s="76"/>
      <c r="K14" s="76"/>
      <c r="L14" s="76"/>
      <c r="M14" s="76">
        <v>5.75</v>
      </c>
      <c r="N14" s="76">
        <v>9.6</v>
      </c>
      <c r="O14" s="76">
        <v>9.6</v>
      </c>
      <c r="P14" s="76">
        <v>3.95</v>
      </c>
      <c r="Q14" s="76"/>
      <c r="R14" s="76"/>
      <c r="S14" s="76"/>
      <c r="T14" s="76"/>
      <c r="U14" s="76"/>
      <c r="V14" s="76"/>
      <c r="W14" s="76"/>
      <c r="X14" s="76"/>
      <c r="Y14" s="76"/>
      <c r="Z14" s="76"/>
      <c r="AA14" s="76">
        <v>5.55</v>
      </c>
      <c r="AB14" s="76">
        <v>9.6</v>
      </c>
      <c r="AC14" s="76">
        <v>9.6</v>
      </c>
      <c r="AD14" s="76">
        <v>3.95</v>
      </c>
      <c r="AE14" s="76"/>
      <c r="AF14" s="76"/>
      <c r="AG14" s="76"/>
      <c r="AH14" s="76"/>
      <c r="AI14" s="76">
        <v>64.599999999999994</v>
      </c>
    </row>
    <row r="15" spans="1:35" x14ac:dyDescent="0.3">
      <c r="A15" s="1"/>
      <c r="B15" s="74" t="s">
        <v>582</v>
      </c>
      <c r="C15" s="74" t="s">
        <v>977</v>
      </c>
      <c r="D15" s="74" t="s">
        <v>1030</v>
      </c>
      <c r="E15" s="75" t="s">
        <v>533</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224.2</v>
      </c>
      <c r="Y15" s="76">
        <v>201</v>
      </c>
      <c r="Z15" s="76">
        <v>220.4</v>
      </c>
      <c r="AA15" s="76">
        <v>223.1</v>
      </c>
      <c r="AB15" s="76">
        <v>114.05</v>
      </c>
      <c r="AC15" s="76">
        <v>103.25</v>
      </c>
      <c r="AD15" s="76">
        <v>225.95</v>
      </c>
      <c r="AE15" s="76">
        <v>225</v>
      </c>
      <c r="AF15" s="76">
        <v>211.25</v>
      </c>
      <c r="AG15" s="76">
        <v>224</v>
      </c>
      <c r="AH15" s="76">
        <v>223.7</v>
      </c>
      <c r="AI15" s="76">
        <v>6189.55</v>
      </c>
    </row>
    <row r="16" spans="1:35" x14ac:dyDescent="0.3">
      <c r="A16" s="1"/>
      <c r="B16" s="74" t="s">
        <v>539</v>
      </c>
      <c r="C16" s="74" t="s">
        <v>903</v>
      </c>
      <c r="D16" s="74" t="s">
        <v>62</v>
      </c>
      <c r="E16" s="75" t="s">
        <v>532</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2183.5</v>
      </c>
      <c r="Y16" s="76">
        <v>2418.75</v>
      </c>
      <c r="Z16" s="76">
        <v>2457.4</v>
      </c>
      <c r="AA16" s="76">
        <v>2378.1</v>
      </c>
      <c r="AB16" s="76">
        <v>2312.1</v>
      </c>
      <c r="AC16" s="76">
        <v>2437.25</v>
      </c>
      <c r="AD16" s="76">
        <v>2484.25</v>
      </c>
      <c r="AE16" s="76">
        <v>2405.0500000000002</v>
      </c>
      <c r="AF16" s="76">
        <v>2562.4499999999998</v>
      </c>
      <c r="AG16" s="76">
        <v>2335.4855699999998</v>
      </c>
      <c r="AH16" s="76">
        <v>2365.6</v>
      </c>
      <c r="AI16" s="76">
        <v>63456.635569999999</v>
      </c>
    </row>
    <row r="17" spans="1:35" x14ac:dyDescent="0.3">
      <c r="A17" s="1"/>
      <c r="B17" s="74" t="s">
        <v>545</v>
      </c>
      <c r="C17" s="74" t="s">
        <v>904</v>
      </c>
      <c r="D17" s="74" t="s">
        <v>62</v>
      </c>
      <c r="E17" s="75" t="s">
        <v>532</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290.7</v>
      </c>
      <c r="Y17" s="76">
        <v>282.3</v>
      </c>
      <c r="Z17" s="76">
        <v>280</v>
      </c>
      <c r="AA17" s="76">
        <v>285.64999999999998</v>
      </c>
      <c r="AB17" s="76">
        <v>283.3</v>
      </c>
      <c r="AC17" s="76">
        <v>278.5</v>
      </c>
      <c r="AD17" s="76">
        <v>274.89999999999998</v>
      </c>
      <c r="AE17" s="76">
        <v>272.25</v>
      </c>
      <c r="AF17" s="76">
        <v>264.85000000000002</v>
      </c>
      <c r="AG17" s="76">
        <v>261</v>
      </c>
      <c r="AH17" s="76">
        <v>259.7</v>
      </c>
      <c r="AI17" s="76">
        <v>8319.65</v>
      </c>
    </row>
    <row r="18" spans="1:35" x14ac:dyDescent="0.3">
      <c r="A18" s="1"/>
      <c r="B18" s="74" t="s">
        <v>547</v>
      </c>
      <c r="C18" s="74" t="s">
        <v>1031</v>
      </c>
      <c r="D18" s="74" t="s">
        <v>62</v>
      </c>
      <c r="E18" s="75" t="s">
        <v>532</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v>0</v>
      </c>
    </row>
    <row r="19" spans="1:35" x14ac:dyDescent="0.3">
      <c r="A19" s="1"/>
      <c r="B19" s="74" t="s">
        <v>547</v>
      </c>
      <c r="C19" s="74" t="s">
        <v>1032</v>
      </c>
      <c r="D19" s="74" t="s">
        <v>62</v>
      </c>
      <c r="E19" s="75" t="s">
        <v>532</v>
      </c>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v>0</v>
      </c>
    </row>
    <row r="20" spans="1:35" x14ac:dyDescent="0.3">
      <c r="A20" s="1"/>
      <c r="B20" s="74" t="s">
        <v>543</v>
      </c>
      <c r="C20" s="74" t="s">
        <v>905</v>
      </c>
      <c r="D20" s="74" t="s">
        <v>62</v>
      </c>
      <c r="E20" s="75" t="s">
        <v>532</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1262.45</v>
      </c>
      <c r="Y20" s="76">
        <v>1070.45</v>
      </c>
      <c r="Z20" s="76">
        <v>1012.2</v>
      </c>
      <c r="AA20" s="76">
        <v>1120.1500000000001</v>
      </c>
      <c r="AB20" s="76">
        <v>1227.75</v>
      </c>
      <c r="AC20" s="76">
        <v>1241.45</v>
      </c>
      <c r="AD20" s="76">
        <v>1543.7</v>
      </c>
      <c r="AE20" s="76">
        <v>1975</v>
      </c>
      <c r="AF20" s="76">
        <v>1834.05</v>
      </c>
      <c r="AG20" s="76">
        <v>1531.6</v>
      </c>
      <c r="AH20" s="76">
        <v>1135.1500000000001</v>
      </c>
      <c r="AI20" s="76">
        <v>38348.9</v>
      </c>
    </row>
    <row r="21" spans="1:35" x14ac:dyDescent="0.3">
      <c r="A21" s="1"/>
      <c r="B21" s="74" t="s">
        <v>543</v>
      </c>
      <c r="C21" s="74" t="s">
        <v>906</v>
      </c>
      <c r="D21" s="74" t="s">
        <v>62</v>
      </c>
      <c r="E21" s="75" t="s">
        <v>532</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434.35</v>
      </c>
      <c r="Y21" s="76">
        <v>402</v>
      </c>
      <c r="Z21" s="76">
        <v>415.95</v>
      </c>
      <c r="AA21" s="76">
        <v>408.9</v>
      </c>
      <c r="AB21" s="76">
        <v>425.65</v>
      </c>
      <c r="AC21" s="76">
        <v>432.75</v>
      </c>
      <c r="AD21" s="76">
        <v>456.15</v>
      </c>
      <c r="AE21" s="76">
        <v>295.2</v>
      </c>
      <c r="AF21" s="76">
        <v>523.75</v>
      </c>
      <c r="AG21" s="76">
        <v>456.75</v>
      </c>
      <c r="AH21" s="76">
        <v>430.4</v>
      </c>
      <c r="AI21" s="76">
        <v>13294.1</v>
      </c>
    </row>
    <row r="22" spans="1:35" x14ac:dyDescent="0.3">
      <c r="A22" s="1"/>
      <c r="B22" s="74" t="s">
        <v>551</v>
      </c>
      <c r="C22" s="74" t="s">
        <v>1033</v>
      </c>
      <c r="D22" s="74" t="s">
        <v>62</v>
      </c>
      <c r="E22" s="75" t="s">
        <v>534</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8.8000000000000007</v>
      </c>
      <c r="Y22" s="76">
        <v>8.9499999999999993</v>
      </c>
      <c r="Z22" s="76">
        <v>9.1</v>
      </c>
      <c r="AA22" s="76">
        <v>7.65</v>
      </c>
      <c r="AB22" s="76">
        <v>8.5500000000000007</v>
      </c>
      <c r="AC22" s="76">
        <v>9</v>
      </c>
      <c r="AD22" s="76">
        <v>9.0500000000000007</v>
      </c>
      <c r="AE22" s="76">
        <v>8.75</v>
      </c>
      <c r="AF22" s="76">
        <v>9</v>
      </c>
      <c r="AG22" s="76">
        <v>9.1</v>
      </c>
      <c r="AH22" s="76">
        <v>9.1999999999999993</v>
      </c>
      <c r="AI22" s="76">
        <v>254.55</v>
      </c>
    </row>
    <row r="23" spans="1:35" x14ac:dyDescent="0.3">
      <c r="A23" s="1"/>
      <c r="B23" s="74" t="s">
        <v>54</v>
      </c>
      <c r="C23" s="74" t="s">
        <v>907</v>
      </c>
      <c r="D23" s="74" t="s">
        <v>62</v>
      </c>
      <c r="E23" s="75" t="s">
        <v>532</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167.55</v>
      </c>
      <c r="Y23" s="76">
        <v>168.5</v>
      </c>
      <c r="Z23" s="76">
        <v>168.45</v>
      </c>
      <c r="AA23" s="76">
        <v>168.9</v>
      </c>
      <c r="AB23" s="76">
        <v>168.05</v>
      </c>
      <c r="AC23" s="76">
        <v>166.41050000000001</v>
      </c>
      <c r="AD23" s="76">
        <v>166.6</v>
      </c>
      <c r="AE23" s="76">
        <v>160.5</v>
      </c>
      <c r="AF23" s="76">
        <v>155.69999999999999</v>
      </c>
      <c r="AG23" s="76">
        <v>152.30500000000001</v>
      </c>
      <c r="AH23" s="76">
        <v>158.30000000000001</v>
      </c>
      <c r="AI23" s="76">
        <v>4816.6805000000004</v>
      </c>
    </row>
    <row r="24" spans="1:35" x14ac:dyDescent="0.3">
      <c r="A24" s="1"/>
      <c r="B24" s="74" t="s">
        <v>54</v>
      </c>
      <c r="C24" s="74" t="s">
        <v>908</v>
      </c>
      <c r="D24" s="74" t="s">
        <v>62</v>
      </c>
      <c r="E24" s="75" t="s">
        <v>532</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294</v>
      </c>
      <c r="Y24" s="76">
        <v>300.10000000000002</v>
      </c>
      <c r="Z24" s="76">
        <v>298.60000000000002</v>
      </c>
      <c r="AA24" s="76">
        <v>298.60000000000002</v>
      </c>
      <c r="AB24" s="76">
        <v>296.85000000000002</v>
      </c>
      <c r="AC24" s="76">
        <v>295.2</v>
      </c>
      <c r="AD24" s="76">
        <v>299.05</v>
      </c>
      <c r="AE24" s="76">
        <v>291.60000000000002</v>
      </c>
      <c r="AF24" s="76">
        <v>254.15</v>
      </c>
      <c r="AG24" s="76">
        <v>231.91</v>
      </c>
      <c r="AH24" s="76">
        <v>277</v>
      </c>
      <c r="AI24" s="76">
        <v>8475.17</v>
      </c>
    </row>
    <row r="25" spans="1:35" x14ac:dyDescent="0.3">
      <c r="A25" s="1"/>
      <c r="B25" s="74" t="s">
        <v>54</v>
      </c>
      <c r="C25" s="74" t="s">
        <v>909</v>
      </c>
      <c r="D25" s="74" t="s">
        <v>62</v>
      </c>
      <c r="E25" s="75" t="s">
        <v>532</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1870.2</v>
      </c>
      <c r="Y25" s="76">
        <v>1886.5</v>
      </c>
      <c r="Z25" s="76">
        <v>1867.35</v>
      </c>
      <c r="AA25" s="76">
        <v>1877.95</v>
      </c>
      <c r="AB25" s="76">
        <v>1862.85</v>
      </c>
      <c r="AC25" s="76">
        <v>1861.49</v>
      </c>
      <c r="AD25" s="76">
        <v>1877.45</v>
      </c>
      <c r="AE25" s="76">
        <v>1847.75</v>
      </c>
      <c r="AF25" s="76">
        <v>1626.6</v>
      </c>
      <c r="AG25" s="76">
        <v>1496.375</v>
      </c>
      <c r="AH25" s="76">
        <v>1749.5</v>
      </c>
      <c r="AI25" s="76">
        <v>53362.82</v>
      </c>
    </row>
    <row r="26" spans="1:35" x14ac:dyDescent="0.3">
      <c r="A26" s="1"/>
      <c r="B26" s="74" t="s">
        <v>54</v>
      </c>
      <c r="C26" s="74" t="s">
        <v>1034</v>
      </c>
      <c r="D26" s="74" t="s">
        <v>62</v>
      </c>
      <c r="E26" s="75" t="s">
        <v>532</v>
      </c>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v>0</v>
      </c>
    </row>
    <row r="27" spans="1:35" x14ac:dyDescent="0.3">
      <c r="A27" s="1"/>
      <c r="B27" s="74" t="s">
        <v>54</v>
      </c>
      <c r="C27" s="74" t="s">
        <v>1035</v>
      </c>
      <c r="D27" s="74" t="s">
        <v>62</v>
      </c>
      <c r="E27" s="75" t="s">
        <v>533</v>
      </c>
      <c r="F27" s="76"/>
      <c r="G27" s="76"/>
      <c r="H27" s="76"/>
      <c r="I27" s="76"/>
      <c r="J27" s="76"/>
      <c r="K27" s="76"/>
      <c r="L27" s="76"/>
      <c r="M27" s="76"/>
      <c r="N27" s="76"/>
      <c r="O27" s="76"/>
      <c r="P27" s="76"/>
      <c r="Q27" s="76"/>
      <c r="R27" s="76"/>
      <c r="S27" s="76"/>
      <c r="T27" s="76"/>
      <c r="U27" s="76">
        <v>4</v>
      </c>
      <c r="V27" s="76">
        <v>3.55</v>
      </c>
      <c r="W27" s="76"/>
      <c r="X27" s="76"/>
      <c r="Y27" s="76">
        <v>1.9</v>
      </c>
      <c r="Z27" s="76"/>
      <c r="AA27" s="76"/>
      <c r="AB27" s="76"/>
      <c r="AC27" s="76"/>
      <c r="AD27" s="76"/>
      <c r="AE27" s="76"/>
      <c r="AF27" s="76"/>
      <c r="AG27" s="76"/>
      <c r="AH27" s="76"/>
      <c r="AI27" s="76">
        <v>9.4499999999999993</v>
      </c>
    </row>
    <row r="28" spans="1:35" x14ac:dyDescent="0.3">
      <c r="A28" s="1"/>
      <c r="B28" s="74" t="s">
        <v>54</v>
      </c>
      <c r="C28" s="74" t="s">
        <v>1035</v>
      </c>
      <c r="D28" s="74" t="s">
        <v>1036</v>
      </c>
      <c r="E28" s="75" t="s">
        <v>533</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v>0</v>
      </c>
    </row>
    <row r="29" spans="1:35" x14ac:dyDescent="0.3">
      <c r="A29" s="1"/>
      <c r="B29" s="74" t="s">
        <v>54</v>
      </c>
      <c r="C29" s="74" t="s">
        <v>1037</v>
      </c>
      <c r="D29" s="74" t="s">
        <v>62</v>
      </c>
      <c r="E29" s="75" t="s">
        <v>533</v>
      </c>
      <c r="F29" s="76"/>
      <c r="G29" s="76"/>
      <c r="H29" s="76"/>
      <c r="I29" s="76"/>
      <c r="J29" s="76"/>
      <c r="K29" s="76"/>
      <c r="L29" s="76"/>
      <c r="M29" s="76"/>
      <c r="N29" s="76"/>
      <c r="O29" s="76"/>
      <c r="P29" s="76"/>
      <c r="Q29" s="76"/>
      <c r="R29" s="76"/>
      <c r="S29" s="76"/>
      <c r="T29" s="76">
        <v>20.6</v>
      </c>
      <c r="U29" s="76"/>
      <c r="V29" s="76"/>
      <c r="W29" s="76"/>
      <c r="X29" s="76"/>
      <c r="Y29" s="76"/>
      <c r="Z29" s="76"/>
      <c r="AA29" s="76"/>
      <c r="AB29" s="76"/>
      <c r="AC29" s="76"/>
      <c r="AD29" s="76"/>
      <c r="AE29" s="76"/>
      <c r="AF29" s="76"/>
      <c r="AG29" s="76"/>
      <c r="AH29" s="76"/>
      <c r="AI29" s="76">
        <v>20.6</v>
      </c>
    </row>
    <row r="30" spans="1:35" x14ac:dyDescent="0.3">
      <c r="A30" s="1"/>
      <c r="B30" s="74" t="s">
        <v>573</v>
      </c>
      <c r="C30" s="74" t="s">
        <v>910</v>
      </c>
      <c r="D30" s="74" t="s">
        <v>1030</v>
      </c>
      <c r="E30" s="75" t="s">
        <v>532</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94.95</v>
      </c>
      <c r="Y30" s="76">
        <v>88.85</v>
      </c>
      <c r="Z30" s="76">
        <v>90.95</v>
      </c>
      <c r="AA30" s="76">
        <v>90.35</v>
      </c>
      <c r="AB30" s="76">
        <v>95.15</v>
      </c>
      <c r="AC30" s="76">
        <v>106.75</v>
      </c>
      <c r="AD30" s="76">
        <v>129.65</v>
      </c>
      <c r="AE30" s="76">
        <v>178.7</v>
      </c>
      <c r="AF30" s="76">
        <v>174.95</v>
      </c>
      <c r="AG30" s="76">
        <v>132.85</v>
      </c>
      <c r="AH30" s="76">
        <v>125.25</v>
      </c>
      <c r="AI30" s="76">
        <v>3602.55</v>
      </c>
    </row>
    <row r="31" spans="1:35" x14ac:dyDescent="0.3">
      <c r="A31" s="1"/>
      <c r="B31" s="74" t="s">
        <v>573</v>
      </c>
      <c r="C31" s="74" t="s">
        <v>911</v>
      </c>
      <c r="D31" s="74" t="s">
        <v>62</v>
      </c>
      <c r="E31" s="75" t="s">
        <v>532</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81.2</v>
      </c>
      <c r="Y31" s="76">
        <v>75.599999999999994</v>
      </c>
      <c r="Z31" s="76">
        <v>73</v>
      </c>
      <c r="AA31" s="76">
        <v>76.099999999999994</v>
      </c>
      <c r="AB31" s="76">
        <v>77.95</v>
      </c>
      <c r="AC31" s="76">
        <v>89</v>
      </c>
      <c r="AD31" s="76">
        <v>110.7</v>
      </c>
      <c r="AE31" s="76">
        <v>163.85</v>
      </c>
      <c r="AF31" s="76">
        <v>146.69999999999999</v>
      </c>
      <c r="AG31" s="76">
        <v>111.75</v>
      </c>
      <c r="AH31" s="76">
        <v>98.85</v>
      </c>
      <c r="AI31" s="76">
        <v>2657.4</v>
      </c>
    </row>
    <row r="32" spans="1:35" x14ac:dyDescent="0.3">
      <c r="A32" s="1"/>
      <c r="B32" s="74" t="s">
        <v>573</v>
      </c>
      <c r="C32" s="74" t="s">
        <v>912</v>
      </c>
      <c r="D32" s="74" t="s">
        <v>62</v>
      </c>
      <c r="E32" s="75" t="s">
        <v>532</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117.4</v>
      </c>
      <c r="Y32" s="76">
        <v>107.7</v>
      </c>
      <c r="Z32" s="76">
        <v>102</v>
      </c>
      <c r="AA32" s="76">
        <v>105.15</v>
      </c>
      <c r="AB32" s="76">
        <v>116.8</v>
      </c>
      <c r="AC32" s="76">
        <v>121.9</v>
      </c>
      <c r="AD32" s="76">
        <v>150.44999999999999</v>
      </c>
      <c r="AE32" s="76">
        <v>229.25</v>
      </c>
      <c r="AF32" s="76">
        <v>204.55</v>
      </c>
      <c r="AG32" s="76">
        <v>159.55000000000001</v>
      </c>
      <c r="AH32" s="76">
        <v>140.6</v>
      </c>
      <c r="AI32" s="76">
        <v>3775.75</v>
      </c>
    </row>
    <row r="33" spans="1:35" x14ac:dyDescent="0.3">
      <c r="A33" s="1"/>
      <c r="B33" s="74" t="s">
        <v>573</v>
      </c>
      <c r="C33" s="74" t="s">
        <v>913</v>
      </c>
      <c r="D33" s="74" t="s">
        <v>1030</v>
      </c>
      <c r="E33" s="75" t="s">
        <v>532</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52.9</v>
      </c>
      <c r="Y33" s="76">
        <v>61.4</v>
      </c>
      <c r="Z33" s="76">
        <v>68.7</v>
      </c>
      <c r="AA33" s="76">
        <v>62.25</v>
      </c>
      <c r="AB33" s="76">
        <v>68.2</v>
      </c>
      <c r="AC33" s="76">
        <v>65.900000000000006</v>
      </c>
      <c r="AD33" s="76">
        <v>65.400000000000006</v>
      </c>
      <c r="AE33" s="76">
        <v>62.05</v>
      </c>
      <c r="AF33" s="76">
        <v>55.2</v>
      </c>
      <c r="AG33" s="76">
        <v>63.05</v>
      </c>
      <c r="AH33" s="76">
        <v>61.7</v>
      </c>
      <c r="AI33" s="76">
        <v>1910.25</v>
      </c>
    </row>
    <row r="34" spans="1:35" x14ac:dyDescent="0.3">
      <c r="A34" s="1"/>
      <c r="B34" s="74" t="s">
        <v>537</v>
      </c>
      <c r="C34" s="74" t="s">
        <v>914</v>
      </c>
      <c r="D34" s="74" t="s">
        <v>62</v>
      </c>
      <c r="E34" s="75" t="s">
        <v>532</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2900.45</v>
      </c>
      <c r="Y34" s="76">
        <v>2881.5</v>
      </c>
      <c r="Z34" s="76">
        <v>2851.65</v>
      </c>
      <c r="AA34" s="76">
        <v>2846.15</v>
      </c>
      <c r="AB34" s="76">
        <v>2832.9</v>
      </c>
      <c r="AC34" s="76">
        <v>2635.85</v>
      </c>
      <c r="AD34" s="76">
        <v>3107.6</v>
      </c>
      <c r="AE34" s="76">
        <v>2805.15</v>
      </c>
      <c r="AF34" s="76">
        <v>3039.75</v>
      </c>
      <c r="AG34" s="76">
        <v>2873.7</v>
      </c>
      <c r="AH34" s="76">
        <v>2835.95</v>
      </c>
      <c r="AI34" s="76">
        <v>84807.6</v>
      </c>
    </row>
    <row r="35" spans="1:35" x14ac:dyDescent="0.3">
      <c r="A35" s="1"/>
      <c r="B35" s="74" t="s">
        <v>246</v>
      </c>
      <c r="C35" s="74" t="s">
        <v>915</v>
      </c>
      <c r="D35" s="74" t="s">
        <v>62</v>
      </c>
      <c r="E35" s="75" t="s">
        <v>532</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188.35</v>
      </c>
      <c r="Y35" s="76">
        <v>188.25</v>
      </c>
      <c r="Z35" s="76">
        <v>188.25</v>
      </c>
      <c r="AA35" s="76">
        <v>186.8</v>
      </c>
      <c r="AB35" s="76">
        <v>176.25</v>
      </c>
      <c r="AC35" s="76">
        <v>180.6</v>
      </c>
      <c r="AD35" s="76">
        <v>175.5</v>
      </c>
      <c r="AE35" s="76">
        <v>140.4</v>
      </c>
      <c r="AF35" s="76">
        <v>178.6</v>
      </c>
      <c r="AG35" s="76">
        <v>177.05</v>
      </c>
      <c r="AH35" s="76">
        <v>176.85</v>
      </c>
      <c r="AI35" s="76">
        <v>5190.8999999999996</v>
      </c>
    </row>
    <row r="36" spans="1:35" x14ac:dyDescent="0.3">
      <c r="A36" s="1"/>
      <c r="B36" s="74" t="s">
        <v>246</v>
      </c>
      <c r="C36" s="74" t="s">
        <v>916</v>
      </c>
      <c r="D36" s="74" t="s">
        <v>62</v>
      </c>
      <c r="E36" s="75" t="s">
        <v>532</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75.25</v>
      </c>
      <c r="Y36" s="76">
        <v>77.8</v>
      </c>
      <c r="Z36" s="76">
        <v>80.099999999999994</v>
      </c>
      <c r="AA36" s="76">
        <v>79.400000000000006</v>
      </c>
      <c r="AB36" s="76">
        <v>80.45</v>
      </c>
      <c r="AC36" s="76">
        <v>80.3</v>
      </c>
      <c r="AD36" s="76">
        <v>68</v>
      </c>
      <c r="AE36" s="76">
        <v>59.3</v>
      </c>
      <c r="AF36" s="76">
        <v>71.7</v>
      </c>
      <c r="AG36" s="76">
        <v>79.2</v>
      </c>
      <c r="AH36" s="76">
        <v>79.099999999999994</v>
      </c>
      <c r="AI36" s="76">
        <v>3028.05</v>
      </c>
    </row>
    <row r="37" spans="1:35" x14ac:dyDescent="0.3">
      <c r="A37" s="1"/>
      <c r="B37" s="74" t="s">
        <v>246</v>
      </c>
      <c r="C37" s="74" t="s">
        <v>1038</v>
      </c>
      <c r="D37" s="74" t="s">
        <v>1039</v>
      </c>
      <c r="E37" s="75" t="s">
        <v>533</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136.19999999999999</v>
      </c>
      <c r="Y37" s="76">
        <v>77.45</v>
      </c>
      <c r="Z37" s="76">
        <v>10.050000000000001</v>
      </c>
      <c r="AA37" s="76"/>
      <c r="AB37" s="76"/>
      <c r="AC37" s="76">
        <v>4.3499999999999996</v>
      </c>
      <c r="AD37" s="76">
        <v>179.35</v>
      </c>
      <c r="AE37" s="76">
        <v>66.099999999999994</v>
      </c>
      <c r="AF37" s="76"/>
      <c r="AG37" s="76">
        <v>209.45</v>
      </c>
      <c r="AH37" s="76">
        <v>495.6</v>
      </c>
      <c r="AI37" s="76">
        <v>3592.7</v>
      </c>
    </row>
    <row r="38" spans="1:35" x14ac:dyDescent="0.3">
      <c r="A38" s="1"/>
      <c r="B38" s="74" t="s">
        <v>569</v>
      </c>
      <c r="C38" s="74" t="s">
        <v>917</v>
      </c>
      <c r="D38" s="74" t="s">
        <v>62</v>
      </c>
      <c r="E38" s="75" t="s">
        <v>532</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23.9</v>
      </c>
      <c r="Y38" s="76">
        <v>56.55</v>
      </c>
      <c r="Z38" s="76">
        <v>56.15</v>
      </c>
      <c r="AA38" s="76">
        <v>59.55</v>
      </c>
      <c r="AB38" s="76">
        <v>57.7</v>
      </c>
      <c r="AC38" s="76">
        <v>55.95</v>
      </c>
      <c r="AD38" s="76">
        <v>58.05</v>
      </c>
      <c r="AE38" s="76">
        <v>58.2</v>
      </c>
      <c r="AF38" s="76">
        <v>58.65</v>
      </c>
      <c r="AG38" s="76">
        <v>57.9</v>
      </c>
      <c r="AH38" s="76">
        <v>58.6</v>
      </c>
      <c r="AI38" s="76">
        <v>1158.5</v>
      </c>
    </row>
    <row r="39" spans="1:35" x14ac:dyDescent="0.3">
      <c r="A39" s="1"/>
      <c r="B39" s="74" t="s">
        <v>59</v>
      </c>
      <c r="C39" s="74" t="s">
        <v>60</v>
      </c>
      <c r="D39" s="74" t="s">
        <v>62</v>
      </c>
      <c r="E39" s="75" t="s">
        <v>532</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15161.55</v>
      </c>
      <c r="Y39" s="76">
        <v>14886.4</v>
      </c>
      <c r="Z39" s="76">
        <v>14891.2</v>
      </c>
      <c r="AA39" s="76">
        <v>14405.1</v>
      </c>
      <c r="AB39" s="76">
        <v>13984.1</v>
      </c>
      <c r="AC39" s="76">
        <v>14862.4</v>
      </c>
      <c r="AD39" s="76">
        <v>15102.5</v>
      </c>
      <c r="AE39" s="76">
        <v>15004.85</v>
      </c>
      <c r="AF39" s="76">
        <v>15304.6</v>
      </c>
      <c r="AG39" s="76">
        <v>15292.75</v>
      </c>
      <c r="AH39" s="76">
        <v>15050.15</v>
      </c>
      <c r="AI39" s="76">
        <v>435292.7</v>
      </c>
    </row>
    <row r="40" spans="1:35" x14ac:dyDescent="0.3">
      <c r="A40" s="1"/>
      <c r="B40" s="74" t="s">
        <v>59</v>
      </c>
      <c r="C40" s="74" t="s">
        <v>918</v>
      </c>
      <c r="D40" s="74" t="s">
        <v>62</v>
      </c>
      <c r="E40" s="75" t="s">
        <v>532</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5145.45</v>
      </c>
      <c r="Y40" s="76">
        <v>5053.3500000000004</v>
      </c>
      <c r="Z40" s="76">
        <v>5086.45</v>
      </c>
      <c r="AA40" s="76">
        <v>4864.1000000000004</v>
      </c>
      <c r="AB40" s="76">
        <v>4704.45</v>
      </c>
      <c r="AC40" s="76">
        <v>5090.2</v>
      </c>
      <c r="AD40" s="76">
        <v>5158.25</v>
      </c>
      <c r="AE40" s="76">
        <v>4292.6000000000004</v>
      </c>
      <c r="AF40" s="76">
        <v>5147.45</v>
      </c>
      <c r="AG40" s="76">
        <v>5174.1499999999996</v>
      </c>
      <c r="AH40" s="76">
        <v>5152.1499999999996</v>
      </c>
      <c r="AI40" s="76">
        <v>135167.65</v>
      </c>
    </row>
    <row r="41" spans="1:35" x14ac:dyDescent="0.3">
      <c r="A41" s="1"/>
      <c r="B41" s="74" t="s">
        <v>59</v>
      </c>
      <c r="C41" s="74" t="s">
        <v>1040</v>
      </c>
      <c r="D41" s="74" t="s">
        <v>1041</v>
      </c>
      <c r="E41" s="75" t="s">
        <v>533</v>
      </c>
      <c r="F41" s="76"/>
      <c r="G41" s="76"/>
      <c r="H41" s="76"/>
      <c r="I41" s="76"/>
      <c r="J41" s="76"/>
      <c r="K41" s="76"/>
      <c r="L41" s="76"/>
      <c r="M41" s="76"/>
      <c r="N41" s="76"/>
      <c r="O41" s="76"/>
      <c r="P41" s="76"/>
      <c r="Q41" s="76"/>
      <c r="R41" s="76">
        <v>47.85</v>
      </c>
      <c r="S41" s="76">
        <v>38.25</v>
      </c>
      <c r="T41" s="76"/>
      <c r="U41" s="76">
        <v>53.25</v>
      </c>
      <c r="V41" s="76"/>
      <c r="W41" s="76"/>
      <c r="X41" s="76"/>
      <c r="Y41" s="76">
        <v>14.3</v>
      </c>
      <c r="Z41" s="76"/>
      <c r="AA41" s="76"/>
      <c r="AB41" s="76"/>
      <c r="AC41" s="76"/>
      <c r="AD41" s="76"/>
      <c r="AE41" s="76"/>
      <c r="AF41" s="76"/>
      <c r="AG41" s="76"/>
      <c r="AH41" s="76"/>
      <c r="AI41" s="76">
        <v>153.65</v>
      </c>
    </row>
    <row r="42" spans="1:35" x14ac:dyDescent="0.3">
      <c r="A42" s="1"/>
      <c r="B42" s="74" t="s">
        <v>59</v>
      </c>
      <c r="C42" s="74" t="s">
        <v>1040</v>
      </c>
      <c r="D42" s="74" t="s">
        <v>1042</v>
      </c>
      <c r="E42" s="75" t="s">
        <v>533</v>
      </c>
      <c r="F42" s="76"/>
      <c r="G42" s="76"/>
      <c r="H42" s="76"/>
      <c r="I42" s="76"/>
      <c r="J42" s="76"/>
      <c r="K42" s="76"/>
      <c r="L42" s="76"/>
      <c r="M42" s="76">
        <v>7.3</v>
      </c>
      <c r="N42" s="76"/>
      <c r="O42" s="76"/>
      <c r="P42" s="76"/>
      <c r="Q42" s="76"/>
      <c r="R42" s="76">
        <v>47.8</v>
      </c>
      <c r="S42" s="76">
        <v>45.5</v>
      </c>
      <c r="T42" s="76"/>
      <c r="U42" s="76">
        <v>52.4</v>
      </c>
      <c r="V42" s="76"/>
      <c r="W42" s="76"/>
      <c r="X42" s="76"/>
      <c r="Y42" s="76">
        <v>14.7</v>
      </c>
      <c r="Z42" s="76"/>
      <c r="AA42" s="76"/>
      <c r="AB42" s="76"/>
      <c r="AC42" s="76"/>
      <c r="AD42" s="76"/>
      <c r="AE42" s="76"/>
      <c r="AF42" s="76"/>
      <c r="AG42" s="76"/>
      <c r="AH42" s="76"/>
      <c r="AI42" s="76">
        <v>167.7</v>
      </c>
    </row>
    <row r="43" spans="1:35" ht="27.6" x14ac:dyDescent="0.3">
      <c r="A43" s="1"/>
      <c r="B43" s="74" t="s">
        <v>557</v>
      </c>
      <c r="C43" s="74" t="s">
        <v>919</v>
      </c>
      <c r="D43" s="74" t="s">
        <v>62</v>
      </c>
      <c r="E43" s="75" t="s">
        <v>532</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41.5</v>
      </c>
      <c r="Y43" s="76">
        <v>89.8</v>
      </c>
      <c r="Z43" s="76">
        <v>100.25</v>
      </c>
      <c r="AA43" s="76">
        <v>108.15</v>
      </c>
      <c r="AB43" s="76">
        <v>110.2</v>
      </c>
      <c r="AC43" s="76">
        <v>110.45</v>
      </c>
      <c r="AD43" s="76">
        <v>111.4</v>
      </c>
      <c r="AE43" s="76">
        <v>112</v>
      </c>
      <c r="AF43" s="76">
        <v>111.88500000000001</v>
      </c>
      <c r="AG43" s="76">
        <v>112.7</v>
      </c>
      <c r="AH43" s="76">
        <v>114.05</v>
      </c>
      <c r="AI43" s="76">
        <v>1867.9349999999999</v>
      </c>
    </row>
    <row r="44" spans="1:35" ht="27.6" x14ac:dyDescent="0.3">
      <c r="A44" s="1"/>
      <c r="B44" s="74" t="s">
        <v>574</v>
      </c>
      <c r="C44" s="74" t="s">
        <v>920</v>
      </c>
      <c r="D44" s="74" t="s">
        <v>62</v>
      </c>
      <c r="E44" s="75" t="s">
        <v>532</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239.05</v>
      </c>
      <c r="Y44" s="76">
        <v>239.65</v>
      </c>
      <c r="Z44" s="76">
        <v>239.8</v>
      </c>
      <c r="AA44" s="76">
        <v>239.2</v>
      </c>
      <c r="AB44" s="76">
        <v>239.65</v>
      </c>
      <c r="AC44" s="76">
        <v>239.85</v>
      </c>
      <c r="AD44" s="76">
        <v>239.8</v>
      </c>
      <c r="AE44" s="76">
        <v>239.4</v>
      </c>
      <c r="AF44" s="76">
        <v>240</v>
      </c>
      <c r="AG44" s="76">
        <v>240.6</v>
      </c>
      <c r="AH44" s="76">
        <v>239.9</v>
      </c>
      <c r="AI44" s="76">
        <v>6886.05</v>
      </c>
    </row>
    <row r="45" spans="1:35" ht="27.6" x14ac:dyDescent="0.3">
      <c r="A45" s="1"/>
      <c r="B45" s="74" t="s">
        <v>558</v>
      </c>
      <c r="C45" s="74" t="s">
        <v>921</v>
      </c>
      <c r="D45" s="74" t="s">
        <v>62</v>
      </c>
      <c r="E45" s="75" t="s">
        <v>532</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485.2</v>
      </c>
      <c r="Y45" s="76">
        <v>456.3</v>
      </c>
      <c r="Z45" s="76">
        <v>477.95</v>
      </c>
      <c r="AA45" s="76">
        <v>418</v>
      </c>
      <c r="AB45" s="76">
        <v>152</v>
      </c>
      <c r="AC45" s="76">
        <v>352.6</v>
      </c>
      <c r="AD45" s="76">
        <v>366.45</v>
      </c>
      <c r="AE45" s="76">
        <v>417.5</v>
      </c>
      <c r="AF45" s="76">
        <v>403.75</v>
      </c>
      <c r="AG45" s="76">
        <v>362.6</v>
      </c>
      <c r="AH45" s="76">
        <v>352.55</v>
      </c>
      <c r="AI45" s="76">
        <v>12637.9</v>
      </c>
    </row>
    <row r="46" spans="1:35" x14ac:dyDescent="0.3">
      <c r="A46" s="1"/>
      <c r="B46" s="74" t="s">
        <v>541</v>
      </c>
      <c r="C46" s="74" t="s">
        <v>922</v>
      </c>
      <c r="D46" s="74" t="s">
        <v>62</v>
      </c>
      <c r="E46" s="75" t="s">
        <v>532</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2490.15</v>
      </c>
      <c r="Y46" s="76">
        <v>3455.65</v>
      </c>
      <c r="Z46" s="76">
        <v>2053.25</v>
      </c>
      <c r="AA46" s="76">
        <v>1670.45</v>
      </c>
      <c r="AB46" s="76">
        <v>445.45</v>
      </c>
      <c r="AC46" s="76">
        <v>875.1</v>
      </c>
      <c r="AD46" s="76">
        <v>2636.5</v>
      </c>
      <c r="AE46" s="76">
        <v>2721.65</v>
      </c>
      <c r="AF46" s="76">
        <v>2367.4</v>
      </c>
      <c r="AG46" s="76">
        <v>301.45</v>
      </c>
      <c r="AH46" s="76">
        <v>2954.6</v>
      </c>
      <c r="AI46" s="76">
        <v>69115.088000000003</v>
      </c>
    </row>
    <row r="47" spans="1:35" x14ac:dyDescent="0.3">
      <c r="A47" s="1"/>
      <c r="B47" s="74" t="s">
        <v>541</v>
      </c>
      <c r="C47" s="74" t="s">
        <v>923</v>
      </c>
      <c r="D47" s="74" t="s">
        <v>62</v>
      </c>
      <c r="E47" s="75" t="s">
        <v>532</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155.94999999999999</v>
      </c>
      <c r="Y47" s="76">
        <v>155.94999999999999</v>
      </c>
      <c r="Z47" s="76">
        <v>155.94999999999999</v>
      </c>
      <c r="AA47" s="76">
        <v>155.94999999999999</v>
      </c>
      <c r="AB47" s="76">
        <v>107.1</v>
      </c>
      <c r="AC47" s="76">
        <v>156</v>
      </c>
      <c r="AD47" s="76">
        <v>156</v>
      </c>
      <c r="AE47" s="76">
        <v>155.9</v>
      </c>
      <c r="AF47" s="76">
        <v>156</v>
      </c>
      <c r="AG47" s="76">
        <v>156</v>
      </c>
      <c r="AH47" s="76">
        <v>156</v>
      </c>
      <c r="AI47" s="76">
        <v>4347.7290800000001</v>
      </c>
    </row>
    <row r="48" spans="1:35" x14ac:dyDescent="0.3">
      <c r="A48" s="1"/>
      <c r="B48" s="74" t="s">
        <v>924</v>
      </c>
      <c r="C48" s="74" t="s">
        <v>925</v>
      </c>
      <c r="D48" s="74" t="s">
        <v>62</v>
      </c>
      <c r="E48" s="75" t="s">
        <v>532</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1483.5</v>
      </c>
      <c r="Y48" s="76">
        <v>1305.8</v>
      </c>
      <c r="Z48" s="76">
        <v>1397.1</v>
      </c>
      <c r="AA48" s="76">
        <v>1424.45</v>
      </c>
      <c r="AB48" s="76">
        <v>1401.75</v>
      </c>
      <c r="AC48" s="76">
        <v>1382</v>
      </c>
      <c r="AD48" s="76">
        <v>1398</v>
      </c>
      <c r="AE48" s="76">
        <v>1418.35</v>
      </c>
      <c r="AF48" s="76">
        <v>1360.85</v>
      </c>
      <c r="AG48" s="76">
        <v>1319.6</v>
      </c>
      <c r="AH48" s="76">
        <v>1338.75</v>
      </c>
      <c r="AI48" s="76">
        <v>36175.85</v>
      </c>
    </row>
    <row r="49" spans="1:35" x14ac:dyDescent="0.3">
      <c r="A49" s="1"/>
      <c r="B49" s="74" t="s">
        <v>559</v>
      </c>
      <c r="C49" s="74" t="s">
        <v>926</v>
      </c>
      <c r="D49" s="74" t="s">
        <v>62</v>
      </c>
      <c r="E49" s="75" t="s">
        <v>532</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130.80000000000001</v>
      </c>
      <c r="Y49" s="76">
        <v>124.35</v>
      </c>
      <c r="Z49" s="76">
        <v>82.9</v>
      </c>
      <c r="AA49" s="76">
        <v>123.8</v>
      </c>
      <c r="AB49" s="76">
        <v>110.45</v>
      </c>
      <c r="AC49" s="76">
        <v>96.5</v>
      </c>
      <c r="AD49" s="76">
        <v>97.5</v>
      </c>
      <c r="AE49" s="76">
        <v>97.15</v>
      </c>
      <c r="AF49" s="76">
        <v>107.4</v>
      </c>
      <c r="AG49" s="76">
        <v>109.2</v>
      </c>
      <c r="AH49" s="76">
        <v>101</v>
      </c>
      <c r="AI49" s="76">
        <v>3999.85</v>
      </c>
    </row>
    <row r="50" spans="1:35" x14ac:dyDescent="0.3">
      <c r="A50" s="1"/>
      <c r="B50" s="74" t="s">
        <v>560</v>
      </c>
      <c r="C50" s="74" t="s">
        <v>927</v>
      </c>
      <c r="D50" s="74" t="s">
        <v>62</v>
      </c>
      <c r="E50" s="75" t="s">
        <v>532</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85.5</v>
      </c>
      <c r="Y50" s="76">
        <v>89.35</v>
      </c>
      <c r="Z50" s="76">
        <v>84.75</v>
      </c>
      <c r="AA50" s="76">
        <v>83.05</v>
      </c>
      <c r="AB50" s="76">
        <v>85.9</v>
      </c>
      <c r="AC50" s="76">
        <v>82.95</v>
      </c>
      <c r="AD50" s="76">
        <v>82.1</v>
      </c>
      <c r="AE50" s="76">
        <v>76.45</v>
      </c>
      <c r="AF50" s="76">
        <v>76.55</v>
      </c>
      <c r="AG50" s="76">
        <v>64.150000000000006</v>
      </c>
      <c r="AH50" s="76">
        <v>65.45</v>
      </c>
      <c r="AI50" s="76">
        <v>2708</v>
      </c>
    </row>
    <row r="51" spans="1:35" x14ac:dyDescent="0.3">
      <c r="A51" s="1"/>
      <c r="B51" s="74" t="s">
        <v>64</v>
      </c>
      <c r="C51" s="74" t="s">
        <v>1043</v>
      </c>
      <c r="D51" s="74" t="s">
        <v>1044</v>
      </c>
      <c r="E51" s="75" t="s">
        <v>533</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655.6</v>
      </c>
      <c r="Y51" s="76">
        <v>769.5</v>
      </c>
      <c r="Z51" s="76">
        <v>734.65</v>
      </c>
      <c r="AA51" s="76">
        <v>648.70000000000005</v>
      </c>
      <c r="AB51" s="76">
        <v>47.65</v>
      </c>
      <c r="AC51" s="76"/>
      <c r="AD51" s="76">
        <v>784.2</v>
      </c>
      <c r="AE51" s="76">
        <v>835.3</v>
      </c>
      <c r="AF51" s="76">
        <v>1125.5999999999999</v>
      </c>
      <c r="AG51" s="76">
        <v>1134.75</v>
      </c>
      <c r="AH51" s="76">
        <v>1142.8499999999999</v>
      </c>
      <c r="AI51" s="76">
        <v>16642</v>
      </c>
    </row>
    <row r="52" spans="1:35" x14ac:dyDescent="0.3">
      <c r="A52" s="1"/>
      <c r="B52" s="74" t="s">
        <v>64</v>
      </c>
      <c r="C52" s="74" t="s">
        <v>1045</v>
      </c>
      <c r="D52" s="74" t="s">
        <v>69</v>
      </c>
      <c r="E52" s="75" t="s">
        <v>533</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c r="Y52" s="76"/>
      <c r="Z52" s="76"/>
      <c r="AA52" s="76"/>
      <c r="AB52" s="76"/>
      <c r="AC52" s="76"/>
      <c r="AD52" s="76"/>
      <c r="AE52" s="76"/>
      <c r="AF52" s="76"/>
      <c r="AG52" s="76"/>
      <c r="AH52" s="76"/>
      <c r="AI52" s="76">
        <v>5082.2</v>
      </c>
    </row>
    <row r="53" spans="1:35" x14ac:dyDescent="0.3">
      <c r="A53" s="1"/>
      <c r="B53" s="74" t="s">
        <v>64</v>
      </c>
      <c r="C53" s="74" t="s">
        <v>1046</v>
      </c>
      <c r="D53" s="74" t="s">
        <v>256</v>
      </c>
      <c r="E53" s="75" t="s">
        <v>533</v>
      </c>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v>0</v>
      </c>
    </row>
    <row r="54" spans="1:35" x14ac:dyDescent="0.3">
      <c r="A54" s="1"/>
      <c r="B54" s="74" t="s">
        <v>575</v>
      </c>
      <c r="C54" s="74" t="s">
        <v>1047</v>
      </c>
      <c r="D54" s="74" t="s">
        <v>62</v>
      </c>
      <c r="E54" s="75" t="s">
        <v>535</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804.25</v>
      </c>
      <c r="Y54" s="76">
        <v>552.25</v>
      </c>
      <c r="Z54" s="76">
        <v>957.05</v>
      </c>
      <c r="AA54" s="76">
        <v>1306.3</v>
      </c>
      <c r="AB54" s="76">
        <v>1412.35</v>
      </c>
      <c r="AC54" s="76">
        <v>1150.55</v>
      </c>
      <c r="AD54" s="76">
        <v>961.3</v>
      </c>
      <c r="AE54" s="76">
        <v>1150.8499999999999</v>
      </c>
      <c r="AF54" s="76">
        <v>776.15</v>
      </c>
      <c r="AG54" s="76">
        <v>678.8</v>
      </c>
      <c r="AH54" s="76">
        <v>958.35</v>
      </c>
      <c r="AI54" s="76">
        <v>22770.75</v>
      </c>
    </row>
    <row r="55" spans="1:35" x14ac:dyDescent="0.3">
      <c r="A55" s="1"/>
      <c r="B55" s="74" t="s">
        <v>575</v>
      </c>
      <c r="C55" s="74" t="s">
        <v>1048</v>
      </c>
      <c r="D55" s="74" t="s">
        <v>62</v>
      </c>
      <c r="E55" s="75" t="s">
        <v>535</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571.65</v>
      </c>
      <c r="Y55" s="76">
        <v>468.9</v>
      </c>
      <c r="Z55" s="76">
        <v>595.04999999999995</v>
      </c>
      <c r="AA55" s="76">
        <v>685.5</v>
      </c>
      <c r="AB55" s="76">
        <v>721.2</v>
      </c>
      <c r="AC55" s="76">
        <v>537.75</v>
      </c>
      <c r="AD55" s="76">
        <v>521.04999999999995</v>
      </c>
      <c r="AE55" s="76">
        <v>558.79999999999995</v>
      </c>
      <c r="AF55" s="76">
        <v>545.45000000000005</v>
      </c>
      <c r="AG55" s="76">
        <v>468.45</v>
      </c>
      <c r="AH55" s="76">
        <v>427.35</v>
      </c>
      <c r="AI55" s="76">
        <v>13086.85</v>
      </c>
    </row>
    <row r="56" spans="1:35" x14ac:dyDescent="0.3">
      <c r="A56" s="1"/>
      <c r="B56" s="74" t="s">
        <v>552</v>
      </c>
      <c r="C56" s="74" t="s">
        <v>1049</v>
      </c>
      <c r="D56" s="74" t="s">
        <v>62</v>
      </c>
      <c r="E56" s="75" t="s">
        <v>535</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2663.9</v>
      </c>
      <c r="Y56" s="76">
        <v>1731.8</v>
      </c>
      <c r="Z56" s="76">
        <v>1549.15</v>
      </c>
      <c r="AA56" s="76">
        <v>2667.5</v>
      </c>
      <c r="AB56" s="76">
        <v>3025.6</v>
      </c>
      <c r="AC56" s="76">
        <v>2821.75</v>
      </c>
      <c r="AD56" s="76">
        <v>2356.6999999999998</v>
      </c>
      <c r="AE56" s="76">
        <v>1551.2</v>
      </c>
      <c r="AF56" s="76">
        <v>1275.95</v>
      </c>
      <c r="AG56" s="76">
        <v>685</v>
      </c>
      <c r="AH56" s="76">
        <v>931.45</v>
      </c>
      <c r="AI56" s="76">
        <v>45187.35</v>
      </c>
    </row>
    <row r="57" spans="1:35" x14ac:dyDescent="0.3">
      <c r="A57" s="1"/>
      <c r="B57" s="74" t="s">
        <v>71</v>
      </c>
      <c r="C57" s="74" t="s">
        <v>1050</v>
      </c>
      <c r="D57" s="74" t="s">
        <v>1051</v>
      </c>
      <c r="E57" s="75" t="s">
        <v>535</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2045.05</v>
      </c>
      <c r="Y57" s="76">
        <v>1641.7</v>
      </c>
      <c r="Z57" s="76">
        <v>1763.6</v>
      </c>
      <c r="AA57" s="76">
        <v>2520.75</v>
      </c>
      <c r="AB57" s="76">
        <v>2478.35</v>
      </c>
      <c r="AC57" s="76">
        <v>2207.4</v>
      </c>
      <c r="AD57" s="76">
        <v>1746.55</v>
      </c>
      <c r="AE57" s="76">
        <v>983.35</v>
      </c>
      <c r="AF57" s="76">
        <v>950.5</v>
      </c>
      <c r="AG57" s="76">
        <v>847.55</v>
      </c>
      <c r="AH57" s="76">
        <v>1287.8</v>
      </c>
      <c r="AI57" s="76">
        <v>37086.800000000003</v>
      </c>
    </row>
    <row r="58" spans="1:35" x14ac:dyDescent="0.3">
      <c r="A58" s="1"/>
      <c r="B58" s="74" t="s">
        <v>71</v>
      </c>
      <c r="C58" s="74" t="s">
        <v>1050</v>
      </c>
      <c r="D58" s="74" t="s">
        <v>1052</v>
      </c>
      <c r="E58" s="75" t="s">
        <v>535</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2574.25</v>
      </c>
      <c r="Y58" s="76">
        <v>1748.8</v>
      </c>
      <c r="Z58" s="76">
        <v>1976.2</v>
      </c>
      <c r="AA58" s="76">
        <v>2503.75</v>
      </c>
      <c r="AB58" s="76">
        <v>2478.35</v>
      </c>
      <c r="AC58" s="76">
        <v>2179.1</v>
      </c>
      <c r="AD58" s="76">
        <v>2115.4</v>
      </c>
      <c r="AE58" s="76">
        <v>1289.4000000000001</v>
      </c>
      <c r="AF58" s="76">
        <v>1463.35</v>
      </c>
      <c r="AG58" s="76">
        <v>1106.75</v>
      </c>
      <c r="AH58" s="76">
        <v>1483.05</v>
      </c>
      <c r="AI58" s="76">
        <v>43748.4</v>
      </c>
    </row>
    <row r="59" spans="1:35" x14ac:dyDescent="0.3">
      <c r="A59" s="1"/>
      <c r="B59" s="74" t="s">
        <v>71</v>
      </c>
      <c r="C59" s="74" t="s">
        <v>1053</v>
      </c>
      <c r="D59" s="74" t="s">
        <v>1054</v>
      </c>
      <c r="E59" s="75" t="s">
        <v>535</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365.5</v>
      </c>
      <c r="Y59" s="76">
        <v>226.95</v>
      </c>
      <c r="Z59" s="76">
        <v>239.1</v>
      </c>
      <c r="AA59" s="76">
        <v>417.35</v>
      </c>
      <c r="AB59" s="76">
        <v>433.8</v>
      </c>
      <c r="AC59" s="76">
        <v>355.3</v>
      </c>
      <c r="AD59" s="76">
        <v>252.3</v>
      </c>
      <c r="AE59" s="76">
        <v>191.4</v>
      </c>
      <c r="AF59" s="76">
        <v>153.85</v>
      </c>
      <c r="AG59" s="76">
        <v>126.85</v>
      </c>
      <c r="AH59" s="76">
        <v>201.15</v>
      </c>
      <c r="AI59" s="76">
        <v>5483.1</v>
      </c>
    </row>
    <row r="60" spans="1:35" x14ac:dyDescent="0.3">
      <c r="A60" s="1"/>
      <c r="B60" s="74" t="s">
        <v>71</v>
      </c>
      <c r="C60" s="74" t="s">
        <v>1053</v>
      </c>
      <c r="D60" s="74" t="s">
        <v>1055</v>
      </c>
      <c r="E60" s="75" t="s">
        <v>535</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222.8</v>
      </c>
      <c r="Y60" s="76">
        <v>129.4</v>
      </c>
      <c r="Z60" s="76">
        <v>94.1</v>
      </c>
      <c r="AA60" s="76">
        <v>218.25</v>
      </c>
      <c r="AB60" s="76">
        <v>245.4</v>
      </c>
      <c r="AC60" s="76">
        <v>211.4</v>
      </c>
      <c r="AD60" s="76">
        <v>147.19999999999999</v>
      </c>
      <c r="AE60" s="76">
        <v>108.2</v>
      </c>
      <c r="AF60" s="76">
        <v>101.8</v>
      </c>
      <c r="AG60" s="76">
        <v>93.75</v>
      </c>
      <c r="AH60" s="76">
        <v>133.85</v>
      </c>
      <c r="AI60" s="76">
        <v>3317.6</v>
      </c>
    </row>
    <row r="61" spans="1:35" x14ac:dyDescent="0.3">
      <c r="A61" s="1"/>
      <c r="B61" s="74" t="s">
        <v>71</v>
      </c>
      <c r="C61" s="74" t="s">
        <v>1056</v>
      </c>
      <c r="D61" s="74" t="s">
        <v>62</v>
      </c>
      <c r="E61" s="75" t="s">
        <v>532</v>
      </c>
      <c r="F61" s="76"/>
      <c r="G61" s="76"/>
      <c r="H61" s="76"/>
      <c r="I61" s="76">
        <v>226.05</v>
      </c>
      <c r="J61" s="76"/>
      <c r="K61" s="76"/>
      <c r="L61" s="76">
        <v>175.05</v>
      </c>
      <c r="M61" s="76"/>
      <c r="N61" s="76"/>
      <c r="O61" s="76"/>
      <c r="P61" s="76"/>
      <c r="Q61" s="76">
        <v>301.64999999999998</v>
      </c>
      <c r="R61" s="76"/>
      <c r="S61" s="76">
        <v>96.05</v>
      </c>
      <c r="T61" s="76"/>
      <c r="U61" s="76">
        <v>125.1</v>
      </c>
      <c r="V61" s="76"/>
      <c r="W61" s="76"/>
      <c r="X61" s="76"/>
      <c r="Y61" s="76"/>
      <c r="Z61" s="76"/>
      <c r="AA61" s="76"/>
      <c r="AB61" s="76"/>
      <c r="AC61" s="76"/>
      <c r="AD61" s="76"/>
      <c r="AE61" s="76"/>
      <c r="AF61" s="76"/>
      <c r="AG61" s="76"/>
      <c r="AH61" s="76"/>
      <c r="AI61" s="76">
        <v>923.9</v>
      </c>
    </row>
    <row r="62" spans="1:35" x14ac:dyDescent="0.3">
      <c r="A62" s="1"/>
      <c r="B62" s="74" t="s">
        <v>71</v>
      </c>
      <c r="C62" s="74" t="s">
        <v>928</v>
      </c>
      <c r="D62" s="74" t="s">
        <v>62</v>
      </c>
      <c r="E62" s="75" t="s">
        <v>532</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1294</v>
      </c>
      <c r="Y62" s="76">
        <v>1532.65</v>
      </c>
      <c r="Z62" s="76">
        <v>1369.2</v>
      </c>
      <c r="AA62" s="76">
        <v>1259.45</v>
      </c>
      <c r="AB62" s="76">
        <v>1482.95</v>
      </c>
      <c r="AC62" s="76">
        <v>1566.45</v>
      </c>
      <c r="AD62" s="76">
        <v>1463.95</v>
      </c>
      <c r="AE62" s="76">
        <v>1494.85</v>
      </c>
      <c r="AF62" s="76">
        <v>1335</v>
      </c>
      <c r="AG62" s="76">
        <v>1460.85</v>
      </c>
      <c r="AH62" s="76">
        <v>1358.3</v>
      </c>
      <c r="AI62" s="76">
        <v>40870.6</v>
      </c>
    </row>
    <row r="63" spans="1:35" x14ac:dyDescent="0.3">
      <c r="A63" s="1"/>
      <c r="B63" s="74" t="s">
        <v>71</v>
      </c>
      <c r="C63" s="74" t="s">
        <v>1057</v>
      </c>
      <c r="D63" s="74" t="s">
        <v>62</v>
      </c>
      <c r="E63" s="75" t="s">
        <v>534</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314.14999999999998</v>
      </c>
      <c r="Y63" s="76">
        <v>314.39999999999998</v>
      </c>
      <c r="Z63" s="76">
        <v>313.39999999999998</v>
      </c>
      <c r="AA63" s="76">
        <v>297.5</v>
      </c>
      <c r="AB63" s="76">
        <v>310.45</v>
      </c>
      <c r="AC63" s="76">
        <v>280.14999999999998</v>
      </c>
      <c r="AD63" s="76">
        <v>316.89999999999998</v>
      </c>
      <c r="AE63" s="76">
        <v>291</v>
      </c>
      <c r="AF63" s="76">
        <v>315</v>
      </c>
      <c r="AG63" s="76">
        <v>318.60000000000002</v>
      </c>
      <c r="AH63" s="76">
        <v>291.3</v>
      </c>
      <c r="AI63" s="76">
        <v>8613.9500000000007</v>
      </c>
    </row>
    <row r="64" spans="1:35" x14ac:dyDescent="0.3">
      <c r="A64" s="1"/>
      <c r="B64" s="74" t="s">
        <v>71</v>
      </c>
      <c r="C64" s="74" t="s">
        <v>76</v>
      </c>
      <c r="D64" s="74" t="s">
        <v>1058</v>
      </c>
      <c r="E64" s="75" t="s">
        <v>533</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4170.1000000000004</v>
      </c>
      <c r="Y64" s="76">
        <v>4224.8999999999996</v>
      </c>
      <c r="Z64" s="76">
        <v>4249.3500000000004</v>
      </c>
      <c r="AA64" s="76">
        <v>4228.45</v>
      </c>
      <c r="AB64" s="76">
        <v>4261.8500000000004</v>
      </c>
      <c r="AC64" s="76">
        <v>3918.15</v>
      </c>
      <c r="AD64" s="76">
        <v>3955.15</v>
      </c>
      <c r="AE64" s="76">
        <v>4126.2</v>
      </c>
      <c r="AF64" s="76">
        <v>4268.3</v>
      </c>
      <c r="AG64" s="76">
        <v>4291.1000000000004</v>
      </c>
      <c r="AH64" s="76">
        <v>4299.8999999999996</v>
      </c>
      <c r="AI64" s="76">
        <v>122127.65</v>
      </c>
    </row>
    <row r="65" spans="1:35" x14ac:dyDescent="0.3">
      <c r="A65" s="1"/>
      <c r="B65" s="74" t="s">
        <v>71</v>
      </c>
      <c r="C65" s="74" t="s">
        <v>76</v>
      </c>
      <c r="D65" s="74" t="s">
        <v>1059</v>
      </c>
      <c r="E65" s="75" t="s">
        <v>533</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4131.3</v>
      </c>
      <c r="Y65" s="76">
        <v>4170.5</v>
      </c>
      <c r="Z65" s="76">
        <v>4198</v>
      </c>
      <c r="AA65" s="76">
        <v>4176.95</v>
      </c>
      <c r="AB65" s="76">
        <v>4206.25</v>
      </c>
      <c r="AC65" s="76">
        <v>3878.15</v>
      </c>
      <c r="AD65" s="76">
        <v>3909.05</v>
      </c>
      <c r="AE65" s="76">
        <v>4087.7</v>
      </c>
      <c r="AF65" s="76">
        <v>4217.05</v>
      </c>
      <c r="AG65" s="76">
        <v>4233.8999999999996</v>
      </c>
      <c r="AH65" s="76">
        <v>4240.3</v>
      </c>
      <c r="AI65" s="76">
        <v>120620.5</v>
      </c>
    </row>
    <row r="66" spans="1:35" x14ac:dyDescent="0.3">
      <c r="A66" s="1"/>
      <c r="B66" s="74" t="s">
        <v>71</v>
      </c>
      <c r="C66" s="74" t="s">
        <v>76</v>
      </c>
      <c r="D66" s="74" t="s">
        <v>264</v>
      </c>
      <c r="E66" s="75" t="s">
        <v>533</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4626.8500000000004</v>
      </c>
      <c r="Y66" s="76">
        <v>5005</v>
      </c>
      <c r="Z66" s="76">
        <v>5017.3</v>
      </c>
      <c r="AA66" s="76">
        <v>4886.3</v>
      </c>
      <c r="AB66" s="76">
        <v>4996.75</v>
      </c>
      <c r="AC66" s="76">
        <v>4436.25</v>
      </c>
      <c r="AD66" s="76">
        <v>4560.45</v>
      </c>
      <c r="AE66" s="76">
        <v>4594.8999999999996</v>
      </c>
      <c r="AF66" s="76">
        <v>4867</v>
      </c>
      <c r="AG66" s="76">
        <v>5009.6499999999996</v>
      </c>
      <c r="AH66" s="76"/>
      <c r="AI66" s="76">
        <v>130614.75</v>
      </c>
    </row>
    <row r="67" spans="1:35" x14ac:dyDescent="0.3">
      <c r="A67" s="1"/>
      <c r="B67" s="74" t="s">
        <v>71</v>
      </c>
      <c r="C67" s="74" t="s">
        <v>76</v>
      </c>
      <c r="D67" s="74" t="s">
        <v>1028</v>
      </c>
      <c r="E67" s="75" t="s">
        <v>533</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6451.2</v>
      </c>
      <c r="Y67" s="76">
        <v>6534.85</v>
      </c>
      <c r="Z67" s="76">
        <v>6557.4</v>
      </c>
      <c r="AA67" s="76">
        <v>6485.45</v>
      </c>
      <c r="AB67" s="76">
        <v>6556</v>
      </c>
      <c r="AC67" s="76">
        <v>6156.2</v>
      </c>
      <c r="AD67" s="76">
        <v>6193.8</v>
      </c>
      <c r="AE67" s="76">
        <v>6345.5</v>
      </c>
      <c r="AF67" s="76">
        <v>6551.45</v>
      </c>
      <c r="AG67" s="76">
        <v>6546.75</v>
      </c>
      <c r="AH67" s="76">
        <v>4208.5</v>
      </c>
      <c r="AI67" s="76">
        <v>183507</v>
      </c>
    </row>
    <row r="68" spans="1:35" x14ac:dyDescent="0.3">
      <c r="A68" s="1"/>
      <c r="B68" s="74" t="s">
        <v>71</v>
      </c>
      <c r="C68" s="74" t="s">
        <v>79</v>
      </c>
      <c r="D68" s="74" t="s">
        <v>1060</v>
      </c>
      <c r="E68" s="75" t="s">
        <v>533</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177.75</v>
      </c>
      <c r="Y68" s="76"/>
      <c r="Z68" s="76"/>
      <c r="AA68" s="76"/>
      <c r="AB68" s="76"/>
      <c r="AC68" s="76"/>
      <c r="AD68" s="76"/>
      <c r="AE68" s="76"/>
      <c r="AF68" s="76">
        <v>48.05</v>
      </c>
      <c r="AG68" s="76">
        <v>1526.15</v>
      </c>
      <c r="AH68" s="76">
        <v>1840.75</v>
      </c>
      <c r="AI68" s="76">
        <v>26835.1</v>
      </c>
    </row>
    <row r="69" spans="1:35" x14ac:dyDescent="0.3">
      <c r="A69" s="1"/>
      <c r="B69" s="74" t="s">
        <v>71</v>
      </c>
      <c r="C69" s="74" t="s">
        <v>79</v>
      </c>
      <c r="D69" s="74" t="s">
        <v>1061</v>
      </c>
      <c r="E69" s="75" t="s">
        <v>533</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89.05</v>
      </c>
      <c r="Y69" s="76"/>
      <c r="Z69" s="76"/>
      <c r="AA69" s="76"/>
      <c r="AB69" s="76"/>
      <c r="AC69" s="76"/>
      <c r="AD69" s="76"/>
      <c r="AE69" s="76"/>
      <c r="AF69" s="76"/>
      <c r="AG69" s="76">
        <v>710.55</v>
      </c>
      <c r="AH69" s="76">
        <v>890.45</v>
      </c>
      <c r="AI69" s="76">
        <v>13730.35</v>
      </c>
    </row>
    <row r="70" spans="1:35" x14ac:dyDescent="0.3">
      <c r="A70" s="1"/>
      <c r="B70" s="74" t="s">
        <v>71</v>
      </c>
      <c r="C70" s="74" t="s">
        <v>1062</v>
      </c>
      <c r="D70" s="74" t="s">
        <v>1060</v>
      </c>
      <c r="E70" s="75" t="s">
        <v>533</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245.45</v>
      </c>
      <c r="AF70" s="76"/>
      <c r="AG70" s="76"/>
      <c r="AH70" s="76"/>
      <c r="AI70" s="76">
        <v>245.45</v>
      </c>
    </row>
    <row r="71" spans="1:35" x14ac:dyDescent="0.3">
      <c r="A71" s="1"/>
      <c r="B71" s="74" t="s">
        <v>71</v>
      </c>
      <c r="C71" s="74" t="s">
        <v>1062</v>
      </c>
      <c r="D71" s="74" t="s">
        <v>1063</v>
      </c>
      <c r="E71" s="75" t="s">
        <v>533</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v>0</v>
      </c>
    </row>
    <row r="72" spans="1:35" x14ac:dyDescent="0.3">
      <c r="A72" s="1"/>
      <c r="B72" s="74" t="s">
        <v>71</v>
      </c>
      <c r="C72" s="74" t="s">
        <v>1062</v>
      </c>
      <c r="D72" s="74" t="s">
        <v>1064</v>
      </c>
      <c r="E72" s="75" t="s">
        <v>533</v>
      </c>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v>0</v>
      </c>
    </row>
    <row r="73" spans="1:35" x14ac:dyDescent="0.3">
      <c r="A73" s="1"/>
      <c r="B73" s="74" t="s">
        <v>71</v>
      </c>
      <c r="C73" s="74" t="s">
        <v>1065</v>
      </c>
      <c r="D73" s="74" t="s">
        <v>1066</v>
      </c>
      <c r="E73" s="75" t="s">
        <v>533</v>
      </c>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v>0</v>
      </c>
    </row>
    <row r="74" spans="1:35" x14ac:dyDescent="0.3">
      <c r="A74" s="1"/>
      <c r="B74" s="74" t="s">
        <v>71</v>
      </c>
      <c r="C74" s="74" t="s">
        <v>1065</v>
      </c>
      <c r="D74" s="74" t="s">
        <v>1067</v>
      </c>
      <c r="E74" s="75" t="s">
        <v>533</v>
      </c>
      <c r="F74" s="76"/>
      <c r="G74" s="76"/>
      <c r="H74" s="76"/>
      <c r="I74" s="76"/>
      <c r="J74" s="76"/>
      <c r="K74" s="76"/>
      <c r="L74" s="76"/>
      <c r="M74" s="76"/>
      <c r="N74" s="76"/>
      <c r="O74" s="76"/>
      <c r="P74" s="76">
        <v>81.55</v>
      </c>
      <c r="Q74" s="76"/>
      <c r="R74" s="76"/>
      <c r="S74" s="76"/>
      <c r="T74" s="76"/>
      <c r="U74" s="76"/>
      <c r="V74" s="76"/>
      <c r="W74" s="76">
        <v>394.05</v>
      </c>
      <c r="X74" s="76"/>
      <c r="Y74" s="76"/>
      <c r="Z74" s="76"/>
      <c r="AA74" s="76"/>
      <c r="AB74" s="76"/>
      <c r="AC74" s="76"/>
      <c r="AD74" s="76"/>
      <c r="AE74" s="76"/>
      <c r="AF74" s="76"/>
      <c r="AG74" s="76"/>
      <c r="AH74" s="76"/>
      <c r="AI74" s="76">
        <v>475.6</v>
      </c>
    </row>
    <row r="75" spans="1:35" x14ac:dyDescent="0.3">
      <c r="A75" s="1"/>
      <c r="B75" s="74" t="s">
        <v>71</v>
      </c>
      <c r="C75" s="74" t="s">
        <v>1065</v>
      </c>
      <c r="D75" s="74" t="s">
        <v>264</v>
      </c>
      <c r="E75" s="75" t="s">
        <v>533</v>
      </c>
      <c r="F75" s="76"/>
      <c r="G75" s="76"/>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v>0</v>
      </c>
    </row>
    <row r="76" spans="1:35" x14ac:dyDescent="0.3">
      <c r="A76" s="1"/>
      <c r="B76" s="74" t="s">
        <v>80</v>
      </c>
      <c r="C76" s="74" t="s">
        <v>81</v>
      </c>
      <c r="D76" s="74" t="s">
        <v>1068</v>
      </c>
      <c r="E76" s="75" t="s">
        <v>533</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3800.55</v>
      </c>
      <c r="Y76" s="76">
        <v>4058.18</v>
      </c>
      <c r="Z76" s="76">
        <v>4187.3500000000004</v>
      </c>
      <c r="AA76" s="76">
        <v>3888.65</v>
      </c>
      <c r="AB76" s="76">
        <v>3887.9</v>
      </c>
      <c r="AC76" s="76">
        <v>98.95</v>
      </c>
      <c r="AD76" s="76">
        <v>3567.85</v>
      </c>
      <c r="AE76" s="76">
        <v>3315.7</v>
      </c>
      <c r="AF76" s="76">
        <v>4363.7</v>
      </c>
      <c r="AG76" s="76">
        <v>4374.6499999999996</v>
      </c>
      <c r="AH76" s="76">
        <v>4371.3999999999996</v>
      </c>
      <c r="AI76" s="76">
        <v>112718.73</v>
      </c>
    </row>
    <row r="77" spans="1:35" x14ac:dyDescent="0.3">
      <c r="A77" s="1"/>
      <c r="B77" s="74" t="s">
        <v>80</v>
      </c>
      <c r="C77" s="74" t="s">
        <v>81</v>
      </c>
      <c r="D77" s="74" t="s">
        <v>1069</v>
      </c>
      <c r="E77" s="75" t="s">
        <v>533</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3809.35</v>
      </c>
      <c r="Y77" s="76">
        <v>4065.17</v>
      </c>
      <c r="Z77" s="76">
        <v>4198.8999999999996</v>
      </c>
      <c r="AA77" s="76">
        <v>3897.8</v>
      </c>
      <c r="AB77" s="76">
        <v>3892.9</v>
      </c>
      <c r="AC77" s="76">
        <v>1085.05</v>
      </c>
      <c r="AD77" s="76">
        <v>3812.55</v>
      </c>
      <c r="AE77" s="76">
        <v>3982.25</v>
      </c>
      <c r="AF77" s="76">
        <v>4370.25</v>
      </c>
      <c r="AG77" s="76">
        <v>4384.1499999999996</v>
      </c>
      <c r="AH77" s="76">
        <v>4379.95</v>
      </c>
      <c r="AI77" s="76">
        <v>114851.42</v>
      </c>
    </row>
    <row r="78" spans="1:35" x14ac:dyDescent="0.3">
      <c r="A78" s="1"/>
      <c r="B78" s="74" t="s">
        <v>80</v>
      </c>
      <c r="C78" s="74" t="s">
        <v>81</v>
      </c>
      <c r="D78" s="74" t="s">
        <v>1070</v>
      </c>
      <c r="E78" s="75" t="s">
        <v>533</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4149.1499999999996</v>
      </c>
      <c r="Y78" s="76">
        <v>4337.59</v>
      </c>
      <c r="Z78" s="76">
        <v>4365.8</v>
      </c>
      <c r="AA78" s="76">
        <v>4153.75</v>
      </c>
      <c r="AB78" s="76">
        <v>4160.8500000000004</v>
      </c>
      <c r="AC78" s="76">
        <v>607.85</v>
      </c>
      <c r="AD78" s="76">
        <v>3878.35</v>
      </c>
      <c r="AE78" s="76">
        <v>3786.2</v>
      </c>
      <c r="AF78" s="76">
        <v>4413.8999999999996</v>
      </c>
      <c r="AG78" s="76">
        <v>4432.55</v>
      </c>
      <c r="AH78" s="76">
        <v>4431.75</v>
      </c>
      <c r="AI78" s="76">
        <v>119170.39</v>
      </c>
    </row>
    <row r="79" spans="1:35" x14ac:dyDescent="0.3">
      <c r="A79" s="1"/>
      <c r="B79" s="74" t="s">
        <v>576</v>
      </c>
      <c r="C79" s="74" t="s">
        <v>929</v>
      </c>
      <c r="D79" s="74" t="s">
        <v>62</v>
      </c>
      <c r="E79" s="75" t="s">
        <v>532</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153.85</v>
      </c>
      <c r="Y79" s="76">
        <v>172.85</v>
      </c>
      <c r="Z79" s="76">
        <v>143.4</v>
      </c>
      <c r="AA79" s="76">
        <v>127.95</v>
      </c>
      <c r="AB79" s="76">
        <v>119.5</v>
      </c>
      <c r="AC79" s="76">
        <v>123.15</v>
      </c>
      <c r="AD79" s="76">
        <v>180.95</v>
      </c>
      <c r="AE79" s="76">
        <v>214.7</v>
      </c>
      <c r="AF79" s="76">
        <v>223.45</v>
      </c>
      <c r="AG79" s="76">
        <v>131.55000000000001</v>
      </c>
      <c r="AH79" s="76">
        <v>127.65</v>
      </c>
      <c r="AI79" s="76">
        <v>5303</v>
      </c>
    </row>
    <row r="80" spans="1:35" x14ac:dyDescent="0.3">
      <c r="A80" s="1"/>
      <c r="B80" s="74" t="s">
        <v>576</v>
      </c>
      <c r="C80" s="74" t="s">
        <v>930</v>
      </c>
      <c r="D80" s="74" t="s">
        <v>62</v>
      </c>
      <c r="E80" s="75" t="s">
        <v>532</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64.8</v>
      </c>
      <c r="Y80" s="76">
        <v>52.25</v>
      </c>
      <c r="Z80" s="76">
        <v>47.7</v>
      </c>
      <c r="AA80" s="76">
        <v>45.15</v>
      </c>
      <c r="AB80" s="76">
        <v>42.55</v>
      </c>
      <c r="AC80" s="76">
        <v>43.35</v>
      </c>
      <c r="AD80" s="76">
        <v>56.45</v>
      </c>
      <c r="AE80" s="76">
        <v>66.150000000000006</v>
      </c>
      <c r="AF80" s="76">
        <v>48.6</v>
      </c>
      <c r="AG80" s="76">
        <v>34.75</v>
      </c>
      <c r="AH80" s="76">
        <v>41.3</v>
      </c>
      <c r="AI80" s="76">
        <v>1811.6</v>
      </c>
    </row>
    <row r="81" spans="1:35" x14ac:dyDescent="0.3">
      <c r="A81" s="1"/>
      <c r="B81" s="74" t="s">
        <v>577</v>
      </c>
      <c r="C81" s="74" t="s">
        <v>931</v>
      </c>
      <c r="D81" s="74" t="s">
        <v>62</v>
      </c>
      <c r="E81" s="75" t="s">
        <v>532</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70.5</v>
      </c>
      <c r="Y81" s="76">
        <v>70.099999999999994</v>
      </c>
      <c r="Z81" s="76">
        <v>71.3</v>
      </c>
      <c r="AA81" s="76">
        <v>72.099999999999994</v>
      </c>
      <c r="AB81" s="76">
        <v>104.05</v>
      </c>
      <c r="AC81" s="76">
        <v>199.35</v>
      </c>
      <c r="AD81" s="76">
        <v>181.63</v>
      </c>
      <c r="AE81" s="76">
        <v>148.35</v>
      </c>
      <c r="AF81" s="76">
        <v>128.85</v>
      </c>
      <c r="AG81" s="76">
        <v>101.05</v>
      </c>
      <c r="AH81" s="76">
        <v>91.75</v>
      </c>
      <c r="AI81" s="76">
        <v>2712.93</v>
      </c>
    </row>
    <row r="82" spans="1:35" x14ac:dyDescent="0.3">
      <c r="A82" s="1"/>
      <c r="B82" s="74" t="s">
        <v>577</v>
      </c>
      <c r="C82" s="74" t="s">
        <v>932</v>
      </c>
      <c r="D82" s="74" t="s">
        <v>62</v>
      </c>
      <c r="E82" s="75" t="s">
        <v>532</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82.5</v>
      </c>
      <c r="Y82" s="76">
        <v>82.15</v>
      </c>
      <c r="Z82" s="76">
        <v>82.4</v>
      </c>
      <c r="AA82" s="76">
        <v>83.9</v>
      </c>
      <c r="AB82" s="76">
        <v>107.05</v>
      </c>
      <c r="AC82" s="76">
        <v>197.85</v>
      </c>
      <c r="AD82" s="76">
        <v>194.97</v>
      </c>
      <c r="AE82" s="76">
        <v>166.2</v>
      </c>
      <c r="AF82" s="76">
        <v>142.05000000000001</v>
      </c>
      <c r="AG82" s="76">
        <v>112.6</v>
      </c>
      <c r="AH82" s="76">
        <v>103.35</v>
      </c>
      <c r="AI82" s="76">
        <v>3028.37</v>
      </c>
    </row>
    <row r="83" spans="1:35" x14ac:dyDescent="0.3">
      <c r="A83" s="1"/>
      <c r="B83" s="74" t="s">
        <v>577</v>
      </c>
      <c r="C83" s="74" t="s">
        <v>933</v>
      </c>
      <c r="D83" s="74" t="s">
        <v>62</v>
      </c>
      <c r="E83" s="75" t="s">
        <v>532</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86.35</v>
      </c>
      <c r="Y83" s="76">
        <v>84.7</v>
      </c>
      <c r="Z83" s="76">
        <v>86</v>
      </c>
      <c r="AA83" s="76">
        <v>86.9</v>
      </c>
      <c r="AB83" s="76">
        <v>103.2</v>
      </c>
      <c r="AC83" s="76">
        <v>190.65</v>
      </c>
      <c r="AD83" s="76">
        <v>188.89</v>
      </c>
      <c r="AE83" s="76">
        <v>151.80000000000001</v>
      </c>
      <c r="AF83" s="76">
        <v>146.5</v>
      </c>
      <c r="AG83" s="76">
        <v>117.1</v>
      </c>
      <c r="AH83" s="76">
        <v>108.25</v>
      </c>
      <c r="AI83" s="76">
        <v>3075.84</v>
      </c>
    </row>
    <row r="84" spans="1:35" x14ac:dyDescent="0.3">
      <c r="A84" s="1"/>
      <c r="B84" s="74" t="s">
        <v>577</v>
      </c>
      <c r="C84" s="74" t="s">
        <v>983</v>
      </c>
      <c r="D84" s="74" t="s">
        <v>62</v>
      </c>
      <c r="E84" s="75" t="s">
        <v>532</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123.35</v>
      </c>
      <c r="Y84" s="76">
        <v>123.9</v>
      </c>
      <c r="Z84" s="76">
        <v>141.44999999999999</v>
      </c>
      <c r="AA84" s="76">
        <v>185.5</v>
      </c>
      <c r="AB84" s="76">
        <v>189.25</v>
      </c>
      <c r="AC84" s="76">
        <v>186.15</v>
      </c>
      <c r="AD84" s="76">
        <v>181.25</v>
      </c>
      <c r="AE84" s="76">
        <v>107.2</v>
      </c>
      <c r="AF84" s="76">
        <v>2.4</v>
      </c>
      <c r="AG84" s="76"/>
      <c r="AH84" s="76"/>
      <c r="AI84" s="76">
        <v>4446.55</v>
      </c>
    </row>
    <row r="85" spans="1:35" x14ac:dyDescent="0.3">
      <c r="A85" s="1"/>
      <c r="B85" s="74" t="s">
        <v>583</v>
      </c>
      <c r="C85" s="74" t="s">
        <v>1071</v>
      </c>
      <c r="D85" s="74" t="s">
        <v>1072</v>
      </c>
      <c r="E85" s="75" t="s">
        <v>533</v>
      </c>
      <c r="F85" s="76">
        <v>589.35</v>
      </c>
      <c r="G85" s="76">
        <v>48.45</v>
      </c>
      <c r="H85" s="76"/>
      <c r="I85" s="76"/>
      <c r="J85" s="76"/>
      <c r="K85" s="76"/>
      <c r="L85" s="76"/>
      <c r="M85" s="76"/>
      <c r="N85" s="76"/>
      <c r="O85" s="76"/>
      <c r="P85" s="76"/>
      <c r="Q85" s="76"/>
      <c r="R85" s="76"/>
      <c r="S85" s="76"/>
      <c r="T85" s="76"/>
      <c r="U85" s="76"/>
      <c r="V85" s="76"/>
      <c r="W85" s="76"/>
      <c r="X85" s="76"/>
      <c r="Y85" s="76"/>
      <c r="Z85" s="76">
        <v>327.10000000000002</v>
      </c>
      <c r="AA85" s="76">
        <v>566.995</v>
      </c>
      <c r="AB85" s="76">
        <v>770.7</v>
      </c>
      <c r="AC85" s="76">
        <v>770.6</v>
      </c>
      <c r="AD85" s="76">
        <v>761.35</v>
      </c>
      <c r="AE85" s="76">
        <v>773.95</v>
      </c>
      <c r="AF85" s="76">
        <v>807</v>
      </c>
      <c r="AG85" s="76">
        <v>807.95</v>
      </c>
      <c r="AH85" s="76">
        <v>794.6</v>
      </c>
      <c r="AI85" s="76">
        <v>7018.0450000000001</v>
      </c>
    </row>
    <row r="86" spans="1:35" x14ac:dyDescent="0.3">
      <c r="A86" s="1"/>
      <c r="B86" s="74" t="s">
        <v>583</v>
      </c>
      <c r="C86" s="74" t="s">
        <v>1071</v>
      </c>
      <c r="D86" s="74" t="s">
        <v>1073</v>
      </c>
      <c r="E86" s="75" t="s">
        <v>533</v>
      </c>
      <c r="F86" s="76">
        <v>844.75</v>
      </c>
      <c r="G86" s="76">
        <v>218.05</v>
      </c>
      <c r="H86" s="76"/>
      <c r="I86" s="76"/>
      <c r="J86" s="76"/>
      <c r="K86" s="76"/>
      <c r="L86" s="76"/>
      <c r="M86" s="76"/>
      <c r="N86" s="76"/>
      <c r="O86" s="76"/>
      <c r="P86" s="76"/>
      <c r="Q86" s="76"/>
      <c r="R86" s="76"/>
      <c r="S86" s="76"/>
      <c r="T86" s="76"/>
      <c r="U86" s="76"/>
      <c r="V86" s="76"/>
      <c r="W86" s="76"/>
      <c r="X86" s="76"/>
      <c r="Y86" s="76"/>
      <c r="Z86" s="76">
        <v>268.10000000000002</v>
      </c>
      <c r="AA86" s="76">
        <v>397.93</v>
      </c>
      <c r="AB86" s="76">
        <v>663.1</v>
      </c>
      <c r="AC86" s="76">
        <v>705.15</v>
      </c>
      <c r="AD86" s="76">
        <v>636.5</v>
      </c>
      <c r="AE86" s="76">
        <v>513.35</v>
      </c>
      <c r="AF86" s="76">
        <v>703.25</v>
      </c>
      <c r="AG86" s="76">
        <v>701.2</v>
      </c>
      <c r="AH86" s="76">
        <v>655.85</v>
      </c>
      <c r="AI86" s="76">
        <v>6307.23</v>
      </c>
    </row>
    <row r="87" spans="1:35" x14ac:dyDescent="0.3">
      <c r="A87" s="1"/>
      <c r="B87" s="74" t="s">
        <v>553</v>
      </c>
      <c r="C87" s="74" t="s">
        <v>1074</v>
      </c>
      <c r="D87" s="74" t="s">
        <v>1074</v>
      </c>
      <c r="E87" s="75" t="s">
        <v>534</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703.05</v>
      </c>
      <c r="Y87" s="76">
        <v>698.1</v>
      </c>
      <c r="Z87" s="76">
        <v>691.5</v>
      </c>
      <c r="AA87" s="76">
        <v>490.15</v>
      </c>
      <c r="AB87" s="76">
        <v>349.75</v>
      </c>
      <c r="AC87" s="76">
        <v>621.65</v>
      </c>
      <c r="AD87" s="76">
        <v>741.1</v>
      </c>
      <c r="AE87" s="76">
        <v>710.1</v>
      </c>
      <c r="AF87" s="76">
        <v>744.35</v>
      </c>
      <c r="AG87" s="76">
        <v>745.9</v>
      </c>
      <c r="AH87" s="76">
        <v>549.45000000000005</v>
      </c>
      <c r="AI87" s="76">
        <v>18599.95</v>
      </c>
    </row>
    <row r="88" spans="1:35" x14ac:dyDescent="0.3">
      <c r="A88" s="1"/>
      <c r="B88" s="74" t="s">
        <v>283</v>
      </c>
      <c r="C88" s="74" t="s">
        <v>1075</v>
      </c>
      <c r="D88" s="74" t="s">
        <v>62</v>
      </c>
      <c r="E88" s="75" t="s">
        <v>535</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234.4</v>
      </c>
      <c r="Y88" s="76">
        <v>204.7</v>
      </c>
      <c r="Z88" s="76">
        <v>173.45</v>
      </c>
      <c r="AA88" s="76">
        <v>103.35</v>
      </c>
      <c r="AB88" s="76">
        <v>193.35</v>
      </c>
      <c r="AC88" s="76">
        <v>276.2</v>
      </c>
      <c r="AD88" s="76">
        <v>325.10000000000002</v>
      </c>
      <c r="AE88" s="76">
        <v>323.3</v>
      </c>
      <c r="AF88" s="76">
        <v>377.55</v>
      </c>
      <c r="AG88" s="76">
        <v>392.85</v>
      </c>
      <c r="AH88" s="76">
        <v>252.4</v>
      </c>
      <c r="AI88" s="76">
        <v>6721.65</v>
      </c>
    </row>
    <row r="89" spans="1:35" x14ac:dyDescent="0.3">
      <c r="A89" s="1"/>
      <c r="B89" s="74" t="s">
        <v>554</v>
      </c>
      <c r="C89" s="74" t="s">
        <v>1076</v>
      </c>
      <c r="D89" s="74" t="s">
        <v>62</v>
      </c>
      <c r="E89" s="75" t="s">
        <v>535</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306.25</v>
      </c>
      <c r="Y89" s="76">
        <v>286.85000000000002</v>
      </c>
      <c r="Z89" s="76">
        <v>231.2</v>
      </c>
      <c r="AA89" s="76">
        <v>130.94999999999999</v>
      </c>
      <c r="AB89" s="76">
        <v>268.2</v>
      </c>
      <c r="AC89" s="76">
        <v>334.59</v>
      </c>
      <c r="AD89" s="76">
        <v>382.65</v>
      </c>
      <c r="AE89" s="76">
        <v>377.95</v>
      </c>
      <c r="AF89" s="76">
        <v>394.9</v>
      </c>
      <c r="AG89" s="76">
        <v>415.35</v>
      </c>
      <c r="AH89" s="76">
        <v>311.35000000000002</v>
      </c>
      <c r="AI89" s="76">
        <v>8211.0400000000009</v>
      </c>
    </row>
    <row r="90" spans="1:35" x14ac:dyDescent="0.3">
      <c r="A90" s="1"/>
      <c r="B90" s="74" t="s">
        <v>561</v>
      </c>
      <c r="C90" s="74" t="s">
        <v>934</v>
      </c>
      <c r="D90" s="74" t="s">
        <v>1030</v>
      </c>
      <c r="E90" s="75" t="s">
        <v>532</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77.900000000000006</v>
      </c>
      <c r="Y90" s="76">
        <v>78.150000000000006</v>
      </c>
      <c r="Z90" s="76">
        <v>79.7</v>
      </c>
      <c r="AA90" s="76">
        <v>81.3</v>
      </c>
      <c r="AB90" s="76">
        <v>80.45</v>
      </c>
      <c r="AC90" s="76">
        <v>82</v>
      </c>
      <c r="AD90" s="76">
        <v>46.15</v>
      </c>
      <c r="AE90" s="76">
        <v>78</v>
      </c>
      <c r="AF90" s="76">
        <v>79.5</v>
      </c>
      <c r="AG90" s="76">
        <v>78.599999999999994</v>
      </c>
      <c r="AH90" s="76">
        <v>82</v>
      </c>
      <c r="AI90" s="76">
        <v>2287.85</v>
      </c>
    </row>
    <row r="91" spans="1:35" x14ac:dyDescent="0.3">
      <c r="A91" s="1"/>
      <c r="B91" s="74" t="s">
        <v>544</v>
      </c>
      <c r="C91" s="74" t="s">
        <v>935</v>
      </c>
      <c r="D91" s="74" t="s">
        <v>62</v>
      </c>
      <c r="E91" s="75" t="s">
        <v>532</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442.6</v>
      </c>
      <c r="Y91" s="76">
        <v>441.45</v>
      </c>
      <c r="Z91" s="76">
        <v>443.75</v>
      </c>
      <c r="AA91" s="76">
        <v>443.6</v>
      </c>
      <c r="AB91" s="76">
        <v>442.27</v>
      </c>
      <c r="AC91" s="76">
        <v>343.05</v>
      </c>
      <c r="AD91" s="76">
        <v>445.65</v>
      </c>
      <c r="AE91" s="76">
        <v>442.65</v>
      </c>
      <c r="AF91" s="76">
        <v>442.3</v>
      </c>
      <c r="AG91" s="76">
        <v>443.05</v>
      </c>
      <c r="AH91" s="76">
        <v>440.5</v>
      </c>
      <c r="AI91" s="76">
        <v>12762.7873</v>
      </c>
    </row>
    <row r="92" spans="1:35" x14ac:dyDescent="0.3">
      <c r="A92" s="1"/>
      <c r="B92" s="74" t="s">
        <v>562</v>
      </c>
      <c r="C92" s="74" t="s">
        <v>936</v>
      </c>
      <c r="D92" s="74" t="s">
        <v>62</v>
      </c>
      <c r="E92" s="75" t="s">
        <v>532</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402.75</v>
      </c>
      <c r="Y92" s="76">
        <v>375.55</v>
      </c>
      <c r="Z92" s="76">
        <v>378.3</v>
      </c>
      <c r="AA92" s="76">
        <v>383.5</v>
      </c>
      <c r="AB92" s="76">
        <v>413.2</v>
      </c>
      <c r="AC92" s="76">
        <v>426.35</v>
      </c>
      <c r="AD92" s="76">
        <v>430.7</v>
      </c>
      <c r="AE92" s="76">
        <v>437.15</v>
      </c>
      <c r="AF92" s="76">
        <v>444</v>
      </c>
      <c r="AG92" s="76">
        <v>444</v>
      </c>
      <c r="AH92" s="76">
        <v>431.35</v>
      </c>
      <c r="AI92" s="76">
        <v>12045.45</v>
      </c>
    </row>
    <row r="93" spans="1:35" x14ac:dyDescent="0.3">
      <c r="A93" s="1"/>
      <c r="B93" s="74" t="s">
        <v>536</v>
      </c>
      <c r="C93" s="74" t="s">
        <v>937</v>
      </c>
      <c r="D93" s="74" t="s">
        <v>62</v>
      </c>
      <c r="E93" s="75" t="s">
        <v>532</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2254.9499999999998</v>
      </c>
      <c r="Y93" s="76">
        <v>1907</v>
      </c>
      <c r="Z93" s="76">
        <v>1802</v>
      </c>
      <c r="AA93" s="76">
        <v>2131.25</v>
      </c>
      <c r="AB93" s="76">
        <v>1914.4</v>
      </c>
      <c r="AC93" s="76">
        <v>2386.35</v>
      </c>
      <c r="AD93" s="76">
        <v>2388.1</v>
      </c>
      <c r="AE93" s="76">
        <v>1884.8</v>
      </c>
      <c r="AF93" s="76">
        <v>2378.4499999999998</v>
      </c>
      <c r="AG93" s="76">
        <v>2375.1999999999998</v>
      </c>
      <c r="AH93" s="76">
        <v>2150.6</v>
      </c>
      <c r="AI93" s="76">
        <v>57643.4</v>
      </c>
    </row>
    <row r="94" spans="1:35" x14ac:dyDescent="0.3">
      <c r="A94" s="1"/>
      <c r="B94" s="74" t="s">
        <v>549</v>
      </c>
      <c r="C94" s="74" t="s">
        <v>1077</v>
      </c>
      <c r="D94" s="74" t="s">
        <v>62</v>
      </c>
      <c r="E94" s="75" t="s">
        <v>533</v>
      </c>
      <c r="F94" s="76"/>
      <c r="G94" s="76"/>
      <c r="H94" s="76"/>
      <c r="I94" s="76"/>
      <c r="J94" s="76"/>
      <c r="K94" s="76"/>
      <c r="L94" s="76"/>
      <c r="M94" s="76"/>
      <c r="N94" s="76"/>
      <c r="O94" s="76"/>
      <c r="P94" s="76"/>
      <c r="Q94" s="76"/>
      <c r="R94" s="76"/>
      <c r="S94" s="76"/>
      <c r="T94" s="76"/>
      <c r="U94" s="76"/>
      <c r="V94" s="76">
        <v>118.25</v>
      </c>
      <c r="W94" s="76"/>
      <c r="X94" s="76"/>
      <c r="Y94" s="76"/>
      <c r="Z94" s="76"/>
      <c r="AA94" s="76"/>
      <c r="AB94" s="76"/>
      <c r="AC94" s="76"/>
      <c r="AD94" s="76"/>
      <c r="AE94" s="76"/>
      <c r="AF94" s="76"/>
      <c r="AG94" s="76"/>
      <c r="AH94" s="76"/>
      <c r="AI94" s="76">
        <v>118.25</v>
      </c>
    </row>
    <row r="95" spans="1:35" x14ac:dyDescent="0.3">
      <c r="A95" s="1"/>
      <c r="B95" s="74" t="s">
        <v>549</v>
      </c>
      <c r="C95" s="74" t="s">
        <v>1078</v>
      </c>
      <c r="D95" s="74" t="s">
        <v>62</v>
      </c>
      <c r="E95" s="75" t="s">
        <v>533</v>
      </c>
      <c r="F95" s="76"/>
      <c r="G95" s="76"/>
      <c r="H95" s="76"/>
      <c r="I95" s="76"/>
      <c r="J95" s="76"/>
      <c r="K95" s="76"/>
      <c r="L95" s="76"/>
      <c r="M95" s="76"/>
      <c r="N95" s="76"/>
      <c r="O95" s="76">
        <v>214.95</v>
      </c>
      <c r="P95" s="76"/>
      <c r="Q95" s="76"/>
      <c r="R95" s="76"/>
      <c r="S95" s="76">
        <v>10.45</v>
      </c>
      <c r="T95" s="76"/>
      <c r="U95" s="76">
        <v>1.65</v>
      </c>
      <c r="V95" s="76"/>
      <c r="W95" s="76"/>
      <c r="X95" s="76"/>
      <c r="Y95" s="76"/>
      <c r="Z95" s="76"/>
      <c r="AA95" s="76"/>
      <c r="AB95" s="76"/>
      <c r="AC95" s="76"/>
      <c r="AD95" s="76"/>
      <c r="AE95" s="76"/>
      <c r="AF95" s="76">
        <v>1.65</v>
      </c>
      <c r="AG95" s="76"/>
      <c r="AH95" s="76"/>
      <c r="AI95" s="76">
        <v>228.7</v>
      </c>
    </row>
    <row r="96" spans="1:35" x14ac:dyDescent="0.3">
      <c r="A96" s="1"/>
      <c r="B96" s="74" t="s">
        <v>546</v>
      </c>
      <c r="C96" s="74" t="s">
        <v>938</v>
      </c>
      <c r="D96" s="74" t="s">
        <v>62</v>
      </c>
      <c r="E96" s="75" t="s">
        <v>532</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1505.25</v>
      </c>
      <c r="Y96" s="76">
        <v>1506.75</v>
      </c>
      <c r="Z96" s="76">
        <v>1481.8</v>
      </c>
      <c r="AA96" s="76">
        <v>1476.3</v>
      </c>
      <c r="AB96" s="76">
        <v>1467.2</v>
      </c>
      <c r="AC96" s="76">
        <v>1407.7</v>
      </c>
      <c r="AD96" s="76">
        <v>1628.55</v>
      </c>
      <c r="AE96" s="76">
        <v>1432.9</v>
      </c>
      <c r="AF96" s="76">
        <v>1605.15</v>
      </c>
      <c r="AG96" s="76">
        <v>1499.3</v>
      </c>
      <c r="AH96" s="76">
        <v>1463.65</v>
      </c>
      <c r="AI96" s="76">
        <v>44513.2</v>
      </c>
    </row>
    <row r="97" spans="1:35" x14ac:dyDescent="0.3">
      <c r="A97" s="1"/>
      <c r="B97" s="74" t="s">
        <v>550</v>
      </c>
      <c r="C97" s="74" t="s">
        <v>939</v>
      </c>
      <c r="D97" s="74" t="s">
        <v>62</v>
      </c>
      <c r="E97" s="75" t="s">
        <v>532</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13.9</v>
      </c>
      <c r="Y97" s="76">
        <v>11.95</v>
      </c>
      <c r="Z97" s="76">
        <v>13.55</v>
      </c>
      <c r="AA97" s="76">
        <v>12</v>
      </c>
      <c r="AB97" s="76">
        <v>13.55</v>
      </c>
      <c r="AC97" s="76">
        <v>12</v>
      </c>
      <c r="AD97" s="76">
        <v>305.8</v>
      </c>
      <c r="AE97" s="76">
        <v>9.5</v>
      </c>
      <c r="AF97" s="76">
        <v>9.5500000000000007</v>
      </c>
      <c r="AG97" s="76">
        <v>9.6</v>
      </c>
      <c r="AH97" s="76">
        <v>9.6</v>
      </c>
      <c r="AI97" s="76">
        <v>741.4</v>
      </c>
    </row>
    <row r="98" spans="1:35" x14ac:dyDescent="0.3">
      <c r="A98" s="1"/>
      <c r="B98" s="74" t="s">
        <v>578</v>
      </c>
      <c r="C98" s="74" t="s">
        <v>1079</v>
      </c>
      <c r="D98" s="74" t="s">
        <v>62</v>
      </c>
      <c r="E98" s="75" t="s">
        <v>534</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2299.75</v>
      </c>
      <c r="Y98" s="76">
        <v>2284.9499999999998</v>
      </c>
      <c r="Z98" s="76">
        <v>2260.1999999999998</v>
      </c>
      <c r="AA98" s="76">
        <v>1911.45</v>
      </c>
      <c r="AB98" s="76">
        <v>1593.55</v>
      </c>
      <c r="AC98" s="76">
        <v>2348.1999999999998</v>
      </c>
      <c r="AD98" s="76">
        <v>2415.25</v>
      </c>
      <c r="AE98" s="76">
        <v>2371</v>
      </c>
      <c r="AF98" s="76">
        <v>2410.6999999999998</v>
      </c>
      <c r="AG98" s="76">
        <v>2404.85</v>
      </c>
      <c r="AH98" s="76">
        <v>1697.8</v>
      </c>
      <c r="AI98" s="76">
        <v>62079.1</v>
      </c>
    </row>
    <row r="99" spans="1:35" x14ac:dyDescent="0.3">
      <c r="A99" s="1"/>
      <c r="B99" s="74" t="s">
        <v>83</v>
      </c>
      <c r="C99" s="74" t="s">
        <v>84</v>
      </c>
      <c r="D99" s="74" t="s">
        <v>62</v>
      </c>
      <c r="E99" s="75" t="s">
        <v>532</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6170.05</v>
      </c>
      <c r="Y99" s="76">
        <v>6601.05</v>
      </c>
      <c r="Z99" s="76">
        <v>6821.45</v>
      </c>
      <c r="AA99" s="76">
        <v>6325.15</v>
      </c>
      <c r="AB99" s="76">
        <v>5861.85</v>
      </c>
      <c r="AC99" s="76">
        <v>6067.35</v>
      </c>
      <c r="AD99" s="76">
        <v>6802.4</v>
      </c>
      <c r="AE99" s="76">
        <v>7663.7475100000001</v>
      </c>
      <c r="AF99" s="76">
        <v>7085</v>
      </c>
      <c r="AG99" s="76">
        <v>6758.55</v>
      </c>
      <c r="AH99" s="76">
        <v>8710.2999999999993</v>
      </c>
      <c r="AI99" s="76">
        <v>202739.04751</v>
      </c>
    </row>
    <row r="100" spans="1:35" x14ac:dyDescent="0.3">
      <c r="A100" s="1"/>
      <c r="B100" s="74" t="s">
        <v>83</v>
      </c>
      <c r="C100" s="74" t="s">
        <v>89</v>
      </c>
      <c r="D100" s="74" t="s">
        <v>1058</v>
      </c>
      <c r="E100" s="75" t="s">
        <v>533</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4388.6000000000004</v>
      </c>
      <c r="Y100" s="76">
        <v>4470.95</v>
      </c>
      <c r="Z100" s="76">
        <v>4467.1000000000004</v>
      </c>
      <c r="AA100" s="76">
        <v>4326.95</v>
      </c>
      <c r="AB100" s="76">
        <v>4284.3999999999996</v>
      </c>
      <c r="AC100" s="76">
        <v>4042.05</v>
      </c>
      <c r="AD100" s="76">
        <v>4119.45</v>
      </c>
      <c r="AE100" s="76">
        <v>4305.8961799999997</v>
      </c>
      <c r="AF100" s="76">
        <v>4514.7</v>
      </c>
      <c r="AG100" s="76">
        <v>4535.3</v>
      </c>
      <c r="AH100" s="76">
        <v>4522.45</v>
      </c>
      <c r="AI100" s="76">
        <v>123423.89618</v>
      </c>
    </row>
    <row r="101" spans="1:35" x14ac:dyDescent="0.3">
      <c r="A101" s="1"/>
      <c r="B101" s="74" t="s">
        <v>83</v>
      </c>
      <c r="C101" s="74" t="s">
        <v>89</v>
      </c>
      <c r="D101" s="74" t="s">
        <v>1059</v>
      </c>
      <c r="E101" s="75" t="s">
        <v>533</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4623.95</v>
      </c>
      <c r="Y101" s="76">
        <v>4856.95</v>
      </c>
      <c r="Z101" s="76">
        <v>4834.1499999999996</v>
      </c>
      <c r="AA101" s="76">
        <v>4611.3500000000004</v>
      </c>
      <c r="AB101" s="76">
        <v>4534.8</v>
      </c>
      <c r="AC101" s="76">
        <v>4275</v>
      </c>
      <c r="AD101" s="76">
        <v>4398.45</v>
      </c>
      <c r="AE101" s="76">
        <v>4631.6026899999997</v>
      </c>
      <c r="AF101" s="76">
        <v>4910.1499999999996</v>
      </c>
      <c r="AG101" s="76">
        <v>4875.6000000000004</v>
      </c>
      <c r="AH101" s="76">
        <v>4921.25</v>
      </c>
      <c r="AI101" s="76">
        <v>132284.65268999999</v>
      </c>
    </row>
    <row r="102" spans="1:35" x14ac:dyDescent="0.3">
      <c r="A102" s="1"/>
      <c r="B102" s="74" t="s">
        <v>83</v>
      </c>
      <c r="C102" s="74" t="s">
        <v>89</v>
      </c>
      <c r="D102" s="74" t="s">
        <v>264</v>
      </c>
      <c r="E102" s="75" t="s">
        <v>533</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4734.05</v>
      </c>
      <c r="Y102" s="76">
        <v>4889.45</v>
      </c>
      <c r="Z102" s="76">
        <v>4873.2</v>
      </c>
      <c r="AA102" s="76">
        <v>4640.2</v>
      </c>
      <c r="AB102" s="76">
        <v>4567.6499999999996</v>
      </c>
      <c r="AC102" s="76">
        <v>4307.8</v>
      </c>
      <c r="AD102" s="76">
        <v>4438.3500000000004</v>
      </c>
      <c r="AE102" s="76">
        <v>4693.6747750000004</v>
      </c>
      <c r="AF102" s="76">
        <v>4935.3999999999996</v>
      </c>
      <c r="AG102" s="76">
        <v>4880.75</v>
      </c>
      <c r="AH102" s="76">
        <v>4960.1499999999996</v>
      </c>
      <c r="AI102" s="76">
        <v>133366.97477500001</v>
      </c>
    </row>
    <row r="103" spans="1:35" x14ac:dyDescent="0.3">
      <c r="A103" s="1"/>
      <c r="B103" s="74" t="s">
        <v>83</v>
      </c>
      <c r="C103" s="74" t="s">
        <v>89</v>
      </c>
      <c r="D103" s="74" t="s">
        <v>1028</v>
      </c>
      <c r="E103" s="75" t="s">
        <v>533</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6724.65</v>
      </c>
      <c r="Y103" s="76">
        <v>6773.15</v>
      </c>
      <c r="Z103" s="76">
        <v>6803.65</v>
      </c>
      <c r="AA103" s="76">
        <v>6618.4</v>
      </c>
      <c r="AB103" s="76">
        <v>6587.65</v>
      </c>
      <c r="AC103" s="76">
        <v>6318.35</v>
      </c>
      <c r="AD103" s="76">
        <v>6440.15</v>
      </c>
      <c r="AE103" s="76">
        <v>6637.1612949999999</v>
      </c>
      <c r="AF103" s="76">
        <v>6879.75</v>
      </c>
      <c r="AG103" s="76">
        <v>6802.75</v>
      </c>
      <c r="AH103" s="76">
        <v>6811.7</v>
      </c>
      <c r="AI103" s="76">
        <v>190737.06129499999</v>
      </c>
    </row>
    <row r="104" spans="1:35" x14ac:dyDescent="0.3">
      <c r="A104" s="1"/>
      <c r="B104" s="74" t="s">
        <v>83</v>
      </c>
      <c r="C104" s="74" t="s">
        <v>92</v>
      </c>
      <c r="D104" s="74" t="s">
        <v>1066</v>
      </c>
      <c r="E104" s="75" t="s">
        <v>533</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5135.5</v>
      </c>
      <c r="Y104" s="76">
        <v>5128.55</v>
      </c>
      <c r="Z104" s="76">
        <v>5156.3500000000004</v>
      </c>
      <c r="AA104" s="76">
        <v>5170.45</v>
      </c>
      <c r="AB104" s="76">
        <v>5165.8</v>
      </c>
      <c r="AC104" s="76">
        <v>5171.95</v>
      </c>
      <c r="AD104" s="76">
        <v>5157.45</v>
      </c>
      <c r="AE104" s="76">
        <v>5189.5710200000003</v>
      </c>
      <c r="AF104" s="76">
        <v>5188.7</v>
      </c>
      <c r="AG104" s="76">
        <v>5190.25</v>
      </c>
      <c r="AH104" s="76">
        <v>5198.45</v>
      </c>
      <c r="AI104" s="76">
        <v>145983.27101999999</v>
      </c>
    </row>
    <row r="105" spans="1:35" x14ac:dyDescent="0.3">
      <c r="A105" s="1"/>
      <c r="B105" s="74" t="s">
        <v>83</v>
      </c>
      <c r="C105" s="74" t="s">
        <v>92</v>
      </c>
      <c r="D105" s="74" t="s">
        <v>1028</v>
      </c>
      <c r="E105" s="75" t="s">
        <v>533</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2640.45</v>
      </c>
      <c r="Y105" s="76">
        <v>2645.2</v>
      </c>
      <c r="Z105" s="76">
        <v>2651.6</v>
      </c>
      <c r="AA105" s="76">
        <v>2655.4</v>
      </c>
      <c r="AB105" s="76">
        <v>2665.55</v>
      </c>
      <c r="AC105" s="76">
        <v>2661.6</v>
      </c>
      <c r="AD105" s="76">
        <v>2659.65</v>
      </c>
      <c r="AE105" s="76">
        <v>2665.1579299999999</v>
      </c>
      <c r="AF105" s="76">
        <v>2658.15</v>
      </c>
      <c r="AG105" s="76">
        <v>2659.95</v>
      </c>
      <c r="AH105" s="76">
        <v>2667.5</v>
      </c>
      <c r="AI105" s="76">
        <v>74422.907930000001</v>
      </c>
    </row>
    <row r="106" spans="1:35" x14ac:dyDescent="0.3">
      <c r="A106" s="1"/>
      <c r="B106" s="74" t="s">
        <v>83</v>
      </c>
      <c r="C106" s="74" t="s">
        <v>940</v>
      </c>
      <c r="D106" s="74" t="s">
        <v>62</v>
      </c>
      <c r="E106" s="75" t="s">
        <v>532</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71.150000000000006</v>
      </c>
      <c r="Y106" s="76">
        <v>71.349999999999994</v>
      </c>
      <c r="Z106" s="76">
        <v>71.7</v>
      </c>
      <c r="AA106" s="76">
        <v>70.900000000000006</v>
      </c>
      <c r="AB106" s="76">
        <v>71.8</v>
      </c>
      <c r="AC106" s="76">
        <v>71.400000000000006</v>
      </c>
      <c r="AD106" s="76">
        <v>71.349999999999994</v>
      </c>
      <c r="AE106" s="76">
        <v>76.883735000000001</v>
      </c>
      <c r="AF106" s="76">
        <v>76.349999999999994</v>
      </c>
      <c r="AG106" s="76">
        <v>76.5</v>
      </c>
      <c r="AH106" s="76">
        <v>74.8</v>
      </c>
      <c r="AI106" s="76">
        <v>2136.8337350000002</v>
      </c>
    </row>
    <row r="107" spans="1:35" x14ac:dyDescent="0.3">
      <c r="A107" s="1"/>
      <c r="B107" s="74" t="s">
        <v>555</v>
      </c>
      <c r="C107" s="74" t="s">
        <v>1080</v>
      </c>
      <c r="D107" s="74" t="s">
        <v>62</v>
      </c>
      <c r="E107" s="75" t="s">
        <v>534</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2.65</v>
      </c>
      <c r="Y107" s="76">
        <v>2.9</v>
      </c>
      <c r="Z107" s="76">
        <v>2.65</v>
      </c>
      <c r="AA107" s="76">
        <v>2.2999999999999998</v>
      </c>
      <c r="AB107" s="76">
        <v>2.7</v>
      </c>
      <c r="AC107" s="76">
        <v>2.2999999999999998</v>
      </c>
      <c r="AD107" s="76">
        <v>0.35</v>
      </c>
      <c r="AE107" s="76">
        <v>3.05</v>
      </c>
      <c r="AF107" s="76">
        <v>3.05</v>
      </c>
      <c r="AG107" s="76">
        <v>3</v>
      </c>
      <c r="AH107" s="76">
        <v>3</v>
      </c>
      <c r="AI107" s="76">
        <v>70.599999999999994</v>
      </c>
    </row>
    <row r="108" spans="1:35" x14ac:dyDescent="0.3">
      <c r="A108" s="1"/>
      <c r="B108" s="74" t="s">
        <v>542</v>
      </c>
      <c r="C108" s="74" t="s">
        <v>941</v>
      </c>
      <c r="D108" s="74" t="s">
        <v>62</v>
      </c>
      <c r="E108" s="75" t="s">
        <v>532</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674.05</v>
      </c>
      <c r="Y108" s="76">
        <v>648.75</v>
      </c>
      <c r="Z108" s="76">
        <v>653.75</v>
      </c>
      <c r="AA108" s="76">
        <v>648.1</v>
      </c>
      <c r="AB108" s="76">
        <v>679.45</v>
      </c>
      <c r="AC108" s="76">
        <v>678.9</v>
      </c>
      <c r="AD108" s="76">
        <v>781.3</v>
      </c>
      <c r="AE108" s="76">
        <v>894.55</v>
      </c>
      <c r="AF108" s="76">
        <v>859.4</v>
      </c>
      <c r="AG108" s="76">
        <v>721.05</v>
      </c>
      <c r="AH108" s="76">
        <v>677.1</v>
      </c>
      <c r="AI108" s="76">
        <v>21557.073499999999</v>
      </c>
    </row>
    <row r="109" spans="1:35" x14ac:dyDescent="0.3">
      <c r="A109" s="1"/>
      <c r="B109" s="74" t="s">
        <v>35</v>
      </c>
      <c r="C109" s="74" t="s">
        <v>942</v>
      </c>
      <c r="D109" s="74" t="s">
        <v>62</v>
      </c>
      <c r="E109" s="75" t="s">
        <v>532</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43.3</v>
      </c>
      <c r="Y109" s="76">
        <v>43.2</v>
      </c>
      <c r="Z109" s="76">
        <v>43.2</v>
      </c>
      <c r="AA109" s="76">
        <v>43.2</v>
      </c>
      <c r="AB109" s="76">
        <v>43.2</v>
      </c>
      <c r="AC109" s="76">
        <v>43.2</v>
      </c>
      <c r="AD109" s="76">
        <v>43.2</v>
      </c>
      <c r="AE109" s="76">
        <v>43.2</v>
      </c>
      <c r="AF109" s="76">
        <v>43.2</v>
      </c>
      <c r="AG109" s="76">
        <v>43.2</v>
      </c>
      <c r="AH109" s="76">
        <v>36</v>
      </c>
      <c r="AI109" s="76">
        <v>1123.5</v>
      </c>
    </row>
    <row r="110" spans="1:35" x14ac:dyDescent="0.3">
      <c r="A110" s="1"/>
      <c r="B110" s="74" t="s">
        <v>579</v>
      </c>
      <c r="C110" s="74" t="s">
        <v>1081</v>
      </c>
      <c r="D110" s="74" t="s">
        <v>62</v>
      </c>
      <c r="E110" s="75" t="s">
        <v>534</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120.4</v>
      </c>
      <c r="Y110" s="76">
        <v>119.95</v>
      </c>
      <c r="Z110" s="76">
        <v>119.85</v>
      </c>
      <c r="AA110" s="76">
        <v>117.4</v>
      </c>
      <c r="AB110" s="76">
        <v>117.45</v>
      </c>
      <c r="AC110" s="76">
        <v>127.2</v>
      </c>
      <c r="AD110" s="76">
        <v>133</v>
      </c>
      <c r="AE110" s="76">
        <v>131.69999999999999</v>
      </c>
      <c r="AF110" s="76">
        <v>128.41499999999999</v>
      </c>
      <c r="AG110" s="76">
        <v>125.42555</v>
      </c>
      <c r="AH110" s="76">
        <v>124.15</v>
      </c>
      <c r="AI110" s="76">
        <v>3452.74055</v>
      </c>
    </row>
    <row r="111" spans="1:35" x14ac:dyDescent="0.3">
      <c r="A111" s="1"/>
      <c r="B111" s="74" t="s">
        <v>336</v>
      </c>
      <c r="C111" s="74" t="s">
        <v>1082</v>
      </c>
      <c r="D111" s="74" t="s">
        <v>62</v>
      </c>
      <c r="E111" s="75" t="s">
        <v>533</v>
      </c>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v>0</v>
      </c>
    </row>
    <row r="112" spans="1:35" x14ac:dyDescent="0.3">
      <c r="A112" s="1"/>
      <c r="B112" s="74" t="s">
        <v>563</v>
      </c>
      <c r="C112" s="74" t="s">
        <v>1083</v>
      </c>
      <c r="D112" s="74" t="s">
        <v>62</v>
      </c>
      <c r="E112" s="75" t="s">
        <v>534</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136.6</v>
      </c>
      <c r="Y112" s="76">
        <v>140.25</v>
      </c>
      <c r="Z112" s="76">
        <v>139.94999999999999</v>
      </c>
      <c r="AA112" s="76">
        <v>39.75</v>
      </c>
      <c r="AB112" s="76">
        <v>39.049999999999997</v>
      </c>
      <c r="AC112" s="76">
        <v>102.6</v>
      </c>
      <c r="AD112" s="76">
        <v>146.65</v>
      </c>
      <c r="AE112" s="76">
        <v>141.6</v>
      </c>
      <c r="AF112" s="76">
        <v>144.55000000000001</v>
      </c>
      <c r="AG112" s="76">
        <v>145.80000000000001</v>
      </c>
      <c r="AH112" s="76">
        <v>100.95</v>
      </c>
      <c r="AI112" s="76">
        <v>3495.85</v>
      </c>
    </row>
    <row r="113" spans="1:35" x14ac:dyDescent="0.3">
      <c r="A113" s="1"/>
      <c r="B113" s="74" t="s">
        <v>95</v>
      </c>
      <c r="C113" s="74" t="s">
        <v>943</v>
      </c>
      <c r="D113" s="74" t="s">
        <v>62</v>
      </c>
      <c r="E113" s="75" t="s">
        <v>532</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40.950000000000003</v>
      </c>
      <c r="Y113" s="76">
        <v>35.65</v>
      </c>
      <c r="Z113" s="76">
        <v>34.6</v>
      </c>
      <c r="AA113" s="76">
        <v>34.15</v>
      </c>
      <c r="AB113" s="76">
        <v>41.7</v>
      </c>
      <c r="AC113" s="76">
        <v>38.549999999999997</v>
      </c>
      <c r="AD113" s="76">
        <v>25.1</v>
      </c>
      <c r="AE113" s="76">
        <v>36.049999999999997</v>
      </c>
      <c r="AF113" s="76">
        <v>33.5</v>
      </c>
      <c r="AG113" s="76">
        <v>21.5</v>
      </c>
      <c r="AH113" s="76">
        <v>37.200000000000003</v>
      </c>
      <c r="AI113" s="76">
        <v>755.85</v>
      </c>
    </row>
    <row r="114" spans="1:35" x14ac:dyDescent="0.3">
      <c r="A114" s="1"/>
      <c r="B114" s="74" t="s">
        <v>95</v>
      </c>
      <c r="C114" s="74" t="s">
        <v>944</v>
      </c>
      <c r="D114" s="74" t="s">
        <v>62</v>
      </c>
      <c r="E114" s="75" t="s">
        <v>532</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1855.3</v>
      </c>
      <c r="Y114" s="76">
        <v>1940.55</v>
      </c>
      <c r="Z114" s="76">
        <v>2011.2</v>
      </c>
      <c r="AA114" s="76">
        <v>2161.25</v>
      </c>
      <c r="AB114" s="76">
        <v>2176.75</v>
      </c>
      <c r="AC114" s="76">
        <v>2068.1999999999998</v>
      </c>
      <c r="AD114" s="76">
        <v>2031.1</v>
      </c>
      <c r="AE114" s="76">
        <v>2047.15</v>
      </c>
      <c r="AF114" s="76">
        <v>2020.75</v>
      </c>
      <c r="AG114" s="76">
        <v>1984.5</v>
      </c>
      <c r="AH114" s="76">
        <v>2027.7</v>
      </c>
      <c r="AI114" s="76">
        <v>56647.85</v>
      </c>
    </row>
    <row r="115" spans="1:35" x14ac:dyDescent="0.3">
      <c r="A115" s="1"/>
      <c r="B115" s="74" t="s">
        <v>95</v>
      </c>
      <c r="C115" s="74" t="s">
        <v>109</v>
      </c>
      <c r="D115" s="74" t="s">
        <v>62</v>
      </c>
      <c r="E115" s="75" t="s">
        <v>532</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478.1</v>
      </c>
      <c r="Y115" s="76">
        <v>436.2</v>
      </c>
      <c r="Z115" s="76">
        <v>408</v>
      </c>
      <c r="AA115" s="76">
        <v>406.05</v>
      </c>
      <c r="AB115" s="76">
        <v>505.15</v>
      </c>
      <c r="AC115" s="76">
        <v>469.45</v>
      </c>
      <c r="AD115" s="76">
        <v>303.60000000000002</v>
      </c>
      <c r="AE115" s="76">
        <v>448.3</v>
      </c>
      <c r="AF115" s="76">
        <v>405.65</v>
      </c>
      <c r="AG115" s="76">
        <v>229.65</v>
      </c>
      <c r="AH115" s="76">
        <v>431.2</v>
      </c>
      <c r="AI115" s="76">
        <v>8968.5499999999993</v>
      </c>
    </row>
    <row r="116" spans="1:35" x14ac:dyDescent="0.3">
      <c r="A116" s="1"/>
      <c r="B116" s="74" t="s">
        <v>95</v>
      </c>
      <c r="C116" s="74" t="s">
        <v>945</v>
      </c>
      <c r="D116" s="74" t="s">
        <v>62</v>
      </c>
      <c r="E116" s="75" t="s">
        <v>532</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186.55</v>
      </c>
      <c r="Y116" s="76">
        <v>178.65</v>
      </c>
      <c r="Z116" s="76">
        <v>163.69999999999999</v>
      </c>
      <c r="AA116" s="76">
        <v>178.4</v>
      </c>
      <c r="AB116" s="76">
        <v>177.95</v>
      </c>
      <c r="AC116" s="76">
        <v>179.25</v>
      </c>
      <c r="AD116" s="76">
        <v>176.55</v>
      </c>
      <c r="AE116" s="76">
        <v>186.1</v>
      </c>
      <c r="AF116" s="76">
        <v>186.15</v>
      </c>
      <c r="AG116" s="76">
        <v>181.6</v>
      </c>
      <c r="AH116" s="76">
        <v>197.45</v>
      </c>
      <c r="AI116" s="76">
        <v>3801.75</v>
      </c>
    </row>
    <row r="117" spans="1:35" x14ac:dyDescent="0.3">
      <c r="A117" s="1"/>
      <c r="B117" s="74" t="s">
        <v>111</v>
      </c>
      <c r="C117" s="74" t="s">
        <v>1084</v>
      </c>
      <c r="D117" s="74" t="s">
        <v>62</v>
      </c>
      <c r="E117" s="75" t="s">
        <v>535</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2556.25</v>
      </c>
      <c r="Y117" s="76">
        <v>1695.45</v>
      </c>
      <c r="Z117" s="76">
        <v>1832.15</v>
      </c>
      <c r="AA117" s="76">
        <v>3249.1</v>
      </c>
      <c r="AB117" s="76">
        <v>3735.25</v>
      </c>
      <c r="AC117" s="76">
        <v>3414.45</v>
      </c>
      <c r="AD117" s="76">
        <v>1537.75</v>
      </c>
      <c r="AE117" s="76">
        <v>910.15</v>
      </c>
      <c r="AF117" s="76">
        <v>1414.7</v>
      </c>
      <c r="AG117" s="76">
        <v>1545.65</v>
      </c>
      <c r="AH117" s="76">
        <v>1555.4</v>
      </c>
      <c r="AI117" s="76">
        <v>47175.15</v>
      </c>
    </row>
    <row r="118" spans="1:35" x14ac:dyDescent="0.3">
      <c r="A118" s="1"/>
      <c r="B118" s="74" t="s">
        <v>111</v>
      </c>
      <c r="C118" s="74" t="s">
        <v>1085</v>
      </c>
      <c r="D118" s="74" t="s">
        <v>62</v>
      </c>
      <c r="E118" s="75" t="s">
        <v>535</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2519</v>
      </c>
      <c r="Y118" s="76">
        <v>1492.2</v>
      </c>
      <c r="Z118" s="76">
        <v>1636.75</v>
      </c>
      <c r="AA118" s="76">
        <v>2702.45</v>
      </c>
      <c r="AB118" s="76">
        <v>3101.5</v>
      </c>
      <c r="AC118" s="76">
        <v>3020.45</v>
      </c>
      <c r="AD118" s="76">
        <v>1375.65</v>
      </c>
      <c r="AE118" s="76">
        <v>868.7</v>
      </c>
      <c r="AF118" s="76">
        <v>1298.9000000000001</v>
      </c>
      <c r="AG118" s="76">
        <v>1319.9</v>
      </c>
      <c r="AH118" s="76">
        <v>1525.45</v>
      </c>
      <c r="AI118" s="76">
        <v>43182.1</v>
      </c>
    </row>
    <row r="119" spans="1:35" x14ac:dyDescent="0.3">
      <c r="A119" s="1"/>
      <c r="B119" s="74" t="s">
        <v>111</v>
      </c>
      <c r="C119" s="74" t="s">
        <v>946</v>
      </c>
      <c r="D119" s="74" t="s">
        <v>62</v>
      </c>
      <c r="E119" s="75" t="s">
        <v>532</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1686.75</v>
      </c>
      <c r="Y119" s="76">
        <v>1685.85</v>
      </c>
      <c r="Z119" s="76">
        <v>1583.2</v>
      </c>
      <c r="AA119" s="76">
        <v>1583.85</v>
      </c>
      <c r="AB119" s="76">
        <v>1605.6</v>
      </c>
      <c r="AC119" s="76">
        <v>1681.9</v>
      </c>
      <c r="AD119" s="76">
        <v>1682.3</v>
      </c>
      <c r="AE119" s="76">
        <v>1571.2</v>
      </c>
      <c r="AF119" s="76">
        <v>1670.9</v>
      </c>
      <c r="AG119" s="76">
        <v>1677.55</v>
      </c>
      <c r="AH119" s="76">
        <v>1665.65</v>
      </c>
      <c r="AI119" s="76">
        <v>48026.400000000001</v>
      </c>
    </row>
    <row r="120" spans="1:35" x14ac:dyDescent="0.3">
      <c r="A120" s="1"/>
      <c r="B120" s="74" t="s">
        <v>111</v>
      </c>
      <c r="C120" s="74" t="s">
        <v>948</v>
      </c>
      <c r="D120" s="74" t="s">
        <v>1030</v>
      </c>
      <c r="E120" s="75" t="s">
        <v>532</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14.4</v>
      </c>
      <c r="Y120" s="76">
        <v>14.4</v>
      </c>
      <c r="Z120" s="76">
        <v>14.4</v>
      </c>
      <c r="AA120" s="76">
        <v>14.4</v>
      </c>
      <c r="AB120" s="76">
        <v>14.4</v>
      </c>
      <c r="AC120" s="76">
        <v>14.4</v>
      </c>
      <c r="AD120" s="76">
        <v>14.4</v>
      </c>
      <c r="AE120" s="76">
        <v>9.5500000000000007</v>
      </c>
      <c r="AF120" s="76">
        <v>14.4</v>
      </c>
      <c r="AG120" s="76">
        <v>14.4</v>
      </c>
      <c r="AH120" s="76">
        <v>14.4</v>
      </c>
      <c r="AI120" s="76">
        <v>412.75</v>
      </c>
    </row>
    <row r="121" spans="1:35" x14ac:dyDescent="0.3">
      <c r="A121" s="1"/>
      <c r="B121" s="74" t="s">
        <v>111</v>
      </c>
      <c r="C121" s="74" t="s">
        <v>951</v>
      </c>
      <c r="D121" s="74" t="s">
        <v>62</v>
      </c>
      <c r="E121" s="75" t="s">
        <v>532</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710.05</v>
      </c>
      <c r="Y121" s="76">
        <v>708.95</v>
      </c>
      <c r="Z121" s="76">
        <v>700.6</v>
      </c>
      <c r="AA121" s="76">
        <v>707.25</v>
      </c>
      <c r="AB121" s="76">
        <v>711.85</v>
      </c>
      <c r="AC121" s="76">
        <v>713.95</v>
      </c>
      <c r="AD121" s="76">
        <v>714.75</v>
      </c>
      <c r="AE121" s="76">
        <v>621.25</v>
      </c>
      <c r="AF121" s="76">
        <v>689.15</v>
      </c>
      <c r="AG121" s="76">
        <v>697.3</v>
      </c>
      <c r="AH121" s="76">
        <v>703.3</v>
      </c>
      <c r="AI121" s="76">
        <v>20342.400000000001</v>
      </c>
    </row>
    <row r="122" spans="1:35" x14ac:dyDescent="0.3">
      <c r="A122" s="1"/>
      <c r="B122" s="74" t="s">
        <v>111</v>
      </c>
      <c r="C122" s="74" t="s">
        <v>952</v>
      </c>
      <c r="D122" s="74" t="s">
        <v>62</v>
      </c>
      <c r="E122" s="75" t="s">
        <v>532</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2848.85</v>
      </c>
      <c r="Y122" s="76">
        <v>2801.25</v>
      </c>
      <c r="Z122" s="76">
        <v>2686.9</v>
      </c>
      <c r="AA122" s="76">
        <v>3000.25</v>
      </c>
      <c r="AB122" s="76">
        <v>2822.15</v>
      </c>
      <c r="AC122" s="76">
        <v>2828.85</v>
      </c>
      <c r="AD122" s="76">
        <v>2871.25</v>
      </c>
      <c r="AE122" s="76">
        <v>2878.8</v>
      </c>
      <c r="AF122" s="76">
        <v>2961.7</v>
      </c>
      <c r="AG122" s="76">
        <v>3001.05</v>
      </c>
      <c r="AH122" s="76">
        <v>2969.55</v>
      </c>
      <c r="AI122" s="76">
        <v>78494.55</v>
      </c>
    </row>
    <row r="123" spans="1:35" x14ac:dyDescent="0.3">
      <c r="A123" s="1"/>
      <c r="B123" s="74" t="s">
        <v>111</v>
      </c>
      <c r="C123" s="74" t="s">
        <v>953</v>
      </c>
      <c r="D123" s="74" t="s">
        <v>62</v>
      </c>
      <c r="E123" s="75" t="s">
        <v>532</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2140.9499999999998</v>
      </c>
      <c r="Y123" s="76">
        <v>2088.0500000000002</v>
      </c>
      <c r="Z123" s="76">
        <v>2133.9</v>
      </c>
      <c r="AA123" s="76">
        <v>2128.35</v>
      </c>
      <c r="AB123" s="76">
        <v>2068.8000000000002</v>
      </c>
      <c r="AC123" s="76">
        <v>2090</v>
      </c>
      <c r="AD123" s="76">
        <v>2081.8000000000002</v>
      </c>
      <c r="AE123" s="76">
        <v>2055.5500000000002</v>
      </c>
      <c r="AF123" s="76">
        <v>2070.6</v>
      </c>
      <c r="AG123" s="76">
        <v>2078.15</v>
      </c>
      <c r="AH123" s="76">
        <v>2049.8000000000002</v>
      </c>
      <c r="AI123" s="76">
        <v>62835.8</v>
      </c>
    </row>
    <row r="124" spans="1:35" x14ac:dyDescent="0.3">
      <c r="A124" s="1"/>
      <c r="B124" s="74" t="s">
        <v>111</v>
      </c>
      <c r="C124" s="74" t="s">
        <v>954</v>
      </c>
      <c r="D124" s="74" t="s">
        <v>62</v>
      </c>
      <c r="E124" s="75" t="s">
        <v>532</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1521.5</v>
      </c>
      <c r="Y124" s="76">
        <v>1524.55</v>
      </c>
      <c r="Z124" s="76">
        <v>1524.35</v>
      </c>
      <c r="AA124" s="76">
        <v>1531.95</v>
      </c>
      <c r="AB124" s="76">
        <v>1529.5</v>
      </c>
      <c r="AC124" s="76">
        <v>1533.3</v>
      </c>
      <c r="AD124" s="76">
        <v>1528</v>
      </c>
      <c r="AE124" s="76">
        <v>1475.2</v>
      </c>
      <c r="AF124" s="76">
        <v>1526.95</v>
      </c>
      <c r="AG124" s="76">
        <v>1536.2</v>
      </c>
      <c r="AH124" s="76">
        <v>1522.55</v>
      </c>
      <c r="AI124" s="76">
        <v>44205.55</v>
      </c>
    </row>
    <row r="125" spans="1:35" x14ac:dyDescent="0.3">
      <c r="A125" s="1"/>
      <c r="B125" s="74" t="s">
        <v>111</v>
      </c>
      <c r="C125" s="74" t="s">
        <v>1086</v>
      </c>
      <c r="D125" s="74" t="s">
        <v>1087</v>
      </c>
      <c r="E125" s="75" t="s">
        <v>534</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943.85</v>
      </c>
      <c r="Y125" s="76">
        <v>941.3</v>
      </c>
      <c r="Z125" s="76">
        <v>937.35</v>
      </c>
      <c r="AA125" s="76">
        <v>874.9</v>
      </c>
      <c r="AB125" s="76">
        <v>798.6</v>
      </c>
      <c r="AC125" s="76">
        <v>924.25</v>
      </c>
      <c r="AD125" s="76">
        <v>969.15</v>
      </c>
      <c r="AE125" s="76">
        <v>942.05</v>
      </c>
      <c r="AF125" s="76">
        <v>948.1</v>
      </c>
      <c r="AG125" s="76">
        <v>968.6</v>
      </c>
      <c r="AH125" s="76">
        <v>921.95</v>
      </c>
      <c r="AI125" s="76">
        <v>26026.25</v>
      </c>
    </row>
    <row r="126" spans="1:35" x14ac:dyDescent="0.3">
      <c r="A126" s="1"/>
      <c r="B126" s="74" t="s">
        <v>111</v>
      </c>
      <c r="C126" s="74" t="s">
        <v>1088</v>
      </c>
      <c r="D126" s="74" t="s">
        <v>62</v>
      </c>
      <c r="E126" s="75" t="s">
        <v>534</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1274.6500000000001</v>
      </c>
      <c r="Y126" s="76">
        <v>1267.95</v>
      </c>
      <c r="Z126" s="76">
        <v>1262.95</v>
      </c>
      <c r="AA126" s="76">
        <v>1190.1500000000001</v>
      </c>
      <c r="AB126" s="76">
        <v>1111.5</v>
      </c>
      <c r="AC126" s="76">
        <v>1256</v>
      </c>
      <c r="AD126" s="76">
        <v>1315.8</v>
      </c>
      <c r="AE126" s="76">
        <v>1285.3499999999999</v>
      </c>
      <c r="AF126" s="76">
        <v>1292.5999999999999</v>
      </c>
      <c r="AG126" s="76">
        <v>1317.85</v>
      </c>
      <c r="AH126" s="76">
        <v>1250.7</v>
      </c>
      <c r="AI126" s="76">
        <v>35251.5</v>
      </c>
    </row>
    <row r="127" spans="1:35" x14ac:dyDescent="0.3">
      <c r="A127" s="1"/>
      <c r="B127" s="74" t="s">
        <v>111</v>
      </c>
      <c r="C127" s="74" t="s">
        <v>1089</v>
      </c>
      <c r="D127" s="74" t="s">
        <v>113</v>
      </c>
      <c r="E127" s="75" t="s">
        <v>533</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c r="Y127" s="76"/>
      <c r="Z127" s="76"/>
      <c r="AA127" s="76"/>
      <c r="AB127" s="76"/>
      <c r="AC127" s="76"/>
      <c r="AD127" s="76"/>
      <c r="AE127" s="76"/>
      <c r="AF127" s="76"/>
      <c r="AG127" s="76"/>
      <c r="AH127" s="76">
        <v>854.95</v>
      </c>
      <c r="AI127" s="76">
        <v>4603.8999999999996</v>
      </c>
    </row>
    <row r="128" spans="1:35" x14ac:dyDescent="0.3">
      <c r="A128" s="1"/>
      <c r="B128" s="74" t="s">
        <v>111</v>
      </c>
      <c r="C128" s="74" t="s">
        <v>1089</v>
      </c>
      <c r="D128" s="74" t="s">
        <v>1090</v>
      </c>
      <c r="E128" s="75" t="s">
        <v>533</v>
      </c>
      <c r="F128" s="76"/>
      <c r="G128" s="76"/>
      <c r="H128" s="76"/>
      <c r="I128" s="76"/>
      <c r="J128" s="76"/>
      <c r="K128" s="76"/>
      <c r="L128" s="76"/>
      <c r="M128" s="76"/>
      <c r="N128" s="76"/>
      <c r="O128" s="76"/>
      <c r="P128" s="76"/>
      <c r="Q128" s="76"/>
      <c r="R128" s="76"/>
      <c r="S128" s="76">
        <v>404.55</v>
      </c>
      <c r="T128" s="76"/>
      <c r="U128" s="76"/>
      <c r="V128" s="76"/>
      <c r="W128" s="76"/>
      <c r="X128" s="76"/>
      <c r="Y128" s="76"/>
      <c r="Z128" s="76"/>
      <c r="AA128" s="76"/>
      <c r="AB128" s="76"/>
      <c r="AC128" s="76"/>
      <c r="AD128" s="76"/>
      <c r="AE128" s="76"/>
      <c r="AF128" s="76"/>
      <c r="AG128" s="76"/>
      <c r="AH128" s="76"/>
      <c r="AI128" s="76">
        <v>404.55</v>
      </c>
    </row>
    <row r="129" spans="1:35" x14ac:dyDescent="0.3">
      <c r="A129" s="1"/>
      <c r="B129" s="74" t="s">
        <v>111</v>
      </c>
      <c r="C129" s="74" t="s">
        <v>1089</v>
      </c>
      <c r="D129" s="74" t="s">
        <v>1091</v>
      </c>
      <c r="E129" s="75" t="s">
        <v>533</v>
      </c>
      <c r="F129" s="76"/>
      <c r="G129" s="76"/>
      <c r="H129" s="76"/>
      <c r="I129" s="76"/>
      <c r="J129" s="76"/>
      <c r="K129" s="76"/>
      <c r="L129" s="76"/>
      <c r="M129" s="76"/>
      <c r="N129" s="76"/>
      <c r="O129" s="76"/>
      <c r="P129" s="76"/>
      <c r="Q129" s="76"/>
      <c r="R129" s="76"/>
      <c r="S129" s="76">
        <v>304.25</v>
      </c>
      <c r="T129" s="76">
        <v>17.95</v>
      </c>
      <c r="U129" s="76"/>
      <c r="V129" s="76"/>
      <c r="W129" s="76"/>
      <c r="X129" s="76"/>
      <c r="Y129" s="76"/>
      <c r="Z129" s="76"/>
      <c r="AA129" s="76"/>
      <c r="AB129" s="76"/>
      <c r="AC129" s="76"/>
      <c r="AD129" s="76"/>
      <c r="AE129" s="76"/>
      <c r="AF129" s="76"/>
      <c r="AG129" s="76"/>
      <c r="AH129" s="76"/>
      <c r="AI129" s="76">
        <v>322.2</v>
      </c>
    </row>
    <row r="130" spans="1:35" x14ac:dyDescent="0.3">
      <c r="A130" s="1"/>
      <c r="B130" s="74" t="s">
        <v>111</v>
      </c>
      <c r="C130" s="74" t="s">
        <v>1092</v>
      </c>
      <c r="D130" s="74" t="s">
        <v>1093</v>
      </c>
      <c r="E130" s="75" t="s">
        <v>533</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c r="Y130" s="76"/>
      <c r="Z130" s="76"/>
      <c r="AA130" s="76"/>
      <c r="AB130" s="76"/>
      <c r="AC130" s="76"/>
      <c r="AD130" s="76">
        <v>751.25</v>
      </c>
      <c r="AE130" s="76">
        <v>1414.15</v>
      </c>
      <c r="AF130" s="76"/>
      <c r="AG130" s="76">
        <v>1412.35</v>
      </c>
      <c r="AH130" s="76">
        <v>2874.8</v>
      </c>
      <c r="AI130" s="76">
        <v>24828.85</v>
      </c>
    </row>
    <row r="131" spans="1:35" x14ac:dyDescent="0.3">
      <c r="A131" s="1"/>
      <c r="B131" s="74" t="s">
        <v>111</v>
      </c>
      <c r="C131" s="74" t="s">
        <v>116</v>
      </c>
      <c r="D131" s="74" t="s">
        <v>264</v>
      </c>
      <c r="E131" s="75" t="s">
        <v>533</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3371.45</v>
      </c>
      <c r="Y131" s="76">
        <v>3501.45</v>
      </c>
      <c r="Z131" s="76">
        <v>3513.95</v>
      </c>
      <c r="AA131" s="76">
        <v>3523.1</v>
      </c>
      <c r="AB131" s="76">
        <v>3490.35</v>
      </c>
      <c r="AC131" s="76">
        <v>3434.6</v>
      </c>
      <c r="AD131" s="76">
        <v>3528.8</v>
      </c>
      <c r="AE131" s="76">
        <v>2436.8000000000002</v>
      </c>
      <c r="AF131" s="76">
        <v>3451.55</v>
      </c>
      <c r="AG131" s="76">
        <v>3532.6</v>
      </c>
      <c r="AH131" s="76">
        <v>3530.65</v>
      </c>
      <c r="AI131" s="76">
        <v>99393.4</v>
      </c>
    </row>
    <row r="132" spans="1:35" x14ac:dyDescent="0.3">
      <c r="A132" s="1"/>
      <c r="B132" s="74" t="s">
        <v>111</v>
      </c>
      <c r="C132" s="74" t="s">
        <v>116</v>
      </c>
      <c r="D132" s="74" t="s">
        <v>69</v>
      </c>
      <c r="E132" s="75" t="s">
        <v>533</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3419.1</v>
      </c>
      <c r="Y132" s="76">
        <v>3556.8</v>
      </c>
      <c r="Z132" s="76">
        <v>3569.25</v>
      </c>
      <c r="AA132" s="76">
        <v>3579.95</v>
      </c>
      <c r="AB132" s="76">
        <v>3536.8</v>
      </c>
      <c r="AC132" s="76">
        <v>3480.55</v>
      </c>
      <c r="AD132" s="76">
        <v>3577.75</v>
      </c>
      <c r="AE132" s="76">
        <v>149.44999999999999</v>
      </c>
      <c r="AF132" s="76">
        <v>2119.9499999999998</v>
      </c>
      <c r="AG132" s="76">
        <v>3592.15</v>
      </c>
      <c r="AH132" s="76">
        <v>3593.4</v>
      </c>
      <c r="AI132" s="76">
        <v>97121.25</v>
      </c>
    </row>
    <row r="133" spans="1:35" x14ac:dyDescent="0.3">
      <c r="A133" s="1"/>
      <c r="B133" s="74" t="s">
        <v>111</v>
      </c>
      <c r="C133" s="74" t="s">
        <v>116</v>
      </c>
      <c r="D133" s="74" t="s">
        <v>1094</v>
      </c>
      <c r="E133" s="75" t="s">
        <v>533</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3501.55</v>
      </c>
      <c r="Y133" s="76">
        <v>3596</v>
      </c>
      <c r="Z133" s="76">
        <v>3598.55</v>
      </c>
      <c r="AA133" s="76">
        <v>3606.4</v>
      </c>
      <c r="AB133" s="76">
        <v>3575.45</v>
      </c>
      <c r="AC133" s="76">
        <v>3541.7</v>
      </c>
      <c r="AD133" s="76">
        <v>3638.55</v>
      </c>
      <c r="AE133" s="76">
        <v>1187.25</v>
      </c>
      <c r="AF133" s="76">
        <v>2710.35</v>
      </c>
      <c r="AG133" s="76">
        <v>3795.9</v>
      </c>
      <c r="AH133" s="76">
        <v>4005.8</v>
      </c>
      <c r="AI133" s="76">
        <v>102788.7</v>
      </c>
    </row>
    <row r="134" spans="1:35" x14ac:dyDescent="0.3">
      <c r="A134" s="1"/>
      <c r="B134" s="74" t="s">
        <v>1095</v>
      </c>
      <c r="C134" s="74" t="s">
        <v>1096</v>
      </c>
      <c r="D134" s="74" t="s">
        <v>62</v>
      </c>
      <c r="E134" s="75" t="s">
        <v>534</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166.3</v>
      </c>
      <c r="Y134" s="76">
        <v>168.6</v>
      </c>
      <c r="Z134" s="76">
        <v>167.65</v>
      </c>
      <c r="AA134" s="76">
        <v>57.2</v>
      </c>
      <c r="AB134" s="76">
        <v>43.45</v>
      </c>
      <c r="AC134" s="76">
        <v>125.45</v>
      </c>
      <c r="AD134" s="76">
        <v>175.1</v>
      </c>
      <c r="AE134" s="76">
        <v>169.75</v>
      </c>
      <c r="AF134" s="76">
        <v>170.5</v>
      </c>
      <c r="AG134" s="76">
        <v>174.45</v>
      </c>
      <c r="AH134" s="76">
        <v>118.75</v>
      </c>
      <c r="AI134" s="76">
        <v>4230.2</v>
      </c>
    </row>
    <row r="135" spans="1:35" x14ac:dyDescent="0.3">
      <c r="A135" s="1"/>
      <c r="B135" s="74" t="s">
        <v>565</v>
      </c>
      <c r="C135" s="74" t="s">
        <v>1097</v>
      </c>
      <c r="D135" s="74" t="s">
        <v>62</v>
      </c>
      <c r="E135" s="75" t="s">
        <v>535</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673.4</v>
      </c>
      <c r="Y135" s="76">
        <v>448.9</v>
      </c>
      <c r="Z135" s="76">
        <v>431.1</v>
      </c>
      <c r="AA135" s="76">
        <v>744.95</v>
      </c>
      <c r="AB135" s="76">
        <v>730.4</v>
      </c>
      <c r="AC135" s="76">
        <v>707.55</v>
      </c>
      <c r="AD135" s="76">
        <v>578.85</v>
      </c>
      <c r="AE135" s="76">
        <v>131.65</v>
      </c>
      <c r="AF135" s="76">
        <v>376.9</v>
      </c>
      <c r="AG135" s="76">
        <v>186.8</v>
      </c>
      <c r="AH135" s="76">
        <v>240.25</v>
      </c>
      <c r="AI135" s="76">
        <v>11187.65</v>
      </c>
    </row>
    <row r="136" spans="1:35" x14ac:dyDescent="0.3">
      <c r="A136" s="1"/>
      <c r="B136" s="74" t="s">
        <v>566</v>
      </c>
      <c r="C136" s="74" t="s">
        <v>1098</v>
      </c>
      <c r="D136" s="74" t="s">
        <v>62</v>
      </c>
      <c r="E136" s="75" t="s">
        <v>535</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2018</v>
      </c>
      <c r="Y136" s="76">
        <v>1408.65</v>
      </c>
      <c r="Z136" s="76">
        <v>1179.5</v>
      </c>
      <c r="AA136" s="76">
        <v>2022.95</v>
      </c>
      <c r="AB136" s="76">
        <v>2120.75</v>
      </c>
      <c r="AC136" s="76">
        <v>2065.9499999999998</v>
      </c>
      <c r="AD136" s="76">
        <v>1754.35</v>
      </c>
      <c r="AE136" s="76">
        <v>494.45</v>
      </c>
      <c r="AF136" s="76">
        <v>1202.55</v>
      </c>
      <c r="AG136" s="76">
        <v>661.55</v>
      </c>
      <c r="AH136" s="76">
        <v>786.35</v>
      </c>
      <c r="AI136" s="76">
        <v>32132.65</v>
      </c>
    </row>
    <row r="137" spans="1:35" ht="27.6" x14ac:dyDescent="0.3">
      <c r="A137" s="1"/>
      <c r="B137" s="74" t="s">
        <v>556</v>
      </c>
      <c r="C137" s="74" t="s">
        <v>955</v>
      </c>
      <c r="D137" s="74" t="s">
        <v>62</v>
      </c>
      <c r="E137" s="75" t="s">
        <v>532</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138.69999999999999</v>
      </c>
      <c r="Y137" s="76">
        <v>135.4</v>
      </c>
      <c r="Z137" s="76">
        <v>133.69999999999999</v>
      </c>
      <c r="AA137" s="76">
        <v>133.44999999999999</v>
      </c>
      <c r="AB137" s="76">
        <v>131.05000000000001</v>
      </c>
      <c r="AC137" s="76">
        <v>128.69999999999999</v>
      </c>
      <c r="AD137" s="76">
        <v>126.45</v>
      </c>
      <c r="AE137" s="76">
        <v>125.9</v>
      </c>
      <c r="AF137" s="76">
        <v>123.15</v>
      </c>
      <c r="AG137" s="76">
        <v>119.25</v>
      </c>
      <c r="AH137" s="76">
        <v>118.85</v>
      </c>
      <c r="AI137" s="76">
        <v>4193.8999999999996</v>
      </c>
    </row>
    <row r="138" spans="1:35" x14ac:dyDescent="0.3">
      <c r="A138" s="1"/>
      <c r="B138" s="74" t="s">
        <v>362</v>
      </c>
      <c r="C138" s="74" t="s">
        <v>989</v>
      </c>
      <c r="D138" s="74" t="s">
        <v>62</v>
      </c>
      <c r="E138" s="75" t="s">
        <v>533</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66.099999999999994</v>
      </c>
      <c r="Y138" s="76">
        <v>70.05</v>
      </c>
      <c r="Z138" s="76">
        <v>91</v>
      </c>
      <c r="AA138" s="76">
        <v>103.1</v>
      </c>
      <c r="AB138" s="76">
        <v>104.95</v>
      </c>
      <c r="AC138" s="76">
        <v>104.6</v>
      </c>
      <c r="AD138" s="76">
        <v>105.7</v>
      </c>
      <c r="AE138" s="76">
        <v>105.9</v>
      </c>
      <c r="AF138" s="76">
        <v>104.65</v>
      </c>
      <c r="AG138" s="76">
        <v>104.45</v>
      </c>
      <c r="AH138" s="76">
        <v>93.8</v>
      </c>
      <c r="AI138" s="76">
        <v>2856.4</v>
      </c>
    </row>
    <row r="139" spans="1:35" x14ac:dyDescent="0.3">
      <c r="A139" s="1"/>
      <c r="B139" s="74" t="s">
        <v>362</v>
      </c>
      <c r="C139" s="74" t="s">
        <v>1099</v>
      </c>
      <c r="D139" s="74" t="s">
        <v>62</v>
      </c>
      <c r="E139" s="75" t="s">
        <v>533</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69.5</v>
      </c>
      <c r="Y139" s="76">
        <v>71.150000000000006</v>
      </c>
      <c r="Z139" s="76">
        <v>61.45</v>
      </c>
      <c r="AA139" s="76">
        <v>68.900000000000006</v>
      </c>
      <c r="AB139" s="76">
        <v>71.650000000000006</v>
      </c>
      <c r="AC139" s="76">
        <v>71.3</v>
      </c>
      <c r="AD139" s="76">
        <v>72</v>
      </c>
      <c r="AE139" s="76">
        <v>56.95</v>
      </c>
      <c r="AF139" s="76">
        <v>71.650000000000006</v>
      </c>
      <c r="AG139" s="76">
        <v>70.900000000000006</v>
      </c>
      <c r="AH139" s="76">
        <v>72</v>
      </c>
      <c r="AI139" s="76">
        <v>1820.25</v>
      </c>
    </row>
    <row r="140" spans="1:35" x14ac:dyDescent="0.3">
      <c r="A140" s="1"/>
      <c r="B140" s="74" t="s">
        <v>362</v>
      </c>
      <c r="C140" s="74" t="s">
        <v>1100</v>
      </c>
      <c r="D140" s="74" t="s">
        <v>62</v>
      </c>
      <c r="E140" s="75" t="s">
        <v>533</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27.45</v>
      </c>
      <c r="Y140" s="76">
        <v>28.7</v>
      </c>
      <c r="Z140" s="76">
        <v>27.05</v>
      </c>
      <c r="AA140" s="76">
        <v>28.8</v>
      </c>
      <c r="AB140" s="76">
        <v>28.8</v>
      </c>
      <c r="AC140" s="76">
        <v>28.8</v>
      </c>
      <c r="AD140" s="76">
        <v>28.8</v>
      </c>
      <c r="AE140" s="76">
        <v>28.5</v>
      </c>
      <c r="AF140" s="76">
        <v>28.8</v>
      </c>
      <c r="AG140" s="76">
        <v>18.649999999999999</v>
      </c>
      <c r="AH140" s="76">
        <v>28.8</v>
      </c>
      <c r="AI140" s="76">
        <v>1269.8</v>
      </c>
    </row>
    <row r="141" spans="1:35" x14ac:dyDescent="0.3">
      <c r="A141" s="1"/>
      <c r="B141" s="74" t="s">
        <v>362</v>
      </c>
      <c r="C141" s="74" t="s">
        <v>1101</v>
      </c>
      <c r="D141" s="74" t="s">
        <v>62</v>
      </c>
      <c r="E141" s="75" t="s">
        <v>533</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28.8</v>
      </c>
      <c r="Y141" s="76">
        <v>28.8</v>
      </c>
      <c r="Z141" s="76">
        <v>28.8</v>
      </c>
      <c r="AA141" s="76">
        <v>28.75</v>
      </c>
      <c r="AB141" s="76">
        <v>28.8</v>
      </c>
      <c r="AC141" s="76">
        <v>27.7</v>
      </c>
      <c r="AD141" s="76">
        <v>28.8</v>
      </c>
      <c r="AE141" s="76">
        <v>28.8</v>
      </c>
      <c r="AF141" s="76">
        <v>16.649999999999999</v>
      </c>
      <c r="AG141" s="76">
        <v>27.7</v>
      </c>
      <c r="AH141" s="76">
        <v>28.6</v>
      </c>
      <c r="AI141" s="76">
        <v>784.6</v>
      </c>
    </row>
    <row r="142" spans="1:35" ht="27.6" x14ac:dyDescent="0.3">
      <c r="A142" s="1"/>
      <c r="B142" s="74" t="s">
        <v>540</v>
      </c>
      <c r="C142" s="74" t="s">
        <v>1102</v>
      </c>
      <c r="D142" s="74" t="s">
        <v>1103</v>
      </c>
      <c r="E142" s="75" t="s">
        <v>533</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c r="Y142" s="76"/>
      <c r="Z142" s="76"/>
      <c r="AA142" s="76">
        <v>108.75</v>
      </c>
      <c r="AB142" s="76"/>
      <c r="AC142" s="76"/>
      <c r="AD142" s="76"/>
      <c r="AE142" s="76"/>
      <c r="AF142" s="76"/>
      <c r="AG142" s="76"/>
      <c r="AH142" s="76"/>
      <c r="AI142" s="76">
        <v>2277.4499999999998</v>
      </c>
    </row>
    <row r="143" spans="1:35" ht="27.6" x14ac:dyDescent="0.3">
      <c r="A143" s="1"/>
      <c r="B143" s="74" t="s">
        <v>540</v>
      </c>
      <c r="C143" s="74" t="s">
        <v>1102</v>
      </c>
      <c r="D143" s="74" t="s">
        <v>1104</v>
      </c>
      <c r="E143" s="75" t="s">
        <v>533</v>
      </c>
      <c r="F143" s="76"/>
      <c r="G143" s="76"/>
      <c r="H143" s="76"/>
      <c r="I143" s="76"/>
      <c r="J143" s="76">
        <v>4.95</v>
      </c>
      <c r="K143" s="76"/>
      <c r="L143" s="76"/>
      <c r="M143" s="76"/>
      <c r="N143" s="76"/>
      <c r="O143" s="76"/>
      <c r="P143" s="76">
        <v>7.95</v>
      </c>
      <c r="Q143" s="76">
        <v>58.85</v>
      </c>
      <c r="R143" s="76"/>
      <c r="S143" s="76"/>
      <c r="T143" s="76"/>
      <c r="U143" s="76">
        <v>16.149999999999999</v>
      </c>
      <c r="V143" s="76"/>
      <c r="W143" s="76"/>
      <c r="X143" s="76"/>
      <c r="Y143" s="76"/>
      <c r="Z143" s="76"/>
      <c r="AA143" s="76"/>
      <c r="AB143" s="76"/>
      <c r="AC143" s="76"/>
      <c r="AD143" s="76"/>
      <c r="AE143" s="76"/>
      <c r="AF143" s="76"/>
      <c r="AG143" s="76"/>
      <c r="AH143" s="76"/>
      <c r="AI143" s="76">
        <v>87.9</v>
      </c>
    </row>
    <row r="144" spans="1:35" x14ac:dyDescent="0.3">
      <c r="A144" s="1"/>
      <c r="B144" s="74" t="s">
        <v>580</v>
      </c>
      <c r="C144" s="74" t="s">
        <v>1105</v>
      </c>
      <c r="D144" s="74" t="s">
        <v>62</v>
      </c>
      <c r="E144" s="75" t="s">
        <v>534</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134.75</v>
      </c>
      <c r="Y144" s="76">
        <v>132.05000000000001</v>
      </c>
      <c r="Z144" s="76">
        <v>131.94999999999999</v>
      </c>
      <c r="AA144" s="76">
        <v>129.65</v>
      </c>
      <c r="AB144" s="76">
        <v>124.3</v>
      </c>
      <c r="AC144" s="76">
        <v>133.1</v>
      </c>
      <c r="AD144" s="76">
        <v>136.05000000000001</v>
      </c>
      <c r="AE144" s="76">
        <v>133.55000000000001</v>
      </c>
      <c r="AF144" s="76">
        <v>135.15</v>
      </c>
      <c r="AG144" s="76">
        <v>134.19999999999999</v>
      </c>
      <c r="AH144" s="76">
        <v>126.15</v>
      </c>
      <c r="AI144" s="76">
        <v>3664.45</v>
      </c>
    </row>
    <row r="145" spans="1:35" x14ac:dyDescent="0.3">
      <c r="A145" s="1"/>
      <c r="B145" s="74" t="s">
        <v>122</v>
      </c>
      <c r="C145" s="74" t="s">
        <v>123</v>
      </c>
      <c r="D145" s="74" t="s">
        <v>1066</v>
      </c>
      <c r="E145" s="75" t="s">
        <v>533</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v>0</v>
      </c>
    </row>
    <row r="146" spans="1:35" x14ac:dyDescent="0.3">
      <c r="A146" s="1"/>
      <c r="B146" s="74" t="s">
        <v>122</v>
      </c>
      <c r="C146" s="74" t="s">
        <v>123</v>
      </c>
      <c r="D146" s="74" t="s">
        <v>1067</v>
      </c>
      <c r="E146" s="75" t="s">
        <v>533</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v>0</v>
      </c>
    </row>
    <row r="147" spans="1:35" x14ac:dyDescent="0.3">
      <c r="A147" s="1"/>
      <c r="B147" s="74" t="s">
        <v>122</v>
      </c>
      <c r="C147" s="74" t="s">
        <v>123</v>
      </c>
      <c r="D147" s="74" t="s">
        <v>264</v>
      </c>
      <c r="E147" s="75" t="s">
        <v>533</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v>0</v>
      </c>
    </row>
    <row r="148" spans="1:35" x14ac:dyDescent="0.3">
      <c r="A148" s="1"/>
      <c r="B148" s="74" t="s">
        <v>122</v>
      </c>
      <c r="C148" s="74" t="s">
        <v>123</v>
      </c>
      <c r="D148" s="74" t="s">
        <v>69</v>
      </c>
      <c r="E148" s="75" t="s">
        <v>533</v>
      </c>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v>0</v>
      </c>
    </row>
    <row r="149" spans="1:35" x14ac:dyDescent="0.3">
      <c r="A149" s="1"/>
      <c r="B149" s="74" t="s">
        <v>538</v>
      </c>
      <c r="C149" s="74" t="s">
        <v>956</v>
      </c>
      <c r="D149" s="74" t="s">
        <v>62</v>
      </c>
      <c r="E149" s="75" t="s">
        <v>532</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1750.05</v>
      </c>
      <c r="Y149" s="76">
        <v>1730.85</v>
      </c>
      <c r="Z149" s="76">
        <v>1722.1</v>
      </c>
      <c r="AA149" s="76">
        <v>1785.8</v>
      </c>
      <c r="AB149" s="76">
        <v>1800.5</v>
      </c>
      <c r="AC149" s="76">
        <v>2057.15</v>
      </c>
      <c r="AD149" s="76">
        <v>2002.4</v>
      </c>
      <c r="AE149" s="76">
        <v>1955.85</v>
      </c>
      <c r="AF149" s="76">
        <v>1874.6</v>
      </c>
      <c r="AG149" s="76">
        <v>1840.5</v>
      </c>
      <c r="AH149" s="76">
        <v>1760.05</v>
      </c>
      <c r="AI149" s="76">
        <v>49469.85</v>
      </c>
    </row>
    <row r="150" spans="1:35" x14ac:dyDescent="0.3">
      <c r="A150" s="1"/>
      <c r="B150" s="74" t="s">
        <v>538</v>
      </c>
      <c r="C150" s="74" t="s">
        <v>957</v>
      </c>
      <c r="D150" s="74" t="s">
        <v>62</v>
      </c>
      <c r="E150" s="75" t="s">
        <v>532</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4.8</v>
      </c>
      <c r="Y150" s="76">
        <v>4.8</v>
      </c>
      <c r="Z150" s="76">
        <v>4.8</v>
      </c>
      <c r="AA150" s="76">
        <v>4.7</v>
      </c>
      <c r="AB150" s="76">
        <v>4.6500000000000004</v>
      </c>
      <c r="AC150" s="76">
        <v>17.95</v>
      </c>
      <c r="AD150" s="76">
        <v>14.55</v>
      </c>
      <c r="AE150" s="76">
        <v>9.3000000000000007</v>
      </c>
      <c r="AF150" s="76">
        <v>9.6</v>
      </c>
      <c r="AG150" s="76">
        <v>170.55</v>
      </c>
      <c r="AH150" s="76">
        <v>6.95</v>
      </c>
      <c r="AI150" s="76">
        <v>363.55</v>
      </c>
    </row>
    <row r="151" spans="1:35" x14ac:dyDescent="0.3">
      <c r="A151" s="1"/>
      <c r="B151" s="74" t="s">
        <v>449</v>
      </c>
      <c r="C151" s="74" t="s">
        <v>1106</v>
      </c>
      <c r="D151" s="74" t="s">
        <v>1107</v>
      </c>
      <c r="E151" s="75" t="s">
        <v>533</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v>0</v>
      </c>
    </row>
    <row r="152" spans="1:35" x14ac:dyDescent="0.3">
      <c r="A152" s="1"/>
      <c r="B152" s="74" t="s">
        <v>449</v>
      </c>
      <c r="C152" s="74" t="s">
        <v>1106</v>
      </c>
      <c r="D152" s="74" t="s">
        <v>1108</v>
      </c>
      <c r="E152" s="75" t="s">
        <v>533</v>
      </c>
      <c r="F152" s="76"/>
      <c r="G152" s="76"/>
      <c r="H152" s="76"/>
      <c r="I152" s="76"/>
      <c r="J152" s="76"/>
      <c r="K152" s="76"/>
      <c r="L152" s="76"/>
      <c r="M152" s="76"/>
      <c r="N152" s="76"/>
      <c r="O152" s="76">
        <v>124</v>
      </c>
      <c r="P152" s="76"/>
      <c r="Q152" s="76"/>
      <c r="R152" s="76"/>
      <c r="S152" s="76"/>
      <c r="T152" s="76"/>
      <c r="U152" s="76"/>
      <c r="V152" s="76"/>
      <c r="W152" s="76"/>
      <c r="X152" s="76"/>
      <c r="Y152" s="76"/>
      <c r="Z152" s="76"/>
      <c r="AA152" s="76"/>
      <c r="AB152" s="76"/>
      <c r="AC152" s="76"/>
      <c r="AD152" s="76"/>
      <c r="AE152" s="76"/>
      <c r="AF152" s="76"/>
      <c r="AG152" s="76">
        <v>157.1</v>
      </c>
      <c r="AH152" s="76">
        <v>140.25</v>
      </c>
      <c r="AI152" s="76">
        <v>421.35</v>
      </c>
    </row>
    <row r="153" spans="1:35" x14ac:dyDescent="0.3">
      <c r="A153" s="1"/>
      <c r="B153" s="74" t="s">
        <v>449</v>
      </c>
      <c r="C153" s="74" t="s">
        <v>1106</v>
      </c>
      <c r="D153" s="74" t="s">
        <v>1109</v>
      </c>
      <c r="E153" s="75" t="s">
        <v>533</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v>0</v>
      </c>
    </row>
    <row r="154" spans="1:35" x14ac:dyDescent="0.3">
      <c r="A154" s="1"/>
      <c r="B154" s="74" t="s">
        <v>449</v>
      </c>
      <c r="C154" s="74" t="s">
        <v>1106</v>
      </c>
      <c r="D154" s="74" t="s">
        <v>450</v>
      </c>
      <c r="E154" s="75" t="s">
        <v>533</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v>0</v>
      </c>
    </row>
    <row r="155" spans="1:35" x14ac:dyDescent="0.3">
      <c r="A155" s="1"/>
      <c r="B155" s="74" t="s">
        <v>958</v>
      </c>
      <c r="C155" s="74" t="s">
        <v>959</v>
      </c>
      <c r="D155" s="74" t="s">
        <v>62</v>
      </c>
      <c r="E155" s="75" t="s">
        <v>532</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444.25</v>
      </c>
      <c r="Y155" s="76">
        <v>459.95</v>
      </c>
      <c r="Z155" s="76">
        <v>459.55</v>
      </c>
      <c r="AA155" s="76">
        <v>461.2</v>
      </c>
      <c r="AB155" s="76">
        <v>462.9</v>
      </c>
      <c r="AC155" s="76">
        <v>455.25</v>
      </c>
      <c r="AD155" s="76">
        <v>450.6</v>
      </c>
      <c r="AE155" s="76">
        <v>453.6</v>
      </c>
      <c r="AF155" s="76">
        <v>466</v>
      </c>
      <c r="AG155" s="76">
        <v>460.7</v>
      </c>
      <c r="AH155" s="76">
        <v>462.25</v>
      </c>
      <c r="AI155" s="76">
        <v>13429.367034999999</v>
      </c>
    </row>
    <row r="156" spans="1:35" x14ac:dyDescent="0.3">
      <c r="A156" s="1"/>
      <c r="B156" s="74" t="s">
        <v>958</v>
      </c>
      <c r="C156" s="74" t="s">
        <v>960</v>
      </c>
      <c r="D156" s="74" t="s">
        <v>62</v>
      </c>
      <c r="E156" s="75" t="s">
        <v>532</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187.05</v>
      </c>
      <c r="Y156" s="76">
        <v>186.75</v>
      </c>
      <c r="Z156" s="76">
        <v>186.75</v>
      </c>
      <c r="AA156" s="76">
        <v>186.8</v>
      </c>
      <c r="AB156" s="76">
        <v>186.35</v>
      </c>
      <c r="AC156" s="76">
        <v>186.1</v>
      </c>
      <c r="AD156" s="76">
        <v>182.65</v>
      </c>
      <c r="AE156" s="76">
        <v>180.2</v>
      </c>
      <c r="AF156" s="76">
        <v>180.5</v>
      </c>
      <c r="AG156" s="76">
        <v>172.15</v>
      </c>
      <c r="AH156" s="76">
        <v>168.3</v>
      </c>
      <c r="AI156" s="76">
        <v>5318.3374999999996</v>
      </c>
    </row>
    <row r="157" spans="1:35" x14ac:dyDescent="0.3">
      <c r="A157" s="1"/>
      <c r="B157" s="74" t="s">
        <v>125</v>
      </c>
      <c r="C157" s="74" t="s">
        <v>961</v>
      </c>
      <c r="D157" s="74" t="s">
        <v>62</v>
      </c>
      <c r="E157" s="75" t="s">
        <v>532</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48</v>
      </c>
      <c r="Y157" s="76">
        <v>48.6</v>
      </c>
      <c r="Z157" s="76">
        <v>48</v>
      </c>
      <c r="AA157" s="76">
        <v>48</v>
      </c>
      <c r="AB157" s="76">
        <v>54.95</v>
      </c>
      <c r="AC157" s="76">
        <v>48</v>
      </c>
      <c r="AD157" s="76">
        <v>48</v>
      </c>
      <c r="AE157" s="76">
        <v>30.8</v>
      </c>
      <c r="AF157" s="76">
        <v>48</v>
      </c>
      <c r="AG157" s="76">
        <v>48</v>
      </c>
      <c r="AH157" s="76">
        <v>71</v>
      </c>
      <c r="AI157" s="76">
        <v>1388.05</v>
      </c>
    </row>
    <row r="158" spans="1:35" x14ac:dyDescent="0.3">
      <c r="A158" s="1"/>
      <c r="B158" s="74" t="s">
        <v>125</v>
      </c>
      <c r="C158" s="74" t="s">
        <v>962</v>
      </c>
      <c r="D158" s="74" t="s">
        <v>62</v>
      </c>
      <c r="E158" s="75" t="s">
        <v>532</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707.4</v>
      </c>
      <c r="Y158" s="76">
        <v>647.1</v>
      </c>
      <c r="Z158" s="76">
        <v>639.29999999999995</v>
      </c>
      <c r="AA158" s="76">
        <v>758.05</v>
      </c>
      <c r="AB158" s="76">
        <v>760.65</v>
      </c>
      <c r="AC158" s="76">
        <v>735.75</v>
      </c>
      <c r="AD158" s="76">
        <v>717.6</v>
      </c>
      <c r="AE158" s="76">
        <v>693.8</v>
      </c>
      <c r="AF158" s="76">
        <v>700.1</v>
      </c>
      <c r="AG158" s="76">
        <v>691.1</v>
      </c>
      <c r="AH158" s="76">
        <v>641.29999999999995</v>
      </c>
      <c r="AI158" s="76">
        <v>20907.5</v>
      </c>
    </row>
    <row r="159" spans="1:35" x14ac:dyDescent="0.3">
      <c r="A159" s="1"/>
      <c r="B159" s="74" t="s">
        <v>125</v>
      </c>
      <c r="C159" s="74" t="s">
        <v>126</v>
      </c>
      <c r="D159" s="74" t="s">
        <v>62</v>
      </c>
      <c r="E159" s="75" t="s">
        <v>532</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1229.45</v>
      </c>
      <c r="Y159" s="76">
        <v>1196.3</v>
      </c>
      <c r="Z159" s="76">
        <v>1139.3</v>
      </c>
      <c r="AA159" s="76">
        <v>1146.6500000000001</v>
      </c>
      <c r="AB159" s="76">
        <v>1549.9</v>
      </c>
      <c r="AC159" s="76">
        <v>1408.65</v>
      </c>
      <c r="AD159" s="76">
        <v>1333.9</v>
      </c>
      <c r="AE159" s="76">
        <v>1600.45</v>
      </c>
      <c r="AF159" s="76">
        <v>1664.15</v>
      </c>
      <c r="AG159" s="76">
        <v>1757.15</v>
      </c>
      <c r="AH159" s="76">
        <v>1567.7</v>
      </c>
      <c r="AI159" s="76">
        <v>40665.300000000003</v>
      </c>
    </row>
    <row r="160" spans="1:35" x14ac:dyDescent="0.3">
      <c r="A160" s="1"/>
      <c r="B160" s="74" t="s">
        <v>125</v>
      </c>
      <c r="C160" s="74" t="s">
        <v>963</v>
      </c>
      <c r="D160" s="74" t="s">
        <v>62</v>
      </c>
      <c r="E160" s="75" t="s">
        <v>532</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290.89999999999998</v>
      </c>
      <c r="Y160" s="76">
        <v>254.6</v>
      </c>
      <c r="Z160" s="76">
        <v>259.85000000000002</v>
      </c>
      <c r="AA160" s="76">
        <v>272.05</v>
      </c>
      <c r="AB160" s="76">
        <v>259.89999999999998</v>
      </c>
      <c r="AC160" s="76">
        <v>264.2</v>
      </c>
      <c r="AD160" s="76">
        <v>259.25</v>
      </c>
      <c r="AE160" s="76">
        <v>262.25</v>
      </c>
      <c r="AF160" s="76">
        <v>253.2</v>
      </c>
      <c r="AG160" s="76">
        <v>256.55</v>
      </c>
      <c r="AH160" s="76">
        <v>260.10000000000002</v>
      </c>
      <c r="AI160" s="76">
        <v>7154.6</v>
      </c>
    </row>
    <row r="161" spans="1:35" x14ac:dyDescent="0.3">
      <c r="A161" s="1"/>
      <c r="B161" s="74" t="s">
        <v>125</v>
      </c>
      <c r="C161" s="74" t="s">
        <v>964</v>
      </c>
      <c r="D161" s="74" t="s">
        <v>62</v>
      </c>
      <c r="E161" s="75" t="s">
        <v>532</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551.15</v>
      </c>
      <c r="Y161" s="76">
        <v>582.9</v>
      </c>
      <c r="Z161" s="76">
        <v>436.75</v>
      </c>
      <c r="AA161" s="76">
        <v>376.65</v>
      </c>
      <c r="AB161" s="76">
        <v>460.95</v>
      </c>
      <c r="AC161" s="76">
        <v>377.8</v>
      </c>
      <c r="AD161" s="76">
        <v>392.55</v>
      </c>
      <c r="AE161" s="76">
        <v>254.9</v>
      </c>
      <c r="AF161" s="76">
        <v>232.9</v>
      </c>
      <c r="AG161" s="76">
        <v>183.35</v>
      </c>
      <c r="AH161" s="76">
        <v>290.45</v>
      </c>
      <c r="AI161" s="76">
        <v>15621.15</v>
      </c>
    </row>
    <row r="162" spans="1:35" x14ac:dyDescent="0.3">
      <c r="A162" s="1"/>
      <c r="B162" s="74" t="s">
        <v>125</v>
      </c>
      <c r="C162" s="74" t="s">
        <v>1110</v>
      </c>
      <c r="D162" s="74" t="s">
        <v>62</v>
      </c>
      <c r="E162" s="75" t="s">
        <v>532</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151.9</v>
      </c>
      <c r="Y162" s="76">
        <v>160.75</v>
      </c>
      <c r="Z162" s="76">
        <v>159.1</v>
      </c>
      <c r="AA162" s="76">
        <v>160.35</v>
      </c>
      <c r="AB162" s="76">
        <v>158.94999999999999</v>
      </c>
      <c r="AC162" s="76">
        <v>160.44999999999999</v>
      </c>
      <c r="AD162" s="76">
        <v>158.6</v>
      </c>
      <c r="AE162" s="76">
        <v>44.6</v>
      </c>
      <c r="AF162" s="76"/>
      <c r="AG162" s="76"/>
      <c r="AH162" s="76"/>
      <c r="AI162" s="76">
        <v>4246.25</v>
      </c>
    </row>
    <row r="163" spans="1:35" x14ac:dyDescent="0.3">
      <c r="A163" s="1"/>
      <c r="B163" s="74" t="s">
        <v>125</v>
      </c>
      <c r="C163" s="74" t="s">
        <v>965</v>
      </c>
      <c r="D163" s="74" t="s">
        <v>62</v>
      </c>
      <c r="E163" s="75" t="s">
        <v>532</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103.95</v>
      </c>
      <c r="Y163" s="76">
        <v>145.9</v>
      </c>
      <c r="Z163" s="76">
        <v>180.9</v>
      </c>
      <c r="AA163" s="76">
        <v>198.55</v>
      </c>
      <c r="AB163" s="76">
        <v>204.25</v>
      </c>
      <c r="AC163" s="76">
        <v>205.1</v>
      </c>
      <c r="AD163" s="76">
        <v>191.8</v>
      </c>
      <c r="AE163" s="76">
        <v>142</v>
      </c>
      <c r="AF163" s="76">
        <v>110.9</v>
      </c>
      <c r="AG163" s="76">
        <v>30.6</v>
      </c>
      <c r="AH163" s="76">
        <v>141.75</v>
      </c>
      <c r="AI163" s="76">
        <v>3350.55</v>
      </c>
    </row>
    <row r="164" spans="1:35" x14ac:dyDescent="0.3">
      <c r="A164" s="1"/>
      <c r="B164" s="74" t="s">
        <v>125</v>
      </c>
      <c r="C164" s="74" t="s">
        <v>966</v>
      </c>
      <c r="D164" s="74" t="s">
        <v>62</v>
      </c>
      <c r="E164" s="75" t="s">
        <v>532</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1665.45</v>
      </c>
      <c r="Y164" s="76">
        <v>1878.3</v>
      </c>
      <c r="Z164" s="76">
        <v>1707.9</v>
      </c>
      <c r="AA164" s="76">
        <v>1651.15</v>
      </c>
      <c r="AB164" s="76">
        <v>1819.15</v>
      </c>
      <c r="AC164" s="76">
        <v>1906.35</v>
      </c>
      <c r="AD164" s="76">
        <v>1848.35</v>
      </c>
      <c r="AE164" s="76">
        <v>1891.7</v>
      </c>
      <c r="AF164" s="76">
        <v>1713</v>
      </c>
      <c r="AG164" s="76">
        <v>1803.1</v>
      </c>
      <c r="AH164" s="76">
        <v>1690.4</v>
      </c>
      <c r="AI164" s="76">
        <v>51608.85</v>
      </c>
    </row>
    <row r="165" spans="1:35" x14ac:dyDescent="0.3">
      <c r="A165" s="1"/>
      <c r="B165" s="74" t="s">
        <v>1111</v>
      </c>
      <c r="C165" s="74" t="s">
        <v>1112</v>
      </c>
      <c r="D165" s="74" t="s">
        <v>62</v>
      </c>
      <c r="E165" s="75" t="s">
        <v>534</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127.85</v>
      </c>
      <c r="Y165" s="76">
        <v>147.94999999999999</v>
      </c>
      <c r="Z165" s="76">
        <v>128.5</v>
      </c>
      <c r="AA165" s="76">
        <v>18.350000000000001</v>
      </c>
      <c r="AB165" s="76">
        <v>31.65</v>
      </c>
      <c r="AC165" s="76">
        <v>78.099999999999994</v>
      </c>
      <c r="AD165" s="76">
        <v>132.35</v>
      </c>
      <c r="AE165" s="76">
        <v>141.80000000000001</v>
      </c>
      <c r="AF165" s="76">
        <v>161.44999999999999</v>
      </c>
      <c r="AG165" s="76">
        <v>128.69999999999999</v>
      </c>
      <c r="AH165" s="76">
        <v>77.7</v>
      </c>
      <c r="AI165" s="76">
        <v>3427.2</v>
      </c>
    </row>
    <row r="166" spans="1:35" x14ac:dyDescent="0.3">
      <c r="A166" s="1"/>
      <c r="B166" s="74" t="s">
        <v>130</v>
      </c>
      <c r="C166" s="74" t="s">
        <v>1113</v>
      </c>
      <c r="D166" s="74" t="s">
        <v>1066</v>
      </c>
      <c r="E166" s="75" t="s">
        <v>533</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3819.55</v>
      </c>
      <c r="Y166" s="76">
        <v>4155.25</v>
      </c>
      <c r="Z166" s="76">
        <v>4392.8999999999996</v>
      </c>
      <c r="AA166" s="76">
        <v>1604.65</v>
      </c>
      <c r="AB166" s="76"/>
      <c r="AC166" s="76"/>
      <c r="AD166" s="76"/>
      <c r="AE166" s="76">
        <v>2877.05</v>
      </c>
      <c r="AF166" s="76">
        <v>4637.6000000000004</v>
      </c>
      <c r="AG166" s="76">
        <v>5241</v>
      </c>
      <c r="AH166" s="76">
        <v>5233.6000000000004</v>
      </c>
      <c r="AI166" s="76">
        <v>85515.5</v>
      </c>
    </row>
    <row r="167" spans="1:35" x14ac:dyDescent="0.3">
      <c r="A167" s="1"/>
      <c r="B167" s="74" t="s">
        <v>130</v>
      </c>
      <c r="C167" s="74" t="s">
        <v>1113</v>
      </c>
      <c r="D167" s="74" t="s">
        <v>1028</v>
      </c>
      <c r="E167" s="75" t="s">
        <v>533</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2044.9</v>
      </c>
      <c r="Y167" s="76">
        <v>2148</v>
      </c>
      <c r="Z167" s="76">
        <v>2224.9</v>
      </c>
      <c r="AA167" s="76">
        <v>897.5</v>
      </c>
      <c r="AB167" s="76"/>
      <c r="AC167" s="76"/>
      <c r="AD167" s="76"/>
      <c r="AE167" s="76">
        <v>1365.65</v>
      </c>
      <c r="AF167" s="76">
        <v>2309.8000000000002</v>
      </c>
      <c r="AG167" s="76">
        <v>2511.6</v>
      </c>
      <c r="AH167" s="76">
        <v>2508.4</v>
      </c>
      <c r="AI167" s="76">
        <v>42374.85</v>
      </c>
    </row>
    <row r="168" spans="1:35" x14ac:dyDescent="0.3">
      <c r="A168" s="1"/>
      <c r="B168" s="74" t="s">
        <v>134</v>
      </c>
      <c r="C168" s="74" t="s">
        <v>1114</v>
      </c>
      <c r="D168" s="74" t="s">
        <v>1066</v>
      </c>
      <c r="E168" s="75" t="s">
        <v>533</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c r="Y168" s="76">
        <v>275.55</v>
      </c>
      <c r="Z168" s="76">
        <v>306.60000000000002</v>
      </c>
      <c r="AA168" s="76"/>
      <c r="AB168" s="76"/>
      <c r="AC168" s="76"/>
      <c r="AD168" s="76"/>
      <c r="AE168" s="76"/>
      <c r="AF168" s="76"/>
      <c r="AG168" s="76"/>
      <c r="AH168" s="76">
        <v>381.4</v>
      </c>
      <c r="AI168" s="76">
        <v>4275.75</v>
      </c>
    </row>
    <row r="169" spans="1:35" x14ac:dyDescent="0.3">
      <c r="A169" s="1"/>
      <c r="B169" s="74" t="s">
        <v>134</v>
      </c>
      <c r="C169" s="74" t="s">
        <v>1114</v>
      </c>
      <c r="D169" s="74" t="s">
        <v>1067</v>
      </c>
      <c r="E169" s="75" t="s">
        <v>533</v>
      </c>
      <c r="F169" s="76"/>
      <c r="G169" s="76"/>
      <c r="H169" s="76"/>
      <c r="I169" s="76"/>
      <c r="J169" s="76"/>
      <c r="K169" s="76"/>
      <c r="L169" s="76"/>
      <c r="M169" s="76"/>
      <c r="N169" s="76"/>
      <c r="O169" s="76"/>
      <c r="P169" s="76"/>
      <c r="Q169" s="76"/>
      <c r="R169" s="76">
        <v>854.35</v>
      </c>
      <c r="S169" s="76">
        <v>293.89999999999998</v>
      </c>
      <c r="T169" s="76">
        <v>971.9</v>
      </c>
      <c r="U169" s="76"/>
      <c r="V169" s="76"/>
      <c r="W169" s="76"/>
      <c r="X169" s="76"/>
      <c r="Y169" s="76"/>
      <c r="Z169" s="76"/>
      <c r="AA169" s="76"/>
      <c r="AB169" s="76"/>
      <c r="AC169" s="76"/>
      <c r="AD169" s="76"/>
      <c r="AE169" s="76"/>
      <c r="AF169" s="76"/>
      <c r="AG169" s="76"/>
      <c r="AH169" s="76"/>
      <c r="AI169" s="76">
        <v>2120.15</v>
      </c>
    </row>
    <row r="170" spans="1:35" x14ac:dyDescent="0.3">
      <c r="A170" s="1"/>
      <c r="B170" s="74" t="s">
        <v>518</v>
      </c>
      <c r="C170" s="74" t="s">
        <v>967</v>
      </c>
      <c r="D170" s="74" t="s">
        <v>967</v>
      </c>
      <c r="E170" s="75" t="s">
        <v>532</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c r="Y170" s="76">
        <v>26.8</v>
      </c>
      <c r="Z170" s="76">
        <v>5.0999999999999996</v>
      </c>
      <c r="AA170" s="76">
        <v>67.7</v>
      </c>
      <c r="AB170" s="76">
        <v>60.2</v>
      </c>
      <c r="AC170" s="76">
        <v>130.05000000000001</v>
      </c>
      <c r="AD170" s="76">
        <v>121.65</v>
      </c>
      <c r="AE170" s="76">
        <v>79.2</v>
      </c>
      <c r="AF170" s="76">
        <v>130.65</v>
      </c>
      <c r="AG170" s="76">
        <v>122.2</v>
      </c>
      <c r="AH170" s="76">
        <v>113.75</v>
      </c>
      <c r="AI170" s="76">
        <v>2017.95</v>
      </c>
    </row>
    <row r="171" spans="1:35" x14ac:dyDescent="0.3">
      <c r="A171" s="1"/>
      <c r="B171" s="211" t="s">
        <v>1115</v>
      </c>
      <c r="C171" s="211"/>
      <c r="D171" s="211"/>
      <c r="E171" s="211"/>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169900.655</v>
      </c>
      <c r="Y171" s="77">
        <v>167843.45</v>
      </c>
      <c r="Z171" s="77">
        <v>167832.07</v>
      </c>
      <c r="AA171" s="77">
        <v>167093.16500000001</v>
      </c>
      <c r="AB171" s="77">
        <v>163239.495</v>
      </c>
      <c r="AC171" s="77">
        <v>153033.0055</v>
      </c>
      <c r="AD171" s="77">
        <v>164425.42000000001</v>
      </c>
      <c r="AE171" s="77">
        <v>157253.57013499999</v>
      </c>
      <c r="AF171" s="77">
        <v>169404.23499999999</v>
      </c>
      <c r="AG171" s="77">
        <v>171311.01611999999</v>
      </c>
      <c r="AH171" s="77">
        <v>171552.85500000001</v>
      </c>
      <c r="AI171" s="77">
        <v>4758087.4391700001</v>
      </c>
    </row>
    <row r="172" spans="1:3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7.399999999999999" x14ac:dyDescent="0.3">
      <c r="A174" s="1"/>
      <c r="B174" s="2" t="s">
        <v>1116</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22.95" customHeight="1" x14ac:dyDescent="0.3">
      <c r="A175" s="1"/>
      <c r="B175" s="196" t="s">
        <v>3</v>
      </c>
      <c r="C175" s="196" t="s">
        <v>62</v>
      </c>
      <c r="D175" s="196" t="s">
        <v>1024</v>
      </c>
      <c r="E175" s="196" t="s">
        <v>1025</v>
      </c>
      <c r="F175" s="210" t="s">
        <v>1026</v>
      </c>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c r="AE175" s="210"/>
      <c r="AF175" s="210"/>
      <c r="AG175" s="210"/>
      <c r="AH175" s="210"/>
      <c r="AI175" s="210"/>
    </row>
    <row r="176" spans="1:35" ht="22.95" customHeight="1" x14ac:dyDescent="0.3">
      <c r="A176" s="1"/>
      <c r="B176" s="196"/>
      <c r="C176" s="196"/>
      <c r="D176" s="196"/>
      <c r="E176" s="196"/>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v>26</v>
      </c>
      <c r="AF176" s="73">
        <v>27</v>
      </c>
      <c r="AG176" s="73">
        <v>28</v>
      </c>
      <c r="AH176" s="73">
        <v>29</v>
      </c>
      <c r="AI176" s="73" t="s">
        <v>897</v>
      </c>
    </row>
    <row r="177" spans="1:35" x14ac:dyDescent="0.3">
      <c r="A177" s="1"/>
      <c r="B177" s="74" t="s">
        <v>588</v>
      </c>
      <c r="C177" s="74" t="s">
        <v>1117</v>
      </c>
      <c r="D177" s="74" t="s">
        <v>1030</v>
      </c>
      <c r="E177" s="75" t="s">
        <v>532</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143.30000000000001</v>
      </c>
      <c r="Y177" s="76">
        <v>143.17750000000001</v>
      </c>
      <c r="Z177" s="76">
        <v>148.35</v>
      </c>
      <c r="AA177" s="76">
        <v>143.16499999999999</v>
      </c>
      <c r="AB177" s="76">
        <v>140.352</v>
      </c>
      <c r="AC177" s="76">
        <v>144.23650000000001</v>
      </c>
      <c r="AD177" s="76">
        <v>146.31649999999999</v>
      </c>
      <c r="AE177" s="76">
        <v>142.19999999999999</v>
      </c>
      <c r="AF177" s="76">
        <v>147.09350000000001</v>
      </c>
      <c r="AG177" s="76">
        <v>146.4</v>
      </c>
      <c r="AH177" s="76">
        <v>145.619</v>
      </c>
      <c r="AI177" s="76">
        <v>3928.201</v>
      </c>
    </row>
    <row r="178" spans="1:35" x14ac:dyDescent="0.3">
      <c r="A178" s="1"/>
      <c r="B178" s="74" t="s">
        <v>22</v>
      </c>
      <c r="C178" s="74" t="s">
        <v>1118</v>
      </c>
      <c r="D178" s="74" t="s">
        <v>1030</v>
      </c>
      <c r="E178" s="75" t="s">
        <v>532</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44.8005</v>
      </c>
      <c r="Y178" s="76">
        <v>36.625</v>
      </c>
      <c r="Z178" s="76">
        <v>30.24</v>
      </c>
      <c r="AA178" s="76">
        <v>60.005000000000003</v>
      </c>
      <c r="AB178" s="76">
        <v>76.647499999999994</v>
      </c>
      <c r="AC178" s="76">
        <v>128.45050000000001</v>
      </c>
      <c r="AD178" s="76">
        <v>128.459</v>
      </c>
      <c r="AE178" s="76">
        <v>156.095</v>
      </c>
      <c r="AF178" s="76">
        <v>82.358000000000004</v>
      </c>
      <c r="AG178" s="76">
        <v>82.355000000000004</v>
      </c>
      <c r="AH178" s="76">
        <v>44.497500000000002</v>
      </c>
      <c r="AI178" s="76">
        <v>1991.954</v>
      </c>
    </row>
    <row r="179" spans="1:35" x14ac:dyDescent="0.3">
      <c r="A179" s="1"/>
      <c r="B179" s="74" t="s">
        <v>589</v>
      </c>
      <c r="C179" s="74" t="s">
        <v>1119</v>
      </c>
      <c r="D179" s="74" t="s">
        <v>62</v>
      </c>
      <c r="E179" s="75" t="s">
        <v>532</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179.9</v>
      </c>
      <c r="Y179" s="76">
        <v>177.35</v>
      </c>
      <c r="Z179" s="76">
        <v>170.7</v>
      </c>
      <c r="AA179" s="76">
        <v>162.25</v>
      </c>
      <c r="AB179" s="76">
        <v>160.80000000000001</v>
      </c>
      <c r="AC179" s="76">
        <v>161</v>
      </c>
      <c r="AD179" s="76">
        <v>158.35</v>
      </c>
      <c r="AE179" s="76">
        <v>155.30000000000001</v>
      </c>
      <c r="AF179" s="76">
        <v>154.19999999999999</v>
      </c>
      <c r="AG179" s="76">
        <v>150.19999999999999</v>
      </c>
      <c r="AH179" s="76">
        <v>148.6</v>
      </c>
      <c r="AI179" s="76">
        <v>4791.3999999999996</v>
      </c>
    </row>
    <row r="180" spans="1:35" x14ac:dyDescent="0.3">
      <c r="A180" s="1"/>
      <c r="B180" s="74" t="s">
        <v>590</v>
      </c>
      <c r="C180" s="74" t="s">
        <v>1120</v>
      </c>
      <c r="D180" s="74" t="s">
        <v>62</v>
      </c>
      <c r="E180" s="75" t="s">
        <v>533</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652.35734500000001</v>
      </c>
      <c r="Y180" s="76">
        <v>654.52059999999994</v>
      </c>
      <c r="Z180" s="76">
        <v>651.85</v>
      </c>
      <c r="AA180" s="76">
        <v>653.96465499999999</v>
      </c>
      <c r="AB180" s="76">
        <v>653.43660999999997</v>
      </c>
      <c r="AC180" s="76">
        <v>653.66372000000001</v>
      </c>
      <c r="AD180" s="76">
        <v>651.82049500000005</v>
      </c>
      <c r="AE180" s="76">
        <v>648.75</v>
      </c>
      <c r="AF180" s="76">
        <v>654.74206500000003</v>
      </c>
      <c r="AG180" s="76">
        <v>652.1</v>
      </c>
      <c r="AH180" s="76">
        <v>652.063805</v>
      </c>
      <c r="AI180" s="76">
        <v>18415.2012</v>
      </c>
    </row>
    <row r="181" spans="1:35" x14ac:dyDescent="0.3">
      <c r="A181" s="1"/>
      <c r="B181" s="74" t="s">
        <v>83</v>
      </c>
      <c r="C181" s="74" t="s">
        <v>1121</v>
      </c>
      <c r="D181" s="74" t="s">
        <v>62</v>
      </c>
      <c r="E181" s="75" t="s">
        <v>534</v>
      </c>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v>0</v>
      </c>
    </row>
    <row r="182" spans="1:35" x14ac:dyDescent="0.3">
      <c r="A182" s="1"/>
      <c r="B182" s="74" t="s">
        <v>1122</v>
      </c>
      <c r="C182" s="74" t="s">
        <v>1123</v>
      </c>
      <c r="D182" s="74" t="s">
        <v>1123</v>
      </c>
      <c r="E182" s="75" t="s">
        <v>533</v>
      </c>
      <c r="F182" s="76">
        <v>454.29244499999999</v>
      </c>
      <c r="G182" s="76">
        <v>454.28764000000001</v>
      </c>
      <c r="H182" s="76">
        <v>340.73644999999999</v>
      </c>
      <c r="I182" s="76">
        <v>454.20031999999998</v>
      </c>
      <c r="J182" s="76">
        <v>453.6</v>
      </c>
      <c r="K182" s="76">
        <v>453.6</v>
      </c>
      <c r="L182" s="76">
        <v>432.85</v>
      </c>
      <c r="M182" s="76">
        <v>454.34579000000002</v>
      </c>
      <c r="N182" s="76">
        <v>454.248605</v>
      </c>
      <c r="O182" s="76">
        <v>454.2</v>
      </c>
      <c r="P182" s="76">
        <v>453.6</v>
      </c>
      <c r="Q182" s="76">
        <v>454.07409000000001</v>
      </c>
      <c r="R182" s="76">
        <v>454.10065500000002</v>
      </c>
      <c r="S182" s="76">
        <v>453.6</v>
      </c>
      <c r="T182" s="76">
        <v>454.09899999999999</v>
      </c>
      <c r="U182" s="76">
        <v>453.6</v>
      </c>
      <c r="V182" s="76">
        <v>302.66315500000002</v>
      </c>
      <c r="W182" s="76">
        <v>268.79827499999999</v>
      </c>
      <c r="X182" s="76">
        <v>454.17302999999998</v>
      </c>
      <c r="Y182" s="76">
        <v>453.6</v>
      </c>
      <c r="Z182" s="76">
        <v>453.6</v>
      </c>
      <c r="AA182" s="76">
        <v>454.15232500000002</v>
      </c>
      <c r="AB182" s="76">
        <v>415.92723999999998</v>
      </c>
      <c r="AC182" s="76">
        <v>452.97340500000001</v>
      </c>
      <c r="AD182" s="76">
        <v>454.25331999999997</v>
      </c>
      <c r="AE182" s="76">
        <v>453.6</v>
      </c>
      <c r="AF182" s="76">
        <v>453.95173499999999</v>
      </c>
      <c r="AG182" s="76">
        <v>454.12763000000001</v>
      </c>
      <c r="AH182" s="76">
        <v>454.04421500000001</v>
      </c>
      <c r="AI182" s="76">
        <v>12655.299325</v>
      </c>
    </row>
    <row r="183" spans="1:35" x14ac:dyDescent="0.3">
      <c r="A183" s="1"/>
      <c r="B183" s="74" t="s">
        <v>958</v>
      </c>
      <c r="C183" s="74" t="s">
        <v>1124</v>
      </c>
      <c r="D183" s="74" t="s">
        <v>62</v>
      </c>
      <c r="E183" s="75" t="s">
        <v>532</v>
      </c>
      <c r="F183" s="76">
        <v>112.4</v>
      </c>
      <c r="G183" s="76">
        <v>114.4</v>
      </c>
      <c r="H183" s="76">
        <v>114.45</v>
      </c>
      <c r="I183" s="76">
        <v>79.45</v>
      </c>
      <c r="J183" s="76">
        <v>66.650000000000006</v>
      </c>
      <c r="K183" s="76">
        <v>97.2</v>
      </c>
      <c r="L183" s="76">
        <v>232.017</v>
      </c>
      <c r="M183" s="76">
        <v>230.75</v>
      </c>
      <c r="N183" s="76">
        <v>236.6</v>
      </c>
      <c r="O183" s="76">
        <v>221.35</v>
      </c>
      <c r="P183" s="76">
        <v>151</v>
      </c>
      <c r="Q183" s="76">
        <v>109.9</v>
      </c>
      <c r="R183" s="76">
        <v>104.66500000000001</v>
      </c>
      <c r="S183" s="76">
        <v>104.05</v>
      </c>
      <c r="T183" s="76">
        <v>104.2</v>
      </c>
      <c r="U183" s="76">
        <v>108.7</v>
      </c>
      <c r="V183" s="76">
        <v>113.1</v>
      </c>
      <c r="W183" s="76">
        <v>106.65</v>
      </c>
      <c r="X183" s="76">
        <v>130.9</v>
      </c>
      <c r="Y183" s="76">
        <v>123.15</v>
      </c>
      <c r="Z183" s="76">
        <v>119.3</v>
      </c>
      <c r="AA183" s="76">
        <v>113.5</v>
      </c>
      <c r="AB183" s="76">
        <v>112.3</v>
      </c>
      <c r="AC183" s="76">
        <v>135.19999999999999</v>
      </c>
      <c r="AD183" s="76">
        <v>137.30000000000001</v>
      </c>
      <c r="AE183" s="76">
        <v>132.25</v>
      </c>
      <c r="AF183" s="76">
        <v>126.2</v>
      </c>
      <c r="AG183" s="76">
        <v>127.25</v>
      </c>
      <c r="AH183" s="76">
        <v>133.05000000000001</v>
      </c>
      <c r="AI183" s="76">
        <v>3797.9319999999998</v>
      </c>
    </row>
    <row r="184" spans="1:35" x14ac:dyDescent="0.3">
      <c r="A184" s="1"/>
      <c r="B184" s="74" t="s">
        <v>958</v>
      </c>
      <c r="C184" s="74" t="s">
        <v>1125</v>
      </c>
      <c r="D184" s="74" t="s">
        <v>62</v>
      </c>
      <c r="E184" s="75" t="s">
        <v>532</v>
      </c>
      <c r="F184" s="76">
        <v>211.45</v>
      </c>
      <c r="G184" s="76">
        <v>206.75</v>
      </c>
      <c r="H184" s="76">
        <v>209.95</v>
      </c>
      <c r="I184" s="76">
        <v>193.5</v>
      </c>
      <c r="J184" s="76">
        <v>198.25</v>
      </c>
      <c r="K184" s="76">
        <v>272.14999999999998</v>
      </c>
      <c r="L184" s="76">
        <v>375.91250000000002</v>
      </c>
      <c r="M184" s="76">
        <v>198.05</v>
      </c>
      <c r="N184" s="76">
        <v>201.6</v>
      </c>
      <c r="O184" s="76">
        <v>204.4</v>
      </c>
      <c r="P184" s="76">
        <v>201.45</v>
      </c>
      <c r="Q184" s="76">
        <v>196.55</v>
      </c>
      <c r="R184" s="76">
        <v>191.23150000000001</v>
      </c>
      <c r="S184" s="76">
        <v>180.7</v>
      </c>
      <c r="T184" s="76">
        <v>183</v>
      </c>
      <c r="U184" s="76">
        <v>205</v>
      </c>
      <c r="V184" s="76">
        <v>216.85</v>
      </c>
      <c r="W184" s="76">
        <v>181.65</v>
      </c>
      <c r="X184" s="76">
        <v>178.55</v>
      </c>
      <c r="Y184" s="76">
        <v>186.8</v>
      </c>
      <c r="Z184" s="76">
        <v>189.05</v>
      </c>
      <c r="AA184" s="76">
        <v>180.65</v>
      </c>
      <c r="AB184" s="76">
        <v>208.25</v>
      </c>
      <c r="AC184" s="76">
        <v>209.75</v>
      </c>
      <c r="AD184" s="76">
        <v>181.35</v>
      </c>
      <c r="AE184" s="76">
        <v>181.85</v>
      </c>
      <c r="AF184" s="76">
        <v>180.7</v>
      </c>
      <c r="AG184" s="76">
        <v>180.55</v>
      </c>
      <c r="AH184" s="76">
        <v>179.35</v>
      </c>
      <c r="AI184" s="76">
        <v>5885.2939999999999</v>
      </c>
    </row>
    <row r="185" spans="1:35" x14ac:dyDescent="0.3">
      <c r="A185" s="1"/>
      <c r="B185" s="74" t="s">
        <v>587</v>
      </c>
      <c r="C185" s="74" t="s">
        <v>1126</v>
      </c>
      <c r="D185" s="74" t="s">
        <v>1030</v>
      </c>
      <c r="E185" s="75" t="s">
        <v>532</v>
      </c>
      <c r="F185" s="76">
        <v>505.05</v>
      </c>
      <c r="G185" s="76">
        <v>501.52415999999999</v>
      </c>
      <c r="H185" s="76">
        <v>497.010805</v>
      </c>
      <c r="I185" s="76">
        <v>479.06267500000001</v>
      </c>
      <c r="J185" s="76">
        <v>483.090575</v>
      </c>
      <c r="K185" s="76">
        <v>474.62085000000002</v>
      </c>
      <c r="L185" s="76">
        <v>476.48339499999997</v>
      </c>
      <c r="M185" s="76">
        <v>469.3</v>
      </c>
      <c r="N185" s="76">
        <v>243.73686499999999</v>
      </c>
      <c r="O185" s="76">
        <v>194.25</v>
      </c>
      <c r="P185" s="76">
        <v>182.5</v>
      </c>
      <c r="Q185" s="76">
        <v>177.42483999999999</v>
      </c>
      <c r="R185" s="76">
        <v>171.46818500000001</v>
      </c>
      <c r="S185" s="76">
        <v>171.6</v>
      </c>
      <c r="T185" s="76">
        <v>182.2</v>
      </c>
      <c r="U185" s="76">
        <v>198.15</v>
      </c>
      <c r="V185" s="76">
        <v>290.45</v>
      </c>
      <c r="W185" s="76">
        <v>270.05</v>
      </c>
      <c r="X185" s="76">
        <v>296.78931999999998</v>
      </c>
      <c r="Y185" s="76">
        <v>288.67899999999997</v>
      </c>
      <c r="Z185" s="76">
        <v>394.57071000000002</v>
      </c>
      <c r="AA185" s="76">
        <v>426.6</v>
      </c>
      <c r="AB185" s="76">
        <v>450.5</v>
      </c>
      <c r="AC185" s="76">
        <v>455.46906999999999</v>
      </c>
      <c r="AD185" s="76">
        <v>449.56849999999997</v>
      </c>
      <c r="AE185" s="76">
        <v>481.02796000000001</v>
      </c>
      <c r="AF185" s="76">
        <v>481.53787499999999</v>
      </c>
      <c r="AG185" s="76">
        <v>462.50774000000001</v>
      </c>
      <c r="AH185" s="76">
        <v>450.03705000000002</v>
      </c>
      <c r="AI185" s="76">
        <v>10605.259575</v>
      </c>
    </row>
    <row r="186" spans="1:35" x14ac:dyDescent="0.3">
      <c r="A186" s="1"/>
      <c r="B186" s="211" t="s">
        <v>1127</v>
      </c>
      <c r="C186" s="211"/>
      <c r="D186" s="211"/>
      <c r="E186" s="211"/>
      <c r="F186" s="77">
        <v>2314.5605949999999</v>
      </c>
      <c r="G186" s="77">
        <v>2203.2454400000001</v>
      </c>
      <c r="H186" s="77">
        <v>2187.8751050000001</v>
      </c>
      <c r="I186" s="77">
        <v>2210.0936550000001</v>
      </c>
      <c r="J186" s="77">
        <v>2202.1762749999998</v>
      </c>
      <c r="K186" s="77">
        <v>2170.6208499999998</v>
      </c>
      <c r="L186" s="77">
        <v>2533.1218950000002</v>
      </c>
      <c r="M186" s="77">
        <v>2360.5230299999998</v>
      </c>
      <c r="N186" s="77">
        <v>2106.075335</v>
      </c>
      <c r="O186" s="77">
        <v>2123.3331699999999</v>
      </c>
      <c r="P186" s="77">
        <v>2028.8945000000001</v>
      </c>
      <c r="Q186" s="77">
        <v>1951.273185</v>
      </c>
      <c r="R186" s="77">
        <v>1972.4622750000001</v>
      </c>
      <c r="S186" s="77">
        <v>1924.6157000000001</v>
      </c>
      <c r="T186" s="77">
        <v>1957.02235</v>
      </c>
      <c r="U186" s="77">
        <v>1596.386</v>
      </c>
      <c r="V186" s="77">
        <v>1936.160095</v>
      </c>
      <c r="W186" s="77">
        <v>1834.499225</v>
      </c>
      <c r="X186" s="77">
        <v>2080.7701950000001</v>
      </c>
      <c r="Y186" s="77">
        <v>2063.9020999999998</v>
      </c>
      <c r="Z186" s="77">
        <v>2157.6607100000001</v>
      </c>
      <c r="AA186" s="77">
        <v>2194.2869799999999</v>
      </c>
      <c r="AB186" s="77">
        <v>2218.21335</v>
      </c>
      <c r="AC186" s="77">
        <v>2340.743195</v>
      </c>
      <c r="AD186" s="77">
        <v>2307.4178149999998</v>
      </c>
      <c r="AE186" s="77">
        <v>2351.07296</v>
      </c>
      <c r="AF186" s="77">
        <v>2280.783175</v>
      </c>
      <c r="AG186" s="77">
        <v>2255.49037</v>
      </c>
      <c r="AH186" s="77">
        <v>2207.2615700000001</v>
      </c>
      <c r="AI186" s="77">
        <v>62070.541100000002</v>
      </c>
    </row>
    <row r="187" spans="1:3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78" t="s">
        <v>83</v>
      </c>
      <c r="J191" s="78">
        <v>1005094.645135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78" t="s">
        <v>71</v>
      </c>
      <c r="J192" s="78">
        <v>738200.75</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78" t="s">
        <v>111</v>
      </c>
      <c r="J193" s="78">
        <v>735415.3</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78" t="s">
        <v>59</v>
      </c>
      <c r="J194" s="78">
        <v>570781.69999999995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78" t="s">
        <v>80</v>
      </c>
      <c r="J195" s="78">
        <v>346740.54</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78" t="s">
        <v>125</v>
      </c>
      <c r="J196" s="78">
        <v>144942.25</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78" t="s">
        <v>130</v>
      </c>
      <c r="J197" s="78">
        <v>127890.35</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78" t="s">
        <v>537</v>
      </c>
      <c r="J198" s="78">
        <v>84807.6</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78" t="s">
        <v>541</v>
      </c>
      <c r="J199" s="78">
        <v>73462.817079999993</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78" t="s">
        <v>95</v>
      </c>
      <c r="J200" s="78">
        <v>70174</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78" t="s">
        <v>54</v>
      </c>
      <c r="J201" s="78">
        <v>66684.720499999996</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78" t="s">
        <v>539</v>
      </c>
      <c r="J202" s="78">
        <v>63456.635569999999</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78" t="s">
        <v>578</v>
      </c>
      <c r="J203" s="78">
        <v>62079.1</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78" t="s">
        <v>536</v>
      </c>
      <c r="J204" s="78">
        <v>57643.4</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78" t="s">
        <v>543</v>
      </c>
      <c r="J205" s="78">
        <v>51643</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78" t="s">
        <v>538</v>
      </c>
      <c r="J206" s="78">
        <v>49833.4</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78" t="s">
        <v>552</v>
      </c>
      <c r="J207" s="78">
        <v>45187.35</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78" t="s">
        <v>546</v>
      </c>
      <c r="J208" s="78">
        <v>44513.2</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78" t="s">
        <v>548</v>
      </c>
      <c r="J209" s="78">
        <v>36175.85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78" t="s">
        <v>575</v>
      </c>
      <c r="J210" s="78">
        <v>35857.599999999999</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78" t="s">
        <v>566</v>
      </c>
      <c r="J211" s="78">
        <v>32132.65</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78" t="s">
        <v>64</v>
      </c>
      <c r="J212" s="78">
        <v>21724.2</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78" t="s">
        <v>542</v>
      </c>
      <c r="J213" s="78">
        <v>21557.073499999999</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78" t="s">
        <v>581</v>
      </c>
      <c r="J214" s="78">
        <v>18747.704535000001</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78" t="s">
        <v>553</v>
      </c>
      <c r="J215" s="78">
        <v>18599.95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78" t="s">
        <v>583</v>
      </c>
      <c r="J216" s="78">
        <v>13325.275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78" t="s">
        <v>577</v>
      </c>
      <c r="J217" s="78">
        <v>13263.69</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78" t="s">
        <v>544</v>
      </c>
      <c r="J218" s="78">
        <v>12762.7873</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78" t="s">
        <v>558</v>
      </c>
      <c r="J219" s="78">
        <v>12637.9</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78" t="s">
        <v>562</v>
      </c>
      <c r="J220" s="78">
        <v>12045.45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78" t="s">
        <v>573</v>
      </c>
      <c r="J221" s="78">
        <v>11945.95</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78" t="s">
        <v>246</v>
      </c>
      <c r="J222" s="78">
        <v>11811.65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78" t="s">
        <v>584</v>
      </c>
      <c r="J223" s="78">
        <v>11546.684999999999</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78" t="s">
        <v>565</v>
      </c>
      <c r="J224" s="78">
        <v>11187.65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78" t="s">
        <v>151</v>
      </c>
      <c r="J225" s="78">
        <v>9341.85</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78" t="s">
        <v>570</v>
      </c>
      <c r="J226" s="78">
        <v>8383.2000000000007</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78" t="s">
        <v>545</v>
      </c>
      <c r="J227" s="78">
        <v>8319.65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78" t="s">
        <v>554</v>
      </c>
      <c r="J228" s="78">
        <v>8211.0400000000009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78" t="s">
        <v>576</v>
      </c>
      <c r="J229" s="78">
        <v>7114.6</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78" t="s">
        <v>574</v>
      </c>
      <c r="J230" s="78">
        <v>6886.05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78" t="s">
        <v>567</v>
      </c>
      <c r="J231" s="78">
        <v>6731.05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78" t="s">
        <v>283</v>
      </c>
      <c r="J232" s="78">
        <v>6721.65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78" t="s">
        <v>134</v>
      </c>
      <c r="J233" s="78">
        <v>6395.9</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78" t="s">
        <v>582</v>
      </c>
      <c r="J234" s="78">
        <v>6189.55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78" t="s">
        <v>585</v>
      </c>
      <c r="J235" s="78">
        <v>4512.2550000000001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78" t="s">
        <v>564</v>
      </c>
      <c r="J236" s="78">
        <v>4230.2</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78" t="s">
        <v>556</v>
      </c>
      <c r="J237" s="78">
        <v>4193.8999999999996</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78" t="s">
        <v>559</v>
      </c>
      <c r="J238" s="78">
        <v>3999.85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78" t="s">
        <v>580</v>
      </c>
      <c r="J239" s="78">
        <v>3664.45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78" t="s">
        <v>563</v>
      </c>
      <c r="J240" s="78">
        <v>3495.85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78" t="s">
        <v>579</v>
      </c>
      <c r="J241" s="78">
        <v>3452.74055</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78" t="s">
        <v>568</v>
      </c>
      <c r="J242" s="78">
        <v>3427.2</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78" t="s">
        <v>586</v>
      </c>
      <c r="J243" s="78">
        <v>2743.7950000000001</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78" t="s">
        <v>560</v>
      </c>
      <c r="J244" s="78">
        <v>2708</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78" t="s">
        <v>540</v>
      </c>
      <c r="J245" s="78">
        <v>2365.35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78" t="s">
        <v>561</v>
      </c>
      <c r="J246" s="78">
        <v>2287.85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78" t="s">
        <v>518</v>
      </c>
      <c r="J247" s="78">
        <v>2017.95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78" t="s">
        <v>557</v>
      </c>
      <c r="J248" s="78">
        <v>1867.9349999999999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78" t="s">
        <v>569</v>
      </c>
      <c r="J249" s="78">
        <v>1158.5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78" t="s">
        <v>35</v>
      </c>
      <c r="J250" s="78">
        <v>1123.5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78" t="s">
        <v>571</v>
      </c>
      <c r="J251" s="78">
        <v>771.3</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78" t="s">
        <v>550</v>
      </c>
      <c r="J252" s="78">
        <v>741.4</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78" t="s">
        <v>449</v>
      </c>
      <c r="J253" s="78">
        <v>421.35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
      <c r="A254" s="1"/>
      <c r="B254" s="1"/>
      <c r="C254" s="1"/>
      <c r="D254" s="1"/>
      <c r="E254" s="1"/>
      <c r="F254" s="1"/>
      <c r="G254" s="1"/>
      <c r="H254" s="1"/>
      <c r="I254" s="78" t="s">
        <v>549</v>
      </c>
      <c r="J254" s="78">
        <v>346.95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
      <c r="A255" s="1"/>
      <c r="B255" s="1"/>
      <c r="C255" s="1"/>
      <c r="D255" s="1"/>
      <c r="E255" s="1"/>
      <c r="F255" s="1"/>
      <c r="G255" s="1"/>
      <c r="H255" s="1"/>
      <c r="I255" s="78" t="s">
        <v>551</v>
      </c>
      <c r="J255" s="78">
        <v>254.55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
      <c r="A256" s="1"/>
      <c r="B256" s="1"/>
      <c r="C256" s="1"/>
      <c r="D256" s="1"/>
      <c r="E256" s="1"/>
      <c r="F256" s="1"/>
      <c r="G256" s="1"/>
      <c r="H256" s="1"/>
      <c r="I256" s="78" t="s">
        <v>555</v>
      </c>
      <c r="J256" s="78">
        <v>70.599999999999994</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
      <c r="A257" s="1"/>
      <c r="B257" s="1"/>
      <c r="C257" s="1"/>
      <c r="D257" s="1"/>
      <c r="E257" s="1"/>
      <c r="F257" s="1"/>
      <c r="G257" s="1"/>
      <c r="H257" s="1"/>
      <c r="I257" s="78" t="s">
        <v>572</v>
      </c>
      <c r="J257" s="78">
        <v>64.599999999999994</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3">
      <c r="A258" s="1"/>
      <c r="B258" s="1"/>
      <c r="C258" s="1"/>
      <c r="D258" s="1"/>
      <c r="E258" s="1"/>
      <c r="F258" s="1"/>
      <c r="G258" s="1"/>
      <c r="H258" s="1"/>
      <c r="I258" s="78"/>
      <c r="J258" s="78"/>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sheetData>
  <mergeCells count="13">
    <mergeCell ref="F175:AI175"/>
    <mergeCell ref="B186:E186"/>
    <mergeCell ref="B171:E171"/>
    <mergeCell ref="B175:B176"/>
    <mergeCell ref="C175:C176"/>
    <mergeCell ref="D175:D176"/>
    <mergeCell ref="E175:E176"/>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526</v>
      </c>
      <c r="C5" s="212" t="s">
        <v>1128</v>
      </c>
      <c r="D5" s="212" t="s">
        <v>1128</v>
      </c>
      <c r="E5" s="212" t="s">
        <v>1128</v>
      </c>
      <c r="F5" s="212" t="s">
        <v>1128</v>
      </c>
      <c r="G5" s="212" t="s">
        <v>1128</v>
      </c>
      <c r="H5" s="212" t="s">
        <v>1128</v>
      </c>
      <c r="I5" s="212" t="s">
        <v>1128</v>
      </c>
      <c r="J5" s="212" t="s">
        <v>1128</v>
      </c>
      <c r="K5" s="212" t="s">
        <v>1128</v>
      </c>
      <c r="L5" s="212" t="s">
        <v>1128</v>
      </c>
      <c r="M5" s="212" t="s">
        <v>1128</v>
      </c>
      <c r="N5" s="212" t="s">
        <v>1128</v>
      </c>
      <c r="O5" s="212" t="s">
        <v>1128</v>
      </c>
      <c r="P5" s="212" t="s">
        <v>1128</v>
      </c>
      <c r="Q5" s="212" t="s">
        <v>1128</v>
      </c>
      <c r="R5" s="212" t="s">
        <v>1128</v>
      </c>
      <c r="S5" s="216" t="s">
        <v>526</v>
      </c>
      <c r="T5" s="213" t="s">
        <v>1129</v>
      </c>
      <c r="U5" s="213" t="s">
        <v>1129</v>
      </c>
      <c r="V5" s="213" t="s">
        <v>1129</v>
      </c>
      <c r="W5" s="213" t="s">
        <v>1129</v>
      </c>
      <c r="X5" s="213" t="s">
        <v>1129</v>
      </c>
      <c r="Y5" s="216" t="s">
        <v>526</v>
      </c>
      <c r="Z5" s="214" t="s">
        <v>1129</v>
      </c>
      <c r="AA5" s="214" t="s">
        <v>1129</v>
      </c>
      <c r="AB5" s="214" t="s">
        <v>1129</v>
      </c>
      <c r="AC5" s="214" t="s">
        <v>1129</v>
      </c>
      <c r="AD5" s="214" t="s">
        <v>1129</v>
      </c>
    </row>
    <row r="6" spans="1:30" ht="21" x14ac:dyDescent="0.3">
      <c r="A6" s="1"/>
      <c r="B6" s="216"/>
      <c r="C6" s="215" t="s">
        <v>531</v>
      </c>
      <c r="D6" s="215" t="s">
        <v>531</v>
      </c>
      <c r="E6" s="215" t="s">
        <v>531</v>
      </c>
      <c r="F6" s="215" t="s">
        <v>531</v>
      </c>
      <c r="G6" s="215" t="s">
        <v>530</v>
      </c>
      <c r="H6" s="215" t="s">
        <v>530</v>
      </c>
      <c r="I6" s="215" t="s">
        <v>530</v>
      </c>
      <c r="J6" s="215" t="s">
        <v>530</v>
      </c>
      <c r="K6" s="215" t="s">
        <v>529</v>
      </c>
      <c r="L6" s="215" t="s">
        <v>529</v>
      </c>
      <c r="M6" s="215" t="s">
        <v>529</v>
      </c>
      <c r="N6" s="215" t="s">
        <v>529</v>
      </c>
      <c r="O6" s="212" t="s">
        <v>1130</v>
      </c>
      <c r="P6" s="212" t="s">
        <v>1130</v>
      </c>
      <c r="Q6" s="212" t="s">
        <v>1130</v>
      </c>
      <c r="R6" s="212" t="s">
        <v>1130</v>
      </c>
      <c r="S6" s="216"/>
      <c r="T6" s="213" t="s">
        <v>1131</v>
      </c>
      <c r="U6" s="213" t="s">
        <v>1131</v>
      </c>
      <c r="V6" s="213" t="s">
        <v>1131</v>
      </c>
      <c r="W6" s="213" t="s">
        <v>1131</v>
      </c>
      <c r="X6" s="213" t="s">
        <v>1131</v>
      </c>
      <c r="Y6" s="216"/>
      <c r="Z6" s="214" t="s">
        <v>1132</v>
      </c>
      <c r="AA6" s="214" t="s">
        <v>1132</v>
      </c>
      <c r="AB6" s="214" t="s">
        <v>1132</v>
      </c>
      <c r="AC6" s="214" t="s">
        <v>1132</v>
      </c>
      <c r="AD6" s="214" t="s">
        <v>1132</v>
      </c>
    </row>
    <row r="7" spans="1:30" ht="30.6" x14ac:dyDescent="0.3">
      <c r="A7" s="1"/>
      <c r="B7" s="216"/>
      <c r="C7" s="79" t="s">
        <v>1133</v>
      </c>
      <c r="D7" s="79" t="s">
        <v>1134</v>
      </c>
      <c r="E7" s="79" t="s">
        <v>1135</v>
      </c>
      <c r="F7" s="79" t="s">
        <v>1136</v>
      </c>
      <c r="G7" s="79" t="s">
        <v>1137</v>
      </c>
      <c r="H7" s="79" t="s">
        <v>1138</v>
      </c>
      <c r="I7" s="79" t="s">
        <v>1139</v>
      </c>
      <c r="J7" s="79" t="s">
        <v>1140</v>
      </c>
      <c r="K7" s="79" t="s">
        <v>1141</v>
      </c>
      <c r="L7" s="79" t="s">
        <v>1142</v>
      </c>
      <c r="M7" s="79" t="s">
        <v>1143</v>
      </c>
      <c r="N7" s="79" t="s">
        <v>1144</v>
      </c>
      <c r="O7" s="64" t="s">
        <v>1145</v>
      </c>
      <c r="P7" s="64" t="s">
        <v>1146</v>
      </c>
      <c r="Q7" s="64" t="s">
        <v>1147</v>
      </c>
      <c r="R7" s="64" t="s">
        <v>1148</v>
      </c>
      <c r="S7" s="217"/>
      <c r="T7" s="80" t="s">
        <v>532</v>
      </c>
      <c r="U7" s="80" t="s">
        <v>533</v>
      </c>
      <c r="V7" s="80" t="s">
        <v>534</v>
      </c>
      <c r="W7" s="80" t="s">
        <v>535</v>
      </c>
      <c r="X7" s="80" t="s">
        <v>1148</v>
      </c>
      <c r="Y7" s="217"/>
      <c r="Z7" s="81" t="s">
        <v>1149</v>
      </c>
      <c r="AA7" s="81" t="s">
        <v>1150</v>
      </c>
      <c r="AB7" s="81" t="s">
        <v>1151</v>
      </c>
      <c r="AC7" s="81" t="s">
        <v>1152</v>
      </c>
      <c r="AD7" s="81" t="s">
        <v>970</v>
      </c>
    </row>
    <row r="8" spans="1:30" x14ac:dyDescent="0.3">
      <c r="A8" s="1"/>
      <c r="B8" s="82" t="s">
        <v>746</v>
      </c>
      <c r="C8" s="83">
        <v>124</v>
      </c>
      <c r="D8" s="83">
        <v>154.44999999999999</v>
      </c>
      <c r="E8" s="83">
        <v>0</v>
      </c>
      <c r="F8" s="83">
        <v>66.599999999999994</v>
      </c>
      <c r="G8" s="83">
        <v>2275.8000000000002</v>
      </c>
      <c r="H8" s="83">
        <v>3437.5</v>
      </c>
      <c r="I8" s="83">
        <v>0</v>
      </c>
      <c r="J8" s="83">
        <v>247.5</v>
      </c>
      <c r="K8" s="83">
        <v>438</v>
      </c>
      <c r="L8" s="83">
        <v>0</v>
      </c>
      <c r="M8" s="83">
        <v>0</v>
      </c>
      <c r="N8" s="83">
        <v>0</v>
      </c>
      <c r="O8" s="83">
        <v>345.05</v>
      </c>
      <c r="P8" s="83">
        <v>5960.8</v>
      </c>
      <c r="Q8" s="83">
        <v>438</v>
      </c>
      <c r="R8" s="84">
        <v>6743.85</v>
      </c>
      <c r="S8" s="82" t="s">
        <v>746</v>
      </c>
      <c r="T8" s="83">
        <v>2837.8</v>
      </c>
      <c r="U8" s="83">
        <v>3591.95</v>
      </c>
      <c r="V8" s="83">
        <v>0</v>
      </c>
      <c r="W8" s="83">
        <v>314.10000000000002</v>
      </c>
      <c r="X8" s="84">
        <v>6743.85</v>
      </c>
      <c r="Y8" s="82" t="s">
        <v>746</v>
      </c>
      <c r="Z8" s="83">
        <v>168</v>
      </c>
      <c r="AA8" s="83">
        <v>69.849999999999994</v>
      </c>
      <c r="AB8" s="83">
        <v>0</v>
      </c>
      <c r="AC8" s="83">
        <v>314.10000000000002</v>
      </c>
      <c r="AD8" s="84">
        <v>551.95000000000005</v>
      </c>
    </row>
    <row r="9" spans="1:30" x14ac:dyDescent="0.3">
      <c r="A9" s="1"/>
      <c r="B9" s="82" t="s">
        <v>747</v>
      </c>
      <c r="C9" s="83">
        <v>126.1</v>
      </c>
      <c r="D9" s="83">
        <v>157.11000000000001</v>
      </c>
      <c r="E9" s="83">
        <v>0</v>
      </c>
      <c r="F9" s="83">
        <v>62.9</v>
      </c>
      <c r="G9" s="83">
        <v>2070.6999999999998</v>
      </c>
      <c r="H9" s="83">
        <v>3421.9</v>
      </c>
      <c r="I9" s="83">
        <v>0</v>
      </c>
      <c r="J9" s="83">
        <v>250.2</v>
      </c>
      <c r="K9" s="83">
        <v>410.3</v>
      </c>
      <c r="L9" s="83">
        <v>0</v>
      </c>
      <c r="M9" s="83">
        <v>0</v>
      </c>
      <c r="N9" s="83">
        <v>0</v>
      </c>
      <c r="O9" s="83">
        <v>346.11</v>
      </c>
      <c r="P9" s="83">
        <v>5742.8</v>
      </c>
      <c r="Q9" s="83">
        <v>410.3</v>
      </c>
      <c r="R9" s="84">
        <v>6499.21</v>
      </c>
      <c r="S9" s="82" t="s">
        <v>747</v>
      </c>
      <c r="T9" s="83">
        <v>2607.1</v>
      </c>
      <c r="U9" s="83">
        <v>3579.01</v>
      </c>
      <c r="V9" s="83">
        <v>0</v>
      </c>
      <c r="W9" s="83">
        <v>313.10000000000002</v>
      </c>
      <c r="X9" s="84">
        <v>6499.21</v>
      </c>
      <c r="Y9" s="82" t="s">
        <v>747</v>
      </c>
      <c r="Z9" s="83">
        <v>159.6</v>
      </c>
      <c r="AA9" s="83">
        <v>72.010000000000005</v>
      </c>
      <c r="AB9" s="83">
        <v>0</v>
      </c>
      <c r="AC9" s="83">
        <v>313.10000000000002</v>
      </c>
      <c r="AD9" s="84">
        <v>544.71</v>
      </c>
    </row>
    <row r="10" spans="1:30" x14ac:dyDescent="0.3">
      <c r="A10" s="1"/>
      <c r="B10" s="82" t="s">
        <v>748</v>
      </c>
      <c r="C10" s="83">
        <v>120.9</v>
      </c>
      <c r="D10" s="83">
        <v>156.91999999999999</v>
      </c>
      <c r="E10" s="83">
        <v>0</v>
      </c>
      <c r="F10" s="83">
        <v>58.7</v>
      </c>
      <c r="G10" s="83">
        <v>2322.5</v>
      </c>
      <c r="H10" s="83">
        <v>3228.4</v>
      </c>
      <c r="I10" s="83">
        <v>0</v>
      </c>
      <c r="J10" s="83">
        <v>224.3</v>
      </c>
      <c r="K10" s="83">
        <v>411.3</v>
      </c>
      <c r="L10" s="83">
        <v>0</v>
      </c>
      <c r="M10" s="83">
        <v>0</v>
      </c>
      <c r="N10" s="83">
        <v>0</v>
      </c>
      <c r="O10" s="83">
        <v>336.52</v>
      </c>
      <c r="P10" s="83">
        <v>5775.2</v>
      </c>
      <c r="Q10" s="83">
        <v>411.3</v>
      </c>
      <c r="R10" s="84">
        <v>6523.02</v>
      </c>
      <c r="S10" s="82" t="s">
        <v>748</v>
      </c>
      <c r="T10" s="83">
        <v>2854.7</v>
      </c>
      <c r="U10" s="83">
        <v>3385.32</v>
      </c>
      <c r="V10" s="83">
        <v>0</v>
      </c>
      <c r="W10" s="83">
        <v>283</v>
      </c>
      <c r="X10" s="84">
        <v>6523.02</v>
      </c>
      <c r="Y10" s="82" t="s">
        <v>748</v>
      </c>
      <c r="Z10" s="83">
        <v>161.30000000000001</v>
      </c>
      <c r="AA10" s="83">
        <v>70.92</v>
      </c>
      <c r="AB10" s="83">
        <v>0</v>
      </c>
      <c r="AC10" s="83">
        <v>283</v>
      </c>
      <c r="AD10" s="84">
        <v>515.22</v>
      </c>
    </row>
    <row r="11" spans="1:30" x14ac:dyDescent="0.3">
      <c r="A11" s="1"/>
      <c r="B11" s="82" t="s">
        <v>749</v>
      </c>
      <c r="C11" s="83">
        <v>105</v>
      </c>
      <c r="D11" s="83">
        <v>157.49</v>
      </c>
      <c r="E11" s="83">
        <v>0</v>
      </c>
      <c r="F11" s="83">
        <v>48.9</v>
      </c>
      <c r="G11" s="83">
        <v>2169.1</v>
      </c>
      <c r="H11" s="83">
        <v>3224.8</v>
      </c>
      <c r="I11" s="83">
        <v>0</v>
      </c>
      <c r="J11" s="83">
        <v>171.2</v>
      </c>
      <c r="K11" s="83">
        <v>423.6</v>
      </c>
      <c r="L11" s="83">
        <v>0</v>
      </c>
      <c r="M11" s="83">
        <v>0</v>
      </c>
      <c r="N11" s="83">
        <v>0</v>
      </c>
      <c r="O11" s="83">
        <v>311.39</v>
      </c>
      <c r="P11" s="83">
        <v>5565.1</v>
      </c>
      <c r="Q11" s="83">
        <v>423.6</v>
      </c>
      <c r="R11" s="84">
        <v>6300.09</v>
      </c>
      <c r="S11" s="82" t="s">
        <v>749</v>
      </c>
      <c r="T11" s="83">
        <v>2697.7</v>
      </c>
      <c r="U11" s="83">
        <v>3382.29</v>
      </c>
      <c r="V11" s="83">
        <v>0</v>
      </c>
      <c r="W11" s="83">
        <v>220.1</v>
      </c>
      <c r="X11" s="84">
        <v>6300.09</v>
      </c>
      <c r="Y11" s="82" t="s">
        <v>749</v>
      </c>
      <c r="Z11" s="83">
        <v>149.6</v>
      </c>
      <c r="AA11" s="83">
        <v>69.89</v>
      </c>
      <c r="AB11" s="83">
        <v>0</v>
      </c>
      <c r="AC11" s="83">
        <v>220.1</v>
      </c>
      <c r="AD11" s="84">
        <v>439.59</v>
      </c>
    </row>
    <row r="12" spans="1:30" x14ac:dyDescent="0.3">
      <c r="A12" s="1"/>
      <c r="B12" s="82" t="s">
        <v>750</v>
      </c>
      <c r="C12" s="83">
        <v>105.2</v>
      </c>
      <c r="D12" s="83">
        <v>155.84</v>
      </c>
      <c r="E12" s="83">
        <v>0</v>
      </c>
      <c r="F12" s="83">
        <v>44.2</v>
      </c>
      <c r="G12" s="83">
        <v>2220.9</v>
      </c>
      <c r="H12" s="83">
        <v>3225.2</v>
      </c>
      <c r="I12" s="83">
        <v>0</v>
      </c>
      <c r="J12" s="83">
        <v>132.80000000000001</v>
      </c>
      <c r="K12" s="83">
        <v>418.7</v>
      </c>
      <c r="L12" s="83">
        <v>0</v>
      </c>
      <c r="M12" s="83">
        <v>0</v>
      </c>
      <c r="N12" s="83">
        <v>0</v>
      </c>
      <c r="O12" s="83">
        <v>305.24</v>
      </c>
      <c r="P12" s="83">
        <v>5578.9</v>
      </c>
      <c r="Q12" s="83">
        <v>418.7</v>
      </c>
      <c r="R12" s="84">
        <v>6302.84</v>
      </c>
      <c r="S12" s="82" t="s">
        <v>750</v>
      </c>
      <c r="T12" s="83">
        <v>2744.8</v>
      </c>
      <c r="U12" s="83">
        <v>3381.04</v>
      </c>
      <c r="V12" s="83">
        <v>0</v>
      </c>
      <c r="W12" s="83">
        <v>177</v>
      </c>
      <c r="X12" s="84">
        <v>6302.84</v>
      </c>
      <c r="Y12" s="82" t="s">
        <v>750</v>
      </c>
      <c r="Z12" s="83">
        <v>149.19999999999999</v>
      </c>
      <c r="AA12" s="83">
        <v>68.44</v>
      </c>
      <c r="AB12" s="83">
        <v>0</v>
      </c>
      <c r="AC12" s="83">
        <v>177</v>
      </c>
      <c r="AD12" s="84">
        <v>394.64</v>
      </c>
    </row>
    <row r="13" spans="1:30" x14ac:dyDescent="0.3">
      <c r="A13" s="1"/>
      <c r="B13" s="82" t="s">
        <v>751</v>
      </c>
      <c r="C13" s="83">
        <v>106.1</v>
      </c>
      <c r="D13" s="83">
        <v>157.41999999999999</v>
      </c>
      <c r="E13" s="83">
        <v>0</v>
      </c>
      <c r="F13" s="83">
        <v>46.3</v>
      </c>
      <c r="G13" s="83">
        <v>2265.1999999999998</v>
      </c>
      <c r="H13" s="83">
        <v>3233.7</v>
      </c>
      <c r="I13" s="83">
        <v>0</v>
      </c>
      <c r="J13" s="83">
        <v>115.7</v>
      </c>
      <c r="K13" s="83">
        <v>423.8</v>
      </c>
      <c r="L13" s="83">
        <v>0</v>
      </c>
      <c r="M13" s="83">
        <v>0</v>
      </c>
      <c r="N13" s="83">
        <v>0</v>
      </c>
      <c r="O13" s="83">
        <v>309.82</v>
      </c>
      <c r="P13" s="83">
        <v>5614.6</v>
      </c>
      <c r="Q13" s="83">
        <v>423.8</v>
      </c>
      <c r="R13" s="84">
        <v>6348.22</v>
      </c>
      <c r="S13" s="82" t="s">
        <v>751</v>
      </c>
      <c r="T13" s="83">
        <v>2795.1</v>
      </c>
      <c r="U13" s="83">
        <v>3391.12</v>
      </c>
      <c r="V13" s="83">
        <v>0</v>
      </c>
      <c r="W13" s="83">
        <v>162</v>
      </c>
      <c r="X13" s="84">
        <v>6348.22</v>
      </c>
      <c r="Y13" s="82" t="s">
        <v>751</v>
      </c>
      <c r="Z13" s="83">
        <v>148</v>
      </c>
      <c r="AA13" s="83">
        <v>70.22</v>
      </c>
      <c r="AB13" s="83">
        <v>0</v>
      </c>
      <c r="AC13" s="83">
        <v>162</v>
      </c>
      <c r="AD13" s="84">
        <v>380.22</v>
      </c>
    </row>
    <row r="14" spans="1:30" x14ac:dyDescent="0.3">
      <c r="A14" s="1"/>
      <c r="B14" s="82" t="s">
        <v>752</v>
      </c>
      <c r="C14" s="83">
        <v>104.8</v>
      </c>
      <c r="D14" s="83">
        <v>156.47999999999999</v>
      </c>
      <c r="E14" s="83">
        <v>0</v>
      </c>
      <c r="F14" s="83">
        <v>49.5</v>
      </c>
      <c r="G14" s="83">
        <v>2281.4</v>
      </c>
      <c r="H14" s="83">
        <v>3221.6</v>
      </c>
      <c r="I14" s="83">
        <v>0</v>
      </c>
      <c r="J14" s="83">
        <v>97.1</v>
      </c>
      <c r="K14" s="83">
        <v>418.8</v>
      </c>
      <c r="L14" s="83">
        <v>0</v>
      </c>
      <c r="M14" s="83">
        <v>0</v>
      </c>
      <c r="N14" s="83">
        <v>0</v>
      </c>
      <c r="O14" s="83">
        <v>310.77999999999997</v>
      </c>
      <c r="P14" s="83">
        <v>5600.1</v>
      </c>
      <c r="Q14" s="83">
        <v>418.8</v>
      </c>
      <c r="R14" s="84">
        <v>6329.68</v>
      </c>
      <c r="S14" s="82" t="s">
        <v>752</v>
      </c>
      <c r="T14" s="83">
        <v>2805</v>
      </c>
      <c r="U14" s="83">
        <v>3378.08</v>
      </c>
      <c r="V14" s="83">
        <v>0</v>
      </c>
      <c r="W14" s="83">
        <v>146.6</v>
      </c>
      <c r="X14" s="84">
        <v>6329.68</v>
      </c>
      <c r="Y14" s="82" t="s">
        <v>752</v>
      </c>
      <c r="Z14" s="83">
        <v>148.19999999999999</v>
      </c>
      <c r="AA14" s="83">
        <v>69.38</v>
      </c>
      <c r="AB14" s="83">
        <v>0</v>
      </c>
      <c r="AC14" s="83">
        <v>146.6</v>
      </c>
      <c r="AD14" s="84">
        <v>364.18</v>
      </c>
    </row>
    <row r="15" spans="1:30" x14ac:dyDescent="0.3">
      <c r="A15" s="1"/>
      <c r="B15" s="82" t="s">
        <v>753</v>
      </c>
      <c r="C15" s="83">
        <v>105</v>
      </c>
      <c r="D15" s="83">
        <v>154.41999999999999</v>
      </c>
      <c r="E15" s="83">
        <v>0</v>
      </c>
      <c r="F15" s="83">
        <v>52.8</v>
      </c>
      <c r="G15" s="83">
        <v>2262</v>
      </c>
      <c r="H15" s="83">
        <v>3234.1</v>
      </c>
      <c r="I15" s="83">
        <v>0</v>
      </c>
      <c r="J15" s="83">
        <v>96.6</v>
      </c>
      <c r="K15" s="83">
        <v>414.7</v>
      </c>
      <c r="L15" s="83">
        <v>0</v>
      </c>
      <c r="M15" s="83">
        <v>0</v>
      </c>
      <c r="N15" s="83">
        <v>0</v>
      </c>
      <c r="O15" s="83">
        <v>312.22000000000003</v>
      </c>
      <c r="P15" s="83">
        <v>5592.7</v>
      </c>
      <c r="Q15" s="83">
        <v>414.7</v>
      </c>
      <c r="R15" s="84">
        <v>6319.62</v>
      </c>
      <c r="S15" s="82" t="s">
        <v>753</v>
      </c>
      <c r="T15" s="83">
        <v>2781.7</v>
      </c>
      <c r="U15" s="83">
        <v>3388.52</v>
      </c>
      <c r="V15" s="83">
        <v>0</v>
      </c>
      <c r="W15" s="83">
        <v>149.4</v>
      </c>
      <c r="X15" s="84">
        <v>6319.62</v>
      </c>
      <c r="Y15" s="82" t="s">
        <v>753</v>
      </c>
      <c r="Z15" s="83">
        <v>144.5</v>
      </c>
      <c r="AA15" s="83">
        <v>66.819999999999993</v>
      </c>
      <c r="AB15" s="83">
        <v>0</v>
      </c>
      <c r="AC15" s="83">
        <v>149.4</v>
      </c>
      <c r="AD15" s="84">
        <v>360.72</v>
      </c>
    </row>
    <row r="16" spans="1:30" x14ac:dyDescent="0.3">
      <c r="A16" s="1"/>
      <c r="B16" s="82" t="s">
        <v>754</v>
      </c>
      <c r="C16" s="83">
        <v>127</v>
      </c>
      <c r="D16" s="83">
        <v>154.72</v>
      </c>
      <c r="E16" s="83">
        <v>0</v>
      </c>
      <c r="F16" s="83">
        <v>65.3</v>
      </c>
      <c r="G16" s="83">
        <v>2294.6</v>
      </c>
      <c r="H16" s="83">
        <v>3231</v>
      </c>
      <c r="I16" s="83">
        <v>0</v>
      </c>
      <c r="J16" s="83">
        <v>84.2</v>
      </c>
      <c r="K16" s="83">
        <v>421.1</v>
      </c>
      <c r="L16" s="83">
        <v>0</v>
      </c>
      <c r="M16" s="83">
        <v>0</v>
      </c>
      <c r="N16" s="83">
        <v>0</v>
      </c>
      <c r="O16" s="83">
        <v>347.02</v>
      </c>
      <c r="P16" s="83">
        <v>5609.8</v>
      </c>
      <c r="Q16" s="83">
        <v>421.1</v>
      </c>
      <c r="R16" s="84">
        <v>6377.92</v>
      </c>
      <c r="S16" s="82" t="s">
        <v>754</v>
      </c>
      <c r="T16" s="83">
        <v>2842.7</v>
      </c>
      <c r="U16" s="83">
        <v>3385.72</v>
      </c>
      <c r="V16" s="83">
        <v>0</v>
      </c>
      <c r="W16" s="83">
        <v>149.5</v>
      </c>
      <c r="X16" s="84">
        <v>6377.92</v>
      </c>
      <c r="Y16" s="82" t="s">
        <v>754</v>
      </c>
      <c r="Z16" s="83">
        <v>150.6</v>
      </c>
      <c r="AA16" s="83">
        <v>67.72</v>
      </c>
      <c r="AB16" s="83">
        <v>0</v>
      </c>
      <c r="AC16" s="83">
        <v>149.5</v>
      </c>
      <c r="AD16" s="84">
        <v>367.82</v>
      </c>
    </row>
    <row r="17" spans="1:30" x14ac:dyDescent="0.3">
      <c r="A17" s="1"/>
      <c r="B17" s="82" t="s">
        <v>755</v>
      </c>
      <c r="C17" s="83">
        <v>128.5</v>
      </c>
      <c r="D17" s="83">
        <v>157.01</v>
      </c>
      <c r="E17" s="83">
        <v>0</v>
      </c>
      <c r="F17" s="83">
        <v>74</v>
      </c>
      <c r="G17" s="83">
        <v>2345.3000000000002</v>
      </c>
      <c r="H17" s="83">
        <v>3248.7</v>
      </c>
      <c r="I17" s="83">
        <v>0</v>
      </c>
      <c r="J17" s="83">
        <v>62.5</v>
      </c>
      <c r="K17" s="83">
        <v>420.5</v>
      </c>
      <c r="L17" s="83">
        <v>0</v>
      </c>
      <c r="M17" s="83">
        <v>0</v>
      </c>
      <c r="N17" s="83">
        <v>0</v>
      </c>
      <c r="O17" s="83">
        <v>359.51</v>
      </c>
      <c r="P17" s="83">
        <v>5656.5</v>
      </c>
      <c r="Q17" s="83">
        <v>420.5</v>
      </c>
      <c r="R17" s="84">
        <v>6436.51</v>
      </c>
      <c r="S17" s="82" t="s">
        <v>755</v>
      </c>
      <c r="T17" s="83">
        <v>2894.3</v>
      </c>
      <c r="U17" s="83">
        <v>3405.71</v>
      </c>
      <c r="V17" s="83">
        <v>0</v>
      </c>
      <c r="W17" s="83">
        <v>136.5</v>
      </c>
      <c r="X17" s="84">
        <v>6436.51</v>
      </c>
      <c r="Y17" s="82" t="s">
        <v>755</v>
      </c>
      <c r="Z17" s="83">
        <v>152.5</v>
      </c>
      <c r="AA17" s="83">
        <v>69.709999999999994</v>
      </c>
      <c r="AB17" s="83">
        <v>0</v>
      </c>
      <c r="AC17" s="83">
        <v>136.5</v>
      </c>
      <c r="AD17" s="84">
        <v>358.71</v>
      </c>
    </row>
    <row r="18" spans="1:30" x14ac:dyDescent="0.3">
      <c r="A18" s="1"/>
      <c r="B18" s="82" t="s">
        <v>756</v>
      </c>
      <c r="C18" s="83">
        <v>128.30000000000001</v>
      </c>
      <c r="D18" s="83">
        <v>155.30000000000001</v>
      </c>
      <c r="E18" s="83">
        <v>0</v>
      </c>
      <c r="F18" s="83">
        <v>67.3</v>
      </c>
      <c r="G18" s="83">
        <v>2463.3000000000002</v>
      </c>
      <c r="H18" s="83">
        <v>3247.4</v>
      </c>
      <c r="I18" s="83">
        <v>0</v>
      </c>
      <c r="J18" s="83">
        <v>62.4</v>
      </c>
      <c r="K18" s="83">
        <v>426.4</v>
      </c>
      <c r="L18" s="83">
        <v>0</v>
      </c>
      <c r="M18" s="83">
        <v>0</v>
      </c>
      <c r="N18" s="83">
        <v>0</v>
      </c>
      <c r="O18" s="83">
        <v>350.9</v>
      </c>
      <c r="P18" s="83">
        <v>5773.1</v>
      </c>
      <c r="Q18" s="83">
        <v>426.4</v>
      </c>
      <c r="R18" s="84">
        <v>6550.4</v>
      </c>
      <c r="S18" s="82" t="s">
        <v>756</v>
      </c>
      <c r="T18" s="83">
        <v>3018</v>
      </c>
      <c r="U18" s="83">
        <v>3402.7</v>
      </c>
      <c r="V18" s="83">
        <v>0</v>
      </c>
      <c r="W18" s="83">
        <v>129.69999999999999</v>
      </c>
      <c r="X18" s="84">
        <v>6550.4</v>
      </c>
      <c r="Y18" s="82" t="s">
        <v>756</v>
      </c>
      <c r="Z18" s="83">
        <v>153.19999999999999</v>
      </c>
      <c r="AA18" s="83">
        <v>69.3</v>
      </c>
      <c r="AB18" s="83">
        <v>0</v>
      </c>
      <c r="AC18" s="83">
        <v>129.69999999999999</v>
      </c>
      <c r="AD18" s="84">
        <v>352.2</v>
      </c>
    </row>
    <row r="19" spans="1:30" x14ac:dyDescent="0.3">
      <c r="A19" s="1"/>
      <c r="B19" s="82" t="s">
        <v>757</v>
      </c>
      <c r="C19" s="83">
        <v>148.19999999999999</v>
      </c>
      <c r="D19" s="83">
        <v>157.1</v>
      </c>
      <c r="E19" s="83">
        <v>0</v>
      </c>
      <c r="F19" s="83">
        <v>66.900000000000006</v>
      </c>
      <c r="G19" s="83">
        <v>2509.9</v>
      </c>
      <c r="H19" s="83">
        <v>3250.3</v>
      </c>
      <c r="I19" s="83">
        <v>0</v>
      </c>
      <c r="J19" s="83">
        <v>63.8</v>
      </c>
      <c r="K19" s="83">
        <v>455.9</v>
      </c>
      <c r="L19" s="83">
        <v>0</v>
      </c>
      <c r="M19" s="83">
        <v>3.9</v>
      </c>
      <c r="N19" s="83">
        <v>0</v>
      </c>
      <c r="O19" s="83">
        <v>372.2</v>
      </c>
      <c r="P19" s="83">
        <v>5824</v>
      </c>
      <c r="Q19" s="83">
        <v>459.8</v>
      </c>
      <c r="R19" s="84">
        <v>6656</v>
      </c>
      <c r="S19" s="82" t="s">
        <v>757</v>
      </c>
      <c r="T19" s="83">
        <v>3114</v>
      </c>
      <c r="U19" s="83">
        <v>3407.4</v>
      </c>
      <c r="V19" s="83">
        <v>3.9</v>
      </c>
      <c r="W19" s="83">
        <v>130.69999999999999</v>
      </c>
      <c r="X19" s="84">
        <v>6656</v>
      </c>
      <c r="Y19" s="82" t="s">
        <v>757</v>
      </c>
      <c r="Z19" s="83">
        <v>156.19999999999999</v>
      </c>
      <c r="AA19" s="83">
        <v>70.400000000000006</v>
      </c>
      <c r="AB19" s="83">
        <v>3.9</v>
      </c>
      <c r="AC19" s="83">
        <v>130.69999999999999</v>
      </c>
      <c r="AD19" s="84">
        <v>361.2</v>
      </c>
    </row>
    <row r="20" spans="1:30" x14ac:dyDescent="0.3">
      <c r="A20" s="1"/>
      <c r="B20" s="82" t="s">
        <v>758</v>
      </c>
      <c r="C20" s="83">
        <v>150.30000000000001</v>
      </c>
      <c r="D20" s="83">
        <v>156.21</v>
      </c>
      <c r="E20" s="83">
        <v>0</v>
      </c>
      <c r="F20" s="83">
        <v>66.400000000000006</v>
      </c>
      <c r="G20" s="83">
        <v>2525.8000000000002</v>
      </c>
      <c r="H20" s="83">
        <v>3257.7</v>
      </c>
      <c r="I20" s="83">
        <v>0</v>
      </c>
      <c r="J20" s="83">
        <v>66.900000000000006</v>
      </c>
      <c r="K20" s="83">
        <v>485.6</v>
      </c>
      <c r="L20" s="83">
        <v>0</v>
      </c>
      <c r="M20" s="83">
        <v>50.8</v>
      </c>
      <c r="N20" s="83">
        <v>0</v>
      </c>
      <c r="O20" s="83">
        <v>372.91</v>
      </c>
      <c r="P20" s="83">
        <v>5850.4</v>
      </c>
      <c r="Q20" s="83">
        <v>536.4</v>
      </c>
      <c r="R20" s="84">
        <v>6759.71</v>
      </c>
      <c r="S20" s="82" t="s">
        <v>758</v>
      </c>
      <c r="T20" s="83">
        <v>3161.7</v>
      </c>
      <c r="U20" s="83">
        <v>3413.91</v>
      </c>
      <c r="V20" s="83">
        <v>50.8</v>
      </c>
      <c r="W20" s="83">
        <v>133.30000000000001</v>
      </c>
      <c r="X20" s="84">
        <v>6759.71</v>
      </c>
      <c r="Y20" s="82" t="s">
        <v>758</v>
      </c>
      <c r="Z20" s="83">
        <v>161.1</v>
      </c>
      <c r="AA20" s="83">
        <v>69.81</v>
      </c>
      <c r="AB20" s="83">
        <v>50.8</v>
      </c>
      <c r="AC20" s="83">
        <v>133.30000000000001</v>
      </c>
      <c r="AD20" s="84">
        <v>415.01</v>
      </c>
    </row>
    <row r="21" spans="1:30" x14ac:dyDescent="0.3">
      <c r="A21" s="1"/>
      <c r="B21" s="82" t="s">
        <v>759</v>
      </c>
      <c r="C21" s="83">
        <v>150</v>
      </c>
      <c r="D21" s="83">
        <v>154.29</v>
      </c>
      <c r="E21" s="83">
        <v>0</v>
      </c>
      <c r="F21" s="83">
        <v>72.400000000000006</v>
      </c>
      <c r="G21" s="83">
        <v>2479.9</v>
      </c>
      <c r="H21" s="83">
        <v>3262.8</v>
      </c>
      <c r="I21" s="83">
        <v>0</v>
      </c>
      <c r="J21" s="83">
        <v>96.2</v>
      </c>
      <c r="K21" s="83">
        <v>468.6</v>
      </c>
      <c r="L21" s="83">
        <v>0</v>
      </c>
      <c r="M21" s="83">
        <v>170.1</v>
      </c>
      <c r="N21" s="83">
        <v>0</v>
      </c>
      <c r="O21" s="83">
        <v>376.69</v>
      </c>
      <c r="P21" s="83">
        <v>5838.9</v>
      </c>
      <c r="Q21" s="83">
        <v>638.70000000000005</v>
      </c>
      <c r="R21" s="84">
        <v>6854.29</v>
      </c>
      <c r="S21" s="82" t="s">
        <v>759</v>
      </c>
      <c r="T21" s="83">
        <v>3098.5</v>
      </c>
      <c r="U21" s="83">
        <v>3417.09</v>
      </c>
      <c r="V21" s="83">
        <v>170.1</v>
      </c>
      <c r="W21" s="83">
        <v>168.6</v>
      </c>
      <c r="X21" s="84">
        <v>6854.29</v>
      </c>
      <c r="Y21" s="82" t="s">
        <v>759</v>
      </c>
      <c r="Z21" s="83">
        <v>170.9</v>
      </c>
      <c r="AA21" s="83">
        <v>67.790000000000006</v>
      </c>
      <c r="AB21" s="83">
        <v>170.1</v>
      </c>
      <c r="AC21" s="83">
        <v>168.6</v>
      </c>
      <c r="AD21" s="84">
        <v>577.39</v>
      </c>
    </row>
    <row r="22" spans="1:30" x14ac:dyDescent="0.3">
      <c r="A22" s="1"/>
      <c r="B22" s="82" t="s">
        <v>760</v>
      </c>
      <c r="C22" s="83">
        <v>150.1</v>
      </c>
      <c r="D22" s="83">
        <v>152.66</v>
      </c>
      <c r="E22" s="83">
        <v>0.1</v>
      </c>
      <c r="F22" s="83">
        <v>70.2</v>
      </c>
      <c r="G22" s="83">
        <v>2469.9</v>
      </c>
      <c r="H22" s="83">
        <v>3263.6</v>
      </c>
      <c r="I22" s="83">
        <v>0.1</v>
      </c>
      <c r="J22" s="83">
        <v>119</v>
      </c>
      <c r="K22" s="83">
        <v>469.3</v>
      </c>
      <c r="L22" s="83">
        <v>0</v>
      </c>
      <c r="M22" s="83">
        <v>289.7</v>
      </c>
      <c r="N22" s="83">
        <v>0</v>
      </c>
      <c r="O22" s="83">
        <v>373.06</v>
      </c>
      <c r="P22" s="83">
        <v>5852.6</v>
      </c>
      <c r="Q22" s="83">
        <v>759</v>
      </c>
      <c r="R22" s="84">
        <v>6984.66</v>
      </c>
      <c r="S22" s="82" t="s">
        <v>760</v>
      </c>
      <c r="T22" s="83">
        <v>3089.3</v>
      </c>
      <c r="U22" s="83">
        <v>3416.26</v>
      </c>
      <c r="V22" s="83">
        <v>289.89999999999998</v>
      </c>
      <c r="W22" s="83">
        <v>189.2</v>
      </c>
      <c r="X22" s="84">
        <v>6984.66</v>
      </c>
      <c r="Y22" s="82" t="s">
        <v>760</v>
      </c>
      <c r="Z22" s="83">
        <v>171.3</v>
      </c>
      <c r="AA22" s="83">
        <v>67.16</v>
      </c>
      <c r="AB22" s="83">
        <v>289.89999999999998</v>
      </c>
      <c r="AC22" s="83">
        <v>189.2</v>
      </c>
      <c r="AD22" s="84">
        <v>717.56</v>
      </c>
    </row>
    <row r="23" spans="1:30" x14ac:dyDescent="0.3">
      <c r="A23" s="1"/>
      <c r="B23" s="82" t="s">
        <v>761</v>
      </c>
      <c r="C23" s="83">
        <v>151.30000000000001</v>
      </c>
      <c r="D23" s="83">
        <v>153.1</v>
      </c>
      <c r="E23" s="83">
        <v>0.1</v>
      </c>
      <c r="F23" s="83">
        <v>66.5</v>
      </c>
      <c r="G23" s="83">
        <v>2396.1999999999998</v>
      </c>
      <c r="H23" s="83">
        <v>3197.3</v>
      </c>
      <c r="I23" s="83">
        <v>0.2</v>
      </c>
      <c r="J23" s="83">
        <v>138.69999999999999</v>
      </c>
      <c r="K23" s="83">
        <v>473.5</v>
      </c>
      <c r="L23" s="83">
        <v>0</v>
      </c>
      <c r="M23" s="83">
        <v>380.7</v>
      </c>
      <c r="N23" s="83">
        <v>0</v>
      </c>
      <c r="O23" s="83">
        <v>371</v>
      </c>
      <c r="P23" s="83">
        <v>5732.4</v>
      </c>
      <c r="Q23" s="83">
        <v>854.2</v>
      </c>
      <c r="R23" s="84">
        <v>6957.6</v>
      </c>
      <c r="S23" s="82" t="s">
        <v>761</v>
      </c>
      <c r="T23" s="83">
        <v>3021</v>
      </c>
      <c r="U23" s="83">
        <v>3350.4</v>
      </c>
      <c r="V23" s="83">
        <v>381</v>
      </c>
      <c r="W23" s="83">
        <v>205.2</v>
      </c>
      <c r="X23" s="84">
        <v>6957.6</v>
      </c>
      <c r="Y23" s="82" t="s">
        <v>761</v>
      </c>
      <c r="Z23" s="83">
        <v>171.4</v>
      </c>
      <c r="AA23" s="83">
        <v>67.8</v>
      </c>
      <c r="AB23" s="83">
        <v>381</v>
      </c>
      <c r="AC23" s="83">
        <v>205.2</v>
      </c>
      <c r="AD23" s="84">
        <v>825.4</v>
      </c>
    </row>
    <row r="24" spans="1:30" x14ac:dyDescent="0.3">
      <c r="A24" s="1"/>
      <c r="B24" s="82" t="s">
        <v>762</v>
      </c>
      <c r="C24" s="83">
        <v>152.6</v>
      </c>
      <c r="D24" s="83">
        <v>151.93</v>
      </c>
      <c r="E24" s="83">
        <v>0.2</v>
      </c>
      <c r="F24" s="83">
        <v>63.3</v>
      </c>
      <c r="G24" s="83">
        <v>2514.3000000000002</v>
      </c>
      <c r="H24" s="83">
        <v>3254.4</v>
      </c>
      <c r="I24" s="83">
        <v>0.7</v>
      </c>
      <c r="J24" s="83">
        <v>150.30000000000001</v>
      </c>
      <c r="K24" s="83">
        <v>495</v>
      </c>
      <c r="L24" s="83">
        <v>0</v>
      </c>
      <c r="M24" s="83">
        <v>415.1</v>
      </c>
      <c r="N24" s="83">
        <v>0</v>
      </c>
      <c r="O24" s="83">
        <v>368.03</v>
      </c>
      <c r="P24" s="83">
        <v>5919.7</v>
      </c>
      <c r="Q24" s="83">
        <v>910.1</v>
      </c>
      <c r="R24" s="84">
        <v>7197.83</v>
      </c>
      <c r="S24" s="82" t="s">
        <v>762</v>
      </c>
      <c r="T24" s="83">
        <v>3161.9</v>
      </c>
      <c r="U24" s="83">
        <v>3406.33</v>
      </c>
      <c r="V24" s="83">
        <v>416</v>
      </c>
      <c r="W24" s="83">
        <v>213.6</v>
      </c>
      <c r="X24" s="84">
        <v>7197.83</v>
      </c>
      <c r="Y24" s="82" t="s">
        <v>762</v>
      </c>
      <c r="Z24" s="83">
        <v>170.4</v>
      </c>
      <c r="AA24" s="83">
        <v>66.33</v>
      </c>
      <c r="AB24" s="83">
        <v>416</v>
      </c>
      <c r="AC24" s="83">
        <v>213.6</v>
      </c>
      <c r="AD24" s="84">
        <v>866.33</v>
      </c>
    </row>
    <row r="25" spans="1:30" x14ac:dyDescent="0.3">
      <c r="A25" s="1"/>
      <c r="B25" s="82" t="s">
        <v>763</v>
      </c>
      <c r="C25" s="83">
        <v>153.6</v>
      </c>
      <c r="D25" s="83">
        <v>153.88</v>
      </c>
      <c r="E25" s="83">
        <v>0.3</v>
      </c>
      <c r="F25" s="83">
        <v>61.3</v>
      </c>
      <c r="G25" s="83">
        <v>2541.5</v>
      </c>
      <c r="H25" s="83">
        <v>3386.2</v>
      </c>
      <c r="I25" s="83">
        <v>0.9</v>
      </c>
      <c r="J25" s="83">
        <v>117.2</v>
      </c>
      <c r="K25" s="83">
        <v>472.4</v>
      </c>
      <c r="L25" s="83">
        <v>0</v>
      </c>
      <c r="M25" s="83">
        <v>442.7</v>
      </c>
      <c r="N25" s="83">
        <v>0</v>
      </c>
      <c r="O25" s="83">
        <v>369.08</v>
      </c>
      <c r="P25" s="83">
        <v>6045.8</v>
      </c>
      <c r="Q25" s="83">
        <v>915.1</v>
      </c>
      <c r="R25" s="84">
        <v>7329.98</v>
      </c>
      <c r="S25" s="82" t="s">
        <v>763</v>
      </c>
      <c r="T25" s="83">
        <v>3167.5</v>
      </c>
      <c r="U25" s="83">
        <v>3540.08</v>
      </c>
      <c r="V25" s="83">
        <v>443.9</v>
      </c>
      <c r="W25" s="83">
        <v>178.5</v>
      </c>
      <c r="X25" s="84">
        <v>7329.98</v>
      </c>
      <c r="Y25" s="82" t="s">
        <v>763</v>
      </c>
      <c r="Z25" s="83">
        <v>170.2</v>
      </c>
      <c r="AA25" s="83">
        <v>67.58</v>
      </c>
      <c r="AB25" s="83">
        <v>443.9</v>
      </c>
      <c r="AC25" s="83">
        <v>178.5</v>
      </c>
      <c r="AD25" s="84">
        <v>860.18</v>
      </c>
    </row>
    <row r="26" spans="1:30" x14ac:dyDescent="0.3">
      <c r="A26" s="1"/>
      <c r="B26" s="82" t="s">
        <v>764</v>
      </c>
      <c r="C26" s="83">
        <v>156.1</v>
      </c>
      <c r="D26" s="83">
        <v>154.49</v>
      </c>
      <c r="E26" s="83">
        <v>0.3</v>
      </c>
      <c r="F26" s="83">
        <v>55.4</v>
      </c>
      <c r="G26" s="83">
        <v>2444.5</v>
      </c>
      <c r="H26" s="83">
        <v>3464.1</v>
      </c>
      <c r="I26" s="83">
        <v>1</v>
      </c>
      <c r="J26" s="83">
        <v>111</v>
      </c>
      <c r="K26" s="83">
        <v>472.8</v>
      </c>
      <c r="L26" s="83">
        <v>0</v>
      </c>
      <c r="M26" s="83">
        <v>622</v>
      </c>
      <c r="N26" s="83">
        <v>0</v>
      </c>
      <c r="O26" s="83">
        <v>366.29</v>
      </c>
      <c r="P26" s="83">
        <v>6020.6</v>
      </c>
      <c r="Q26" s="83">
        <v>1094.8</v>
      </c>
      <c r="R26" s="84">
        <v>7481.69</v>
      </c>
      <c r="S26" s="82" t="s">
        <v>764</v>
      </c>
      <c r="T26" s="83">
        <v>3073.4</v>
      </c>
      <c r="U26" s="83">
        <v>3618.59</v>
      </c>
      <c r="V26" s="83">
        <v>623.29999999999995</v>
      </c>
      <c r="W26" s="83">
        <v>166.4</v>
      </c>
      <c r="X26" s="84">
        <v>7481.69</v>
      </c>
      <c r="Y26" s="82" t="s">
        <v>764</v>
      </c>
      <c r="Z26" s="83">
        <v>171.1</v>
      </c>
      <c r="AA26" s="83">
        <v>68.89</v>
      </c>
      <c r="AB26" s="83">
        <v>623.29999999999995</v>
      </c>
      <c r="AC26" s="83">
        <v>166.4</v>
      </c>
      <c r="AD26" s="84">
        <v>1029.69</v>
      </c>
    </row>
    <row r="27" spans="1:30" x14ac:dyDescent="0.3">
      <c r="A27" s="1"/>
      <c r="B27" s="82" t="s">
        <v>765</v>
      </c>
      <c r="C27" s="83">
        <v>155.4</v>
      </c>
      <c r="D27" s="83">
        <v>153.69999999999999</v>
      </c>
      <c r="E27" s="83">
        <v>0.3</v>
      </c>
      <c r="F27" s="83">
        <v>60.7</v>
      </c>
      <c r="G27" s="83">
        <v>2504.6999999999998</v>
      </c>
      <c r="H27" s="83">
        <v>3454.7</v>
      </c>
      <c r="I27" s="83">
        <v>1.1000000000000001</v>
      </c>
      <c r="J27" s="83">
        <v>116.7</v>
      </c>
      <c r="K27" s="83">
        <v>473.2</v>
      </c>
      <c r="L27" s="83">
        <v>0</v>
      </c>
      <c r="M27" s="83">
        <v>676.4</v>
      </c>
      <c r="N27" s="83">
        <v>0</v>
      </c>
      <c r="O27" s="83">
        <v>370.1</v>
      </c>
      <c r="P27" s="83">
        <v>6077.2</v>
      </c>
      <c r="Q27" s="83">
        <v>1149.5999999999999</v>
      </c>
      <c r="R27" s="84">
        <v>7596.9</v>
      </c>
      <c r="S27" s="82" t="s">
        <v>765</v>
      </c>
      <c r="T27" s="83">
        <v>3133.3</v>
      </c>
      <c r="U27" s="83">
        <v>3608.4</v>
      </c>
      <c r="V27" s="83">
        <v>677.8</v>
      </c>
      <c r="W27" s="83">
        <v>177.4</v>
      </c>
      <c r="X27" s="84">
        <v>7596.9</v>
      </c>
      <c r="Y27" s="82" t="s">
        <v>765</v>
      </c>
      <c r="Z27" s="83">
        <v>171.6</v>
      </c>
      <c r="AA27" s="83">
        <v>67.400000000000006</v>
      </c>
      <c r="AB27" s="83">
        <v>677.8</v>
      </c>
      <c r="AC27" s="83">
        <v>177.4</v>
      </c>
      <c r="AD27" s="84">
        <v>1094.2</v>
      </c>
    </row>
    <row r="28" spans="1:30" x14ac:dyDescent="0.3">
      <c r="A28" s="1"/>
      <c r="B28" s="82" t="s">
        <v>766</v>
      </c>
      <c r="C28" s="83">
        <v>170.5</v>
      </c>
      <c r="D28" s="83">
        <v>153.1</v>
      </c>
      <c r="E28" s="83">
        <v>0.4</v>
      </c>
      <c r="F28" s="83">
        <v>67.5</v>
      </c>
      <c r="G28" s="83">
        <v>2533.5</v>
      </c>
      <c r="H28" s="83">
        <v>3457.1</v>
      </c>
      <c r="I28" s="83">
        <v>1.2</v>
      </c>
      <c r="J28" s="83">
        <v>156.5</v>
      </c>
      <c r="K28" s="83">
        <v>473.3</v>
      </c>
      <c r="L28" s="83">
        <v>0</v>
      </c>
      <c r="M28" s="83">
        <v>679.8</v>
      </c>
      <c r="N28" s="83">
        <v>0</v>
      </c>
      <c r="O28" s="83">
        <v>391.5</v>
      </c>
      <c r="P28" s="83">
        <v>6148.3</v>
      </c>
      <c r="Q28" s="83">
        <v>1153.0999999999999</v>
      </c>
      <c r="R28" s="84">
        <v>7692.9</v>
      </c>
      <c r="S28" s="82" t="s">
        <v>766</v>
      </c>
      <c r="T28" s="83">
        <v>3177.3</v>
      </c>
      <c r="U28" s="83">
        <v>3610.2</v>
      </c>
      <c r="V28" s="83">
        <v>681.4</v>
      </c>
      <c r="W28" s="83">
        <v>224</v>
      </c>
      <c r="X28" s="84">
        <v>7692.9</v>
      </c>
      <c r="Y28" s="82" t="s">
        <v>766</v>
      </c>
      <c r="Z28" s="83">
        <v>171.7</v>
      </c>
      <c r="AA28" s="83">
        <v>67.599999999999994</v>
      </c>
      <c r="AB28" s="83">
        <v>681.4</v>
      </c>
      <c r="AC28" s="83">
        <v>224</v>
      </c>
      <c r="AD28" s="84">
        <v>1144.7</v>
      </c>
    </row>
    <row r="29" spans="1:30" x14ac:dyDescent="0.3">
      <c r="A29" s="1"/>
      <c r="B29" s="82" t="s">
        <v>767</v>
      </c>
      <c r="C29" s="83">
        <v>172.6</v>
      </c>
      <c r="D29" s="83">
        <v>153.59</v>
      </c>
      <c r="E29" s="83">
        <v>0.4</v>
      </c>
      <c r="F29" s="83">
        <v>67.400000000000006</v>
      </c>
      <c r="G29" s="83">
        <v>2451</v>
      </c>
      <c r="H29" s="83">
        <v>3510.7</v>
      </c>
      <c r="I29" s="83">
        <v>1.3</v>
      </c>
      <c r="J29" s="83">
        <v>233.3</v>
      </c>
      <c r="K29" s="83">
        <v>418.8</v>
      </c>
      <c r="L29" s="83">
        <v>0</v>
      </c>
      <c r="M29" s="83">
        <v>681.7</v>
      </c>
      <c r="N29" s="83">
        <v>0</v>
      </c>
      <c r="O29" s="83">
        <v>393.99</v>
      </c>
      <c r="P29" s="83">
        <v>6196.3</v>
      </c>
      <c r="Q29" s="83">
        <v>1100.5</v>
      </c>
      <c r="R29" s="84">
        <v>7690.79</v>
      </c>
      <c r="S29" s="82" t="s">
        <v>767</v>
      </c>
      <c r="T29" s="83">
        <v>3042.4</v>
      </c>
      <c r="U29" s="83">
        <v>3664.29</v>
      </c>
      <c r="V29" s="83">
        <v>683.4</v>
      </c>
      <c r="W29" s="83">
        <v>300.7</v>
      </c>
      <c r="X29" s="84">
        <v>7690.79</v>
      </c>
      <c r="Y29" s="82" t="s">
        <v>767</v>
      </c>
      <c r="Z29" s="83">
        <v>166.1</v>
      </c>
      <c r="AA29" s="83">
        <v>67.489999999999995</v>
      </c>
      <c r="AB29" s="83">
        <v>683.4</v>
      </c>
      <c r="AC29" s="83">
        <v>300.7</v>
      </c>
      <c r="AD29" s="84">
        <v>1217.69</v>
      </c>
    </row>
    <row r="30" spans="1:30" x14ac:dyDescent="0.3">
      <c r="A30" s="1"/>
      <c r="B30" s="82" t="s">
        <v>768</v>
      </c>
      <c r="C30" s="83">
        <v>173.9</v>
      </c>
      <c r="D30" s="83">
        <v>153.62</v>
      </c>
      <c r="E30" s="83">
        <v>0.4</v>
      </c>
      <c r="F30" s="83">
        <v>75.099999999999994</v>
      </c>
      <c r="G30" s="83">
        <v>2407.6</v>
      </c>
      <c r="H30" s="83">
        <v>3579.8</v>
      </c>
      <c r="I30" s="83">
        <v>1.3</v>
      </c>
      <c r="J30" s="83">
        <v>326.10000000000002</v>
      </c>
      <c r="K30" s="83">
        <v>388.7</v>
      </c>
      <c r="L30" s="83">
        <v>0</v>
      </c>
      <c r="M30" s="83">
        <v>690.9</v>
      </c>
      <c r="N30" s="83">
        <v>0</v>
      </c>
      <c r="O30" s="83">
        <v>403.02</v>
      </c>
      <c r="P30" s="83">
        <v>6314.8</v>
      </c>
      <c r="Q30" s="83">
        <v>1079.5999999999999</v>
      </c>
      <c r="R30" s="84">
        <v>7797.42</v>
      </c>
      <c r="S30" s="82" t="s">
        <v>768</v>
      </c>
      <c r="T30" s="83">
        <v>2970.2</v>
      </c>
      <c r="U30" s="83">
        <v>3733.42</v>
      </c>
      <c r="V30" s="83">
        <v>692.6</v>
      </c>
      <c r="W30" s="83">
        <v>401.2</v>
      </c>
      <c r="X30" s="84">
        <v>7797.42</v>
      </c>
      <c r="Y30" s="82" t="s">
        <v>768</v>
      </c>
      <c r="Z30" s="83">
        <v>164.5</v>
      </c>
      <c r="AA30" s="83">
        <v>67.12</v>
      </c>
      <c r="AB30" s="83">
        <v>692.6</v>
      </c>
      <c r="AC30" s="83">
        <v>401.2</v>
      </c>
      <c r="AD30" s="84">
        <v>1325.42</v>
      </c>
    </row>
    <row r="31" spans="1:30" x14ac:dyDescent="0.3">
      <c r="A31" s="1"/>
      <c r="B31" s="82" t="s">
        <v>769</v>
      </c>
      <c r="C31" s="83">
        <v>172.5</v>
      </c>
      <c r="D31" s="83">
        <v>154.16</v>
      </c>
      <c r="E31" s="83">
        <v>0.4</v>
      </c>
      <c r="F31" s="83">
        <v>95.3</v>
      </c>
      <c r="G31" s="83">
        <v>2202.3000000000002</v>
      </c>
      <c r="H31" s="83">
        <v>3569.5</v>
      </c>
      <c r="I31" s="83">
        <v>1.3</v>
      </c>
      <c r="J31" s="83">
        <v>425.7</v>
      </c>
      <c r="K31" s="83">
        <v>393</v>
      </c>
      <c r="L31" s="83">
        <v>0</v>
      </c>
      <c r="M31" s="83">
        <v>693.5</v>
      </c>
      <c r="N31" s="83">
        <v>0</v>
      </c>
      <c r="O31" s="83">
        <v>422.36</v>
      </c>
      <c r="P31" s="83">
        <v>6198.8</v>
      </c>
      <c r="Q31" s="83">
        <v>1086.5</v>
      </c>
      <c r="R31" s="84">
        <v>7707.66</v>
      </c>
      <c r="S31" s="82" t="s">
        <v>769</v>
      </c>
      <c r="T31" s="83">
        <v>2767.8</v>
      </c>
      <c r="U31" s="83">
        <v>3723.66</v>
      </c>
      <c r="V31" s="83">
        <v>695.2</v>
      </c>
      <c r="W31" s="83">
        <v>521</v>
      </c>
      <c r="X31" s="84">
        <v>7707.66</v>
      </c>
      <c r="Y31" s="82" t="s">
        <v>769</v>
      </c>
      <c r="Z31" s="83">
        <v>162.5</v>
      </c>
      <c r="AA31" s="83">
        <v>67.06</v>
      </c>
      <c r="AB31" s="83">
        <v>695.2</v>
      </c>
      <c r="AC31" s="83">
        <v>521</v>
      </c>
      <c r="AD31" s="84">
        <v>1445.76</v>
      </c>
    </row>
    <row r="32" spans="1:30" x14ac:dyDescent="0.3">
      <c r="A32" s="1"/>
      <c r="B32" s="82" t="s">
        <v>770</v>
      </c>
      <c r="C32" s="83">
        <v>168</v>
      </c>
      <c r="D32" s="83">
        <v>154.35</v>
      </c>
      <c r="E32" s="83">
        <v>0.4</v>
      </c>
      <c r="F32" s="83">
        <v>116.9</v>
      </c>
      <c r="G32" s="83">
        <v>1973</v>
      </c>
      <c r="H32" s="83">
        <v>3536</v>
      </c>
      <c r="I32" s="83">
        <v>1.3</v>
      </c>
      <c r="J32" s="83">
        <v>472.2</v>
      </c>
      <c r="K32" s="83">
        <v>389.6</v>
      </c>
      <c r="L32" s="83">
        <v>0</v>
      </c>
      <c r="M32" s="83">
        <v>689.4</v>
      </c>
      <c r="N32" s="83">
        <v>0</v>
      </c>
      <c r="O32" s="83">
        <v>439.65</v>
      </c>
      <c r="P32" s="83">
        <v>5982.5</v>
      </c>
      <c r="Q32" s="83">
        <v>1079</v>
      </c>
      <c r="R32" s="84">
        <v>7501.15</v>
      </c>
      <c r="S32" s="82" t="s">
        <v>770</v>
      </c>
      <c r="T32" s="83">
        <v>2530.6</v>
      </c>
      <c r="U32" s="83">
        <v>3690.35</v>
      </c>
      <c r="V32" s="83">
        <v>691.1</v>
      </c>
      <c r="W32" s="83">
        <v>589.1</v>
      </c>
      <c r="X32" s="84">
        <v>7501.15</v>
      </c>
      <c r="Y32" s="82" t="s">
        <v>770</v>
      </c>
      <c r="Z32" s="83">
        <v>158.69999999999999</v>
      </c>
      <c r="AA32" s="83">
        <v>68.150000000000006</v>
      </c>
      <c r="AB32" s="83">
        <v>691.1</v>
      </c>
      <c r="AC32" s="83">
        <v>589.1</v>
      </c>
      <c r="AD32" s="84">
        <v>1507.05</v>
      </c>
    </row>
    <row r="33" spans="1:30" x14ac:dyDescent="0.3">
      <c r="A33" s="1"/>
      <c r="B33" s="82" t="s">
        <v>771</v>
      </c>
      <c r="C33" s="83">
        <v>168.6</v>
      </c>
      <c r="D33" s="83">
        <v>152.01</v>
      </c>
      <c r="E33" s="83">
        <v>0.4</v>
      </c>
      <c r="F33" s="83">
        <v>125.2</v>
      </c>
      <c r="G33" s="83">
        <v>2000.5</v>
      </c>
      <c r="H33" s="83">
        <v>3501.2</v>
      </c>
      <c r="I33" s="83">
        <v>1.3</v>
      </c>
      <c r="J33" s="83">
        <v>486.6</v>
      </c>
      <c r="K33" s="83">
        <v>385.3</v>
      </c>
      <c r="L33" s="83">
        <v>0</v>
      </c>
      <c r="M33" s="83">
        <v>695.1</v>
      </c>
      <c r="N33" s="83">
        <v>0</v>
      </c>
      <c r="O33" s="83">
        <v>446.21</v>
      </c>
      <c r="P33" s="83">
        <v>5989.6</v>
      </c>
      <c r="Q33" s="83">
        <v>1080.4000000000001</v>
      </c>
      <c r="R33" s="84">
        <v>7516.21</v>
      </c>
      <c r="S33" s="82" t="s">
        <v>771</v>
      </c>
      <c r="T33" s="83">
        <v>2554.4</v>
      </c>
      <c r="U33" s="83">
        <v>3653.21</v>
      </c>
      <c r="V33" s="83">
        <v>696.8</v>
      </c>
      <c r="W33" s="83">
        <v>611.79999999999995</v>
      </c>
      <c r="X33" s="84">
        <v>7516.21</v>
      </c>
      <c r="Y33" s="82" t="s">
        <v>771</v>
      </c>
      <c r="Z33" s="83">
        <v>154.1</v>
      </c>
      <c r="AA33" s="83">
        <v>65.31</v>
      </c>
      <c r="AB33" s="83">
        <v>696.8</v>
      </c>
      <c r="AC33" s="83">
        <v>611.79999999999995</v>
      </c>
      <c r="AD33" s="84">
        <v>1528.01</v>
      </c>
    </row>
    <row r="34" spans="1:30" x14ac:dyDescent="0.3">
      <c r="A34" s="1"/>
      <c r="B34" s="82" t="s">
        <v>772</v>
      </c>
      <c r="C34" s="83">
        <v>168.7</v>
      </c>
      <c r="D34" s="83">
        <v>152.91</v>
      </c>
      <c r="E34" s="83">
        <v>0.4</v>
      </c>
      <c r="F34" s="83">
        <v>130.69999999999999</v>
      </c>
      <c r="G34" s="83">
        <v>1989.8</v>
      </c>
      <c r="H34" s="83">
        <v>3382.9</v>
      </c>
      <c r="I34" s="83">
        <v>1.3</v>
      </c>
      <c r="J34" s="83">
        <v>484.3</v>
      </c>
      <c r="K34" s="83">
        <v>395</v>
      </c>
      <c r="L34" s="83">
        <v>0</v>
      </c>
      <c r="M34" s="83">
        <v>694.6</v>
      </c>
      <c r="N34" s="83">
        <v>0</v>
      </c>
      <c r="O34" s="83">
        <v>452.71</v>
      </c>
      <c r="P34" s="83">
        <v>5858.3</v>
      </c>
      <c r="Q34" s="83">
        <v>1089.5999999999999</v>
      </c>
      <c r="R34" s="84">
        <v>7400.61</v>
      </c>
      <c r="S34" s="82" t="s">
        <v>772</v>
      </c>
      <c r="T34" s="83">
        <v>2553.5</v>
      </c>
      <c r="U34" s="83">
        <v>3535.81</v>
      </c>
      <c r="V34" s="83">
        <v>696.3</v>
      </c>
      <c r="W34" s="83">
        <v>615</v>
      </c>
      <c r="X34" s="84">
        <v>7400.61</v>
      </c>
      <c r="Y34" s="82" t="s">
        <v>772</v>
      </c>
      <c r="Z34" s="83">
        <v>153.69999999999999</v>
      </c>
      <c r="AA34" s="83">
        <v>65.91</v>
      </c>
      <c r="AB34" s="83">
        <v>696.3</v>
      </c>
      <c r="AC34" s="83">
        <v>615</v>
      </c>
      <c r="AD34" s="84">
        <v>1530.91</v>
      </c>
    </row>
    <row r="35" spans="1:30" x14ac:dyDescent="0.3">
      <c r="A35" s="1"/>
      <c r="B35" s="82" t="s">
        <v>773</v>
      </c>
      <c r="C35" s="83">
        <v>166.8</v>
      </c>
      <c r="D35" s="83">
        <v>153.88</v>
      </c>
      <c r="E35" s="83">
        <v>0.4</v>
      </c>
      <c r="F35" s="83">
        <v>133.80000000000001</v>
      </c>
      <c r="G35" s="83">
        <v>2032.3</v>
      </c>
      <c r="H35" s="83">
        <v>3367</v>
      </c>
      <c r="I35" s="83">
        <v>1.2</v>
      </c>
      <c r="J35" s="83">
        <v>513.20000000000005</v>
      </c>
      <c r="K35" s="83">
        <v>424.8</v>
      </c>
      <c r="L35" s="83">
        <v>0</v>
      </c>
      <c r="M35" s="83">
        <v>707.7</v>
      </c>
      <c r="N35" s="83">
        <v>0</v>
      </c>
      <c r="O35" s="83">
        <v>454.88</v>
      </c>
      <c r="P35" s="83">
        <v>5913.7</v>
      </c>
      <c r="Q35" s="83">
        <v>1132.5</v>
      </c>
      <c r="R35" s="84">
        <v>7501.08</v>
      </c>
      <c r="S35" s="82" t="s">
        <v>773</v>
      </c>
      <c r="T35" s="83">
        <v>2623.9</v>
      </c>
      <c r="U35" s="83">
        <v>3520.88</v>
      </c>
      <c r="V35" s="83">
        <v>709.3</v>
      </c>
      <c r="W35" s="83">
        <v>647</v>
      </c>
      <c r="X35" s="84">
        <v>7501.08</v>
      </c>
      <c r="Y35" s="82" t="s">
        <v>773</v>
      </c>
      <c r="Z35" s="83">
        <v>152</v>
      </c>
      <c r="AA35" s="83">
        <v>66.58</v>
      </c>
      <c r="AB35" s="83">
        <v>709.3</v>
      </c>
      <c r="AC35" s="83">
        <v>647</v>
      </c>
      <c r="AD35" s="84">
        <v>1574.88</v>
      </c>
    </row>
    <row r="36" spans="1:30" x14ac:dyDescent="0.3">
      <c r="A36" s="1"/>
      <c r="B36" s="82" t="s">
        <v>774</v>
      </c>
      <c r="C36" s="83">
        <v>165</v>
      </c>
      <c r="D36" s="83">
        <v>153.47</v>
      </c>
      <c r="E36" s="83">
        <v>0.4</v>
      </c>
      <c r="F36" s="83">
        <v>131.5</v>
      </c>
      <c r="G36" s="83">
        <v>2286.9</v>
      </c>
      <c r="H36" s="83">
        <v>3461.5</v>
      </c>
      <c r="I36" s="83">
        <v>1.1000000000000001</v>
      </c>
      <c r="J36" s="83">
        <v>512.4</v>
      </c>
      <c r="K36" s="83">
        <v>423.4</v>
      </c>
      <c r="L36" s="83">
        <v>0</v>
      </c>
      <c r="M36" s="83">
        <v>462.7</v>
      </c>
      <c r="N36" s="83">
        <v>0</v>
      </c>
      <c r="O36" s="83">
        <v>450.37</v>
      </c>
      <c r="P36" s="83">
        <v>6261.9</v>
      </c>
      <c r="Q36" s="83">
        <v>886.1</v>
      </c>
      <c r="R36" s="84">
        <v>7598.37</v>
      </c>
      <c r="S36" s="82" t="s">
        <v>774</v>
      </c>
      <c r="T36" s="83">
        <v>2875.3</v>
      </c>
      <c r="U36" s="83">
        <v>3614.97</v>
      </c>
      <c r="V36" s="83">
        <v>464.2</v>
      </c>
      <c r="W36" s="83">
        <v>643.9</v>
      </c>
      <c r="X36" s="84">
        <v>7598.37</v>
      </c>
      <c r="Y36" s="82" t="s">
        <v>774</v>
      </c>
      <c r="Z36" s="83">
        <v>150.30000000000001</v>
      </c>
      <c r="AA36" s="83">
        <v>66.67</v>
      </c>
      <c r="AB36" s="83">
        <v>464.2</v>
      </c>
      <c r="AC36" s="83">
        <v>643.9</v>
      </c>
      <c r="AD36" s="84">
        <v>1325.07</v>
      </c>
    </row>
    <row r="37" spans="1:30" x14ac:dyDescent="0.3">
      <c r="A37" s="1"/>
      <c r="B37" s="82" t="s">
        <v>775</v>
      </c>
      <c r="C37" s="83">
        <v>163.80000000000001</v>
      </c>
      <c r="D37" s="83">
        <v>154.28</v>
      </c>
      <c r="E37" s="83">
        <v>0.3</v>
      </c>
      <c r="F37" s="83">
        <v>114.3</v>
      </c>
      <c r="G37" s="83">
        <v>2189.9</v>
      </c>
      <c r="H37" s="83">
        <v>3559.4</v>
      </c>
      <c r="I37" s="83">
        <v>1</v>
      </c>
      <c r="J37" s="83">
        <v>546</v>
      </c>
      <c r="K37" s="83">
        <v>508.3</v>
      </c>
      <c r="L37" s="83">
        <v>0</v>
      </c>
      <c r="M37" s="83">
        <v>447.1</v>
      </c>
      <c r="N37" s="83">
        <v>0</v>
      </c>
      <c r="O37" s="83">
        <v>432.68</v>
      </c>
      <c r="P37" s="83">
        <v>6296.3</v>
      </c>
      <c r="Q37" s="83">
        <v>955.4</v>
      </c>
      <c r="R37" s="84">
        <v>7684.38</v>
      </c>
      <c r="S37" s="82" t="s">
        <v>775</v>
      </c>
      <c r="T37" s="83">
        <v>2862</v>
      </c>
      <c r="U37" s="83">
        <v>3713.68</v>
      </c>
      <c r="V37" s="83">
        <v>448.4</v>
      </c>
      <c r="W37" s="83">
        <v>660.3</v>
      </c>
      <c r="X37" s="84">
        <v>7684.38</v>
      </c>
      <c r="Y37" s="82" t="s">
        <v>775</v>
      </c>
      <c r="Z37" s="83">
        <v>152.1</v>
      </c>
      <c r="AA37" s="83">
        <v>66.88</v>
      </c>
      <c r="AB37" s="83">
        <v>448.4</v>
      </c>
      <c r="AC37" s="83">
        <v>660.3</v>
      </c>
      <c r="AD37" s="84">
        <v>1327.68</v>
      </c>
    </row>
    <row r="38" spans="1:30" x14ac:dyDescent="0.3">
      <c r="A38" s="1"/>
      <c r="B38" s="82" t="s">
        <v>776</v>
      </c>
      <c r="C38" s="83">
        <v>164.4</v>
      </c>
      <c r="D38" s="83">
        <v>154.29</v>
      </c>
      <c r="E38" s="83">
        <v>0.3</v>
      </c>
      <c r="F38" s="83">
        <v>109.9</v>
      </c>
      <c r="G38" s="83">
        <v>2094.1999999999998</v>
      </c>
      <c r="H38" s="83">
        <v>3571.2</v>
      </c>
      <c r="I38" s="83">
        <v>0.8</v>
      </c>
      <c r="J38" s="83">
        <v>603.79999999999995</v>
      </c>
      <c r="K38" s="83">
        <v>438.1</v>
      </c>
      <c r="L38" s="83">
        <v>0</v>
      </c>
      <c r="M38" s="83">
        <v>517</v>
      </c>
      <c r="N38" s="83">
        <v>0</v>
      </c>
      <c r="O38" s="83">
        <v>428.89</v>
      </c>
      <c r="P38" s="83">
        <v>6270</v>
      </c>
      <c r="Q38" s="83">
        <v>955.1</v>
      </c>
      <c r="R38" s="84">
        <v>7653.99</v>
      </c>
      <c r="S38" s="82" t="s">
        <v>776</v>
      </c>
      <c r="T38" s="83">
        <v>2696.7</v>
      </c>
      <c r="U38" s="83">
        <v>3725.49</v>
      </c>
      <c r="V38" s="83">
        <v>518.1</v>
      </c>
      <c r="W38" s="83">
        <v>713.7</v>
      </c>
      <c r="X38" s="84">
        <v>7653.99</v>
      </c>
      <c r="Y38" s="82" t="s">
        <v>776</v>
      </c>
      <c r="Z38" s="83">
        <v>155.30000000000001</v>
      </c>
      <c r="AA38" s="83">
        <v>67.39</v>
      </c>
      <c r="AB38" s="83">
        <v>518.1</v>
      </c>
      <c r="AC38" s="83">
        <v>713.7</v>
      </c>
      <c r="AD38" s="84">
        <v>1454.49</v>
      </c>
    </row>
    <row r="39" spans="1:30" x14ac:dyDescent="0.3">
      <c r="A39" s="1"/>
      <c r="B39" s="82" t="s">
        <v>777</v>
      </c>
      <c r="C39" s="83">
        <v>165.4</v>
      </c>
      <c r="D39" s="83">
        <v>153.66</v>
      </c>
      <c r="E39" s="83">
        <v>0.2</v>
      </c>
      <c r="F39" s="83">
        <v>114.2</v>
      </c>
      <c r="G39" s="83">
        <v>2122</v>
      </c>
      <c r="H39" s="83">
        <v>3569.7</v>
      </c>
      <c r="I39" s="83">
        <v>0.6</v>
      </c>
      <c r="J39" s="83">
        <v>608.1</v>
      </c>
      <c r="K39" s="83">
        <v>408.9</v>
      </c>
      <c r="L39" s="83">
        <v>0</v>
      </c>
      <c r="M39" s="83">
        <v>377.7</v>
      </c>
      <c r="N39" s="83">
        <v>0</v>
      </c>
      <c r="O39" s="83">
        <v>433.46</v>
      </c>
      <c r="P39" s="83">
        <v>6300.4</v>
      </c>
      <c r="Q39" s="83">
        <v>786.6</v>
      </c>
      <c r="R39" s="84">
        <v>7520.46</v>
      </c>
      <c r="S39" s="82" t="s">
        <v>777</v>
      </c>
      <c r="T39" s="83">
        <v>2696.3</v>
      </c>
      <c r="U39" s="83">
        <v>3723.36</v>
      </c>
      <c r="V39" s="83">
        <v>378.5</v>
      </c>
      <c r="W39" s="83">
        <v>722.3</v>
      </c>
      <c r="X39" s="84">
        <v>7520.46</v>
      </c>
      <c r="Y39" s="82" t="s">
        <v>777</v>
      </c>
      <c r="Z39" s="83">
        <v>152.4</v>
      </c>
      <c r="AA39" s="83">
        <v>66.959999999999994</v>
      </c>
      <c r="AB39" s="83">
        <v>378.5</v>
      </c>
      <c r="AC39" s="83">
        <v>722.3</v>
      </c>
      <c r="AD39" s="84">
        <v>1320.16</v>
      </c>
    </row>
    <row r="40" spans="1:30" x14ac:dyDescent="0.3">
      <c r="A40" s="1"/>
      <c r="B40" s="82" t="s">
        <v>778</v>
      </c>
      <c r="C40" s="83">
        <v>164.4</v>
      </c>
      <c r="D40" s="83">
        <v>154.52000000000001</v>
      </c>
      <c r="E40" s="83">
        <v>0.2</v>
      </c>
      <c r="F40" s="83">
        <v>117.2</v>
      </c>
      <c r="G40" s="83">
        <v>2427</v>
      </c>
      <c r="H40" s="83">
        <v>3573.1</v>
      </c>
      <c r="I40" s="83">
        <v>0.5</v>
      </c>
      <c r="J40" s="83">
        <v>648.79999999999995</v>
      </c>
      <c r="K40" s="83">
        <v>398.9</v>
      </c>
      <c r="L40" s="83">
        <v>0</v>
      </c>
      <c r="M40" s="83">
        <v>97</v>
      </c>
      <c r="N40" s="83">
        <v>0</v>
      </c>
      <c r="O40" s="83">
        <v>436.32</v>
      </c>
      <c r="P40" s="83">
        <v>6649.4</v>
      </c>
      <c r="Q40" s="83">
        <v>495.9</v>
      </c>
      <c r="R40" s="84">
        <v>7581.62</v>
      </c>
      <c r="S40" s="82" t="s">
        <v>778</v>
      </c>
      <c r="T40" s="83">
        <v>2990.3</v>
      </c>
      <c r="U40" s="83">
        <v>3727.62</v>
      </c>
      <c r="V40" s="83">
        <v>97.7</v>
      </c>
      <c r="W40" s="83">
        <v>766</v>
      </c>
      <c r="X40" s="84">
        <v>7581.62</v>
      </c>
      <c r="Y40" s="82" t="s">
        <v>778</v>
      </c>
      <c r="Z40" s="83">
        <v>155.1</v>
      </c>
      <c r="AA40" s="83">
        <v>68.22</v>
      </c>
      <c r="AB40" s="83">
        <v>97.7</v>
      </c>
      <c r="AC40" s="83">
        <v>766</v>
      </c>
      <c r="AD40" s="84">
        <v>1087.02</v>
      </c>
    </row>
    <row r="41" spans="1:30" x14ac:dyDescent="0.3">
      <c r="A41" s="1"/>
      <c r="B41" s="82" t="s">
        <v>779</v>
      </c>
      <c r="C41" s="83">
        <v>149.19999999999999</v>
      </c>
      <c r="D41" s="83">
        <v>153.56</v>
      </c>
      <c r="E41" s="83">
        <v>0.1</v>
      </c>
      <c r="F41" s="83">
        <v>112</v>
      </c>
      <c r="G41" s="83">
        <v>2394.6</v>
      </c>
      <c r="H41" s="83">
        <v>3577.8</v>
      </c>
      <c r="I41" s="83">
        <v>0.2</v>
      </c>
      <c r="J41" s="83">
        <v>664</v>
      </c>
      <c r="K41" s="83">
        <v>403.1</v>
      </c>
      <c r="L41" s="83">
        <v>0</v>
      </c>
      <c r="M41" s="83">
        <v>25.1</v>
      </c>
      <c r="N41" s="83">
        <v>0</v>
      </c>
      <c r="O41" s="83">
        <v>414.86</v>
      </c>
      <c r="P41" s="83">
        <v>6636.6</v>
      </c>
      <c r="Q41" s="83">
        <v>428.2</v>
      </c>
      <c r="R41" s="84">
        <v>7479.66</v>
      </c>
      <c r="S41" s="82" t="s">
        <v>779</v>
      </c>
      <c r="T41" s="83">
        <v>2946.9</v>
      </c>
      <c r="U41" s="83">
        <v>3731.36</v>
      </c>
      <c r="V41" s="83">
        <v>25.4</v>
      </c>
      <c r="W41" s="83">
        <v>776</v>
      </c>
      <c r="X41" s="84">
        <v>7479.66</v>
      </c>
      <c r="Y41" s="82" t="s">
        <v>779</v>
      </c>
      <c r="Z41" s="83">
        <v>156.4</v>
      </c>
      <c r="AA41" s="83">
        <v>67.760000000000005</v>
      </c>
      <c r="AB41" s="83">
        <v>25.4</v>
      </c>
      <c r="AC41" s="83">
        <v>776</v>
      </c>
      <c r="AD41" s="84">
        <v>1025.56</v>
      </c>
    </row>
    <row r="42" spans="1:30" x14ac:dyDescent="0.3">
      <c r="A42" s="1"/>
      <c r="B42" s="82" t="s">
        <v>780</v>
      </c>
      <c r="C42" s="83">
        <v>143.69999999999999</v>
      </c>
      <c r="D42" s="83">
        <v>152.85</v>
      </c>
      <c r="E42" s="83">
        <v>0</v>
      </c>
      <c r="F42" s="83">
        <v>115.6</v>
      </c>
      <c r="G42" s="83">
        <v>2502.4</v>
      </c>
      <c r="H42" s="83">
        <v>3574.4</v>
      </c>
      <c r="I42" s="83">
        <v>0</v>
      </c>
      <c r="J42" s="83">
        <v>604.6</v>
      </c>
      <c r="K42" s="83">
        <v>398.9</v>
      </c>
      <c r="L42" s="83">
        <v>0</v>
      </c>
      <c r="M42" s="83">
        <v>7.1</v>
      </c>
      <c r="N42" s="83">
        <v>0</v>
      </c>
      <c r="O42" s="83">
        <v>412.15</v>
      </c>
      <c r="P42" s="83">
        <v>6681.4</v>
      </c>
      <c r="Q42" s="83">
        <v>406</v>
      </c>
      <c r="R42" s="84">
        <v>7499.55</v>
      </c>
      <c r="S42" s="82" t="s">
        <v>780</v>
      </c>
      <c r="T42" s="83">
        <v>3045</v>
      </c>
      <c r="U42" s="83">
        <v>3727.25</v>
      </c>
      <c r="V42" s="83">
        <v>7.1</v>
      </c>
      <c r="W42" s="83">
        <v>720.2</v>
      </c>
      <c r="X42" s="84">
        <v>7499.55</v>
      </c>
      <c r="Y42" s="82" t="s">
        <v>780</v>
      </c>
      <c r="Z42" s="83">
        <v>166.3</v>
      </c>
      <c r="AA42" s="83">
        <v>66.95</v>
      </c>
      <c r="AB42" s="83">
        <v>7.1</v>
      </c>
      <c r="AC42" s="83">
        <v>720.2</v>
      </c>
      <c r="AD42" s="84">
        <v>960.55</v>
      </c>
    </row>
    <row r="43" spans="1:30" x14ac:dyDescent="0.3">
      <c r="A43" s="1"/>
      <c r="B43" s="82" t="s">
        <v>781</v>
      </c>
      <c r="C43" s="83">
        <v>140.30000000000001</v>
      </c>
      <c r="D43" s="83">
        <v>154.62</v>
      </c>
      <c r="E43" s="83">
        <v>0</v>
      </c>
      <c r="F43" s="83">
        <v>112.7</v>
      </c>
      <c r="G43" s="83">
        <v>2348.1</v>
      </c>
      <c r="H43" s="83">
        <v>3568.8</v>
      </c>
      <c r="I43" s="83">
        <v>0</v>
      </c>
      <c r="J43" s="83">
        <v>599.70000000000005</v>
      </c>
      <c r="K43" s="83">
        <v>449.8</v>
      </c>
      <c r="L43" s="83">
        <v>0</v>
      </c>
      <c r="M43" s="83">
        <v>0</v>
      </c>
      <c r="N43" s="83">
        <v>0</v>
      </c>
      <c r="O43" s="83">
        <v>407.62</v>
      </c>
      <c r="P43" s="83">
        <v>6516.6</v>
      </c>
      <c r="Q43" s="83">
        <v>449.8</v>
      </c>
      <c r="R43" s="84">
        <v>7374.02</v>
      </c>
      <c r="S43" s="82" t="s">
        <v>781</v>
      </c>
      <c r="T43" s="83">
        <v>2938.2</v>
      </c>
      <c r="U43" s="83">
        <v>3723.42</v>
      </c>
      <c r="V43" s="83">
        <v>0</v>
      </c>
      <c r="W43" s="83">
        <v>712.4</v>
      </c>
      <c r="X43" s="84">
        <v>7374.02</v>
      </c>
      <c r="Y43" s="82" t="s">
        <v>781</v>
      </c>
      <c r="Z43" s="83">
        <v>167.6</v>
      </c>
      <c r="AA43" s="83">
        <v>67.92</v>
      </c>
      <c r="AB43" s="83">
        <v>0</v>
      </c>
      <c r="AC43" s="83">
        <v>712.4</v>
      </c>
      <c r="AD43" s="84">
        <v>947.92</v>
      </c>
    </row>
    <row r="44" spans="1:30" x14ac:dyDescent="0.3">
      <c r="A44" s="1"/>
      <c r="B44" s="82" t="s">
        <v>782</v>
      </c>
      <c r="C44" s="83">
        <v>143.30000000000001</v>
      </c>
      <c r="D44" s="83">
        <v>155.27000000000001</v>
      </c>
      <c r="E44" s="83">
        <v>0</v>
      </c>
      <c r="F44" s="83">
        <v>114.4</v>
      </c>
      <c r="G44" s="83">
        <v>2422.6999999999998</v>
      </c>
      <c r="H44" s="83">
        <v>3540.8</v>
      </c>
      <c r="I44" s="83">
        <v>0</v>
      </c>
      <c r="J44" s="83">
        <v>627.1</v>
      </c>
      <c r="K44" s="83">
        <v>528.29999999999995</v>
      </c>
      <c r="L44" s="83">
        <v>0</v>
      </c>
      <c r="M44" s="83">
        <v>0</v>
      </c>
      <c r="N44" s="83">
        <v>0</v>
      </c>
      <c r="O44" s="83">
        <v>412.97</v>
      </c>
      <c r="P44" s="83">
        <v>6590.6</v>
      </c>
      <c r="Q44" s="83">
        <v>528.29999999999995</v>
      </c>
      <c r="R44" s="84">
        <v>7531.87</v>
      </c>
      <c r="S44" s="82" t="s">
        <v>782</v>
      </c>
      <c r="T44" s="83">
        <v>3094.3</v>
      </c>
      <c r="U44" s="83">
        <v>3696.07</v>
      </c>
      <c r="V44" s="83">
        <v>0</v>
      </c>
      <c r="W44" s="83">
        <v>741.5</v>
      </c>
      <c r="X44" s="84">
        <v>7531.87</v>
      </c>
      <c r="Y44" s="82" t="s">
        <v>782</v>
      </c>
      <c r="Z44" s="83">
        <v>168.3</v>
      </c>
      <c r="AA44" s="83">
        <v>68.569999999999993</v>
      </c>
      <c r="AB44" s="83">
        <v>0</v>
      </c>
      <c r="AC44" s="83">
        <v>741.5</v>
      </c>
      <c r="AD44" s="84">
        <v>978.37</v>
      </c>
    </row>
    <row r="45" spans="1:30" x14ac:dyDescent="0.3">
      <c r="A45" s="1"/>
      <c r="B45" s="82" t="s">
        <v>783</v>
      </c>
      <c r="C45" s="83">
        <v>151.1</v>
      </c>
      <c r="D45" s="83">
        <v>154.1</v>
      </c>
      <c r="E45" s="83">
        <v>0</v>
      </c>
      <c r="F45" s="83">
        <v>109.7</v>
      </c>
      <c r="G45" s="83">
        <v>2338.1</v>
      </c>
      <c r="H45" s="83">
        <v>3581.9</v>
      </c>
      <c r="I45" s="83">
        <v>0</v>
      </c>
      <c r="J45" s="83">
        <v>657</v>
      </c>
      <c r="K45" s="83">
        <v>528.70000000000005</v>
      </c>
      <c r="L45" s="83">
        <v>0</v>
      </c>
      <c r="M45" s="83">
        <v>0</v>
      </c>
      <c r="N45" s="83">
        <v>0</v>
      </c>
      <c r="O45" s="83">
        <v>414.9</v>
      </c>
      <c r="P45" s="83">
        <v>6577</v>
      </c>
      <c r="Q45" s="83">
        <v>528.70000000000005</v>
      </c>
      <c r="R45" s="84">
        <v>7520.6</v>
      </c>
      <c r="S45" s="82" t="s">
        <v>783</v>
      </c>
      <c r="T45" s="83">
        <v>3017.9</v>
      </c>
      <c r="U45" s="83">
        <v>3736</v>
      </c>
      <c r="V45" s="83">
        <v>0</v>
      </c>
      <c r="W45" s="83">
        <v>766.7</v>
      </c>
      <c r="X45" s="84">
        <v>7520.6</v>
      </c>
      <c r="Y45" s="82" t="s">
        <v>783</v>
      </c>
      <c r="Z45" s="83">
        <v>166.6</v>
      </c>
      <c r="AA45" s="83">
        <v>67.900000000000006</v>
      </c>
      <c r="AB45" s="83">
        <v>0</v>
      </c>
      <c r="AC45" s="83">
        <v>766.7</v>
      </c>
      <c r="AD45" s="84">
        <v>1001.2</v>
      </c>
    </row>
    <row r="46" spans="1:30" x14ac:dyDescent="0.3">
      <c r="A46" s="1"/>
      <c r="B46" s="82" t="s">
        <v>784</v>
      </c>
      <c r="C46" s="83">
        <v>156.9</v>
      </c>
      <c r="D46" s="83">
        <v>154.37</v>
      </c>
      <c r="E46" s="83">
        <v>0</v>
      </c>
      <c r="F46" s="83">
        <v>98.6</v>
      </c>
      <c r="G46" s="83">
        <v>2392.4</v>
      </c>
      <c r="H46" s="83">
        <v>3515.7</v>
      </c>
      <c r="I46" s="83">
        <v>0</v>
      </c>
      <c r="J46" s="83">
        <v>631.5</v>
      </c>
      <c r="K46" s="83">
        <v>540.5</v>
      </c>
      <c r="L46" s="83">
        <v>0</v>
      </c>
      <c r="M46" s="83">
        <v>0</v>
      </c>
      <c r="N46" s="83">
        <v>0</v>
      </c>
      <c r="O46" s="83">
        <v>409.87</v>
      </c>
      <c r="P46" s="83">
        <v>6539.6</v>
      </c>
      <c r="Q46" s="83">
        <v>540.5</v>
      </c>
      <c r="R46" s="84">
        <v>7489.97</v>
      </c>
      <c r="S46" s="82" t="s">
        <v>784</v>
      </c>
      <c r="T46" s="83">
        <v>3089.8</v>
      </c>
      <c r="U46" s="83">
        <v>3670.07</v>
      </c>
      <c r="V46" s="83">
        <v>0</v>
      </c>
      <c r="W46" s="83">
        <v>730.1</v>
      </c>
      <c r="X46" s="84">
        <v>7489.97</v>
      </c>
      <c r="Y46" s="82" t="s">
        <v>784</v>
      </c>
      <c r="Z46" s="83">
        <v>167.2</v>
      </c>
      <c r="AA46" s="83">
        <v>66.47</v>
      </c>
      <c r="AB46" s="83">
        <v>0</v>
      </c>
      <c r="AC46" s="83">
        <v>730.1</v>
      </c>
      <c r="AD46" s="84">
        <v>963.77</v>
      </c>
    </row>
    <row r="47" spans="1:30" x14ac:dyDescent="0.3">
      <c r="A47" s="1"/>
      <c r="B47" s="82" t="s">
        <v>785</v>
      </c>
      <c r="C47" s="83">
        <v>158.1</v>
      </c>
      <c r="D47" s="83">
        <v>154.26</v>
      </c>
      <c r="E47" s="83">
        <v>0</v>
      </c>
      <c r="F47" s="83">
        <v>93.3</v>
      </c>
      <c r="G47" s="83">
        <v>2453.9</v>
      </c>
      <c r="H47" s="83">
        <v>3513.5</v>
      </c>
      <c r="I47" s="83">
        <v>0</v>
      </c>
      <c r="J47" s="83">
        <v>544.79999999999995</v>
      </c>
      <c r="K47" s="83">
        <v>543.5</v>
      </c>
      <c r="L47" s="83">
        <v>0</v>
      </c>
      <c r="M47" s="83">
        <v>0</v>
      </c>
      <c r="N47" s="83">
        <v>0</v>
      </c>
      <c r="O47" s="83">
        <v>405.66</v>
      </c>
      <c r="P47" s="83">
        <v>6512.2</v>
      </c>
      <c r="Q47" s="83">
        <v>543.5</v>
      </c>
      <c r="R47" s="84">
        <v>7461.36</v>
      </c>
      <c r="S47" s="82" t="s">
        <v>785</v>
      </c>
      <c r="T47" s="83">
        <v>3155.5</v>
      </c>
      <c r="U47" s="83">
        <v>3667.76</v>
      </c>
      <c r="V47" s="83">
        <v>0</v>
      </c>
      <c r="W47" s="83">
        <v>638.1</v>
      </c>
      <c r="X47" s="84">
        <v>7461.36</v>
      </c>
      <c r="Y47" s="82" t="s">
        <v>785</v>
      </c>
      <c r="Z47" s="83">
        <v>168.2</v>
      </c>
      <c r="AA47" s="83">
        <v>55.26</v>
      </c>
      <c r="AB47" s="83">
        <v>0</v>
      </c>
      <c r="AC47" s="83">
        <v>638.1</v>
      </c>
      <c r="AD47" s="84">
        <v>861.56</v>
      </c>
    </row>
    <row r="48" spans="1:30" x14ac:dyDescent="0.3">
      <c r="A48" s="1"/>
      <c r="B48" s="82" t="s">
        <v>786</v>
      </c>
      <c r="C48" s="83">
        <v>159.1</v>
      </c>
      <c r="D48" s="83">
        <v>156.6</v>
      </c>
      <c r="E48" s="83">
        <v>0</v>
      </c>
      <c r="F48" s="83">
        <v>77</v>
      </c>
      <c r="G48" s="83">
        <v>2557.9</v>
      </c>
      <c r="H48" s="83">
        <v>3524.8</v>
      </c>
      <c r="I48" s="83">
        <v>0</v>
      </c>
      <c r="J48" s="83">
        <v>403.3</v>
      </c>
      <c r="K48" s="83">
        <v>577.1</v>
      </c>
      <c r="L48" s="83">
        <v>0</v>
      </c>
      <c r="M48" s="83">
        <v>0</v>
      </c>
      <c r="N48" s="83">
        <v>0</v>
      </c>
      <c r="O48" s="83">
        <v>392.7</v>
      </c>
      <c r="P48" s="83">
        <v>6486</v>
      </c>
      <c r="Q48" s="83">
        <v>577.1</v>
      </c>
      <c r="R48" s="84">
        <v>7455.8</v>
      </c>
      <c r="S48" s="82" t="s">
        <v>786</v>
      </c>
      <c r="T48" s="83">
        <v>3294.1</v>
      </c>
      <c r="U48" s="83">
        <v>3681.4</v>
      </c>
      <c r="V48" s="83">
        <v>0</v>
      </c>
      <c r="W48" s="83">
        <v>480.3</v>
      </c>
      <c r="X48" s="84">
        <v>7455.8</v>
      </c>
      <c r="Y48" s="82" t="s">
        <v>786</v>
      </c>
      <c r="Z48" s="83">
        <v>168.9</v>
      </c>
      <c r="AA48" s="83">
        <v>57.1</v>
      </c>
      <c r="AB48" s="83">
        <v>0</v>
      </c>
      <c r="AC48" s="83">
        <v>480.3</v>
      </c>
      <c r="AD48" s="84">
        <v>706.3</v>
      </c>
    </row>
    <row r="49" spans="1:30" x14ac:dyDescent="0.3">
      <c r="A49" s="1"/>
      <c r="B49" s="82" t="s">
        <v>787</v>
      </c>
      <c r="C49" s="83">
        <v>156.5</v>
      </c>
      <c r="D49" s="83">
        <v>156.29</v>
      </c>
      <c r="E49" s="83">
        <v>0</v>
      </c>
      <c r="F49" s="83">
        <v>68.2</v>
      </c>
      <c r="G49" s="83">
        <v>2652.1</v>
      </c>
      <c r="H49" s="83">
        <v>3519</v>
      </c>
      <c r="I49" s="83">
        <v>0</v>
      </c>
      <c r="J49" s="83">
        <v>337.9</v>
      </c>
      <c r="K49" s="83">
        <v>579.79999999999995</v>
      </c>
      <c r="L49" s="83">
        <v>0</v>
      </c>
      <c r="M49" s="83">
        <v>0</v>
      </c>
      <c r="N49" s="83">
        <v>0</v>
      </c>
      <c r="O49" s="83">
        <v>380.99</v>
      </c>
      <c r="P49" s="83">
        <v>6509</v>
      </c>
      <c r="Q49" s="83">
        <v>579.79999999999995</v>
      </c>
      <c r="R49" s="84">
        <v>7469.79</v>
      </c>
      <c r="S49" s="82" t="s">
        <v>787</v>
      </c>
      <c r="T49" s="83">
        <v>3388.4</v>
      </c>
      <c r="U49" s="83">
        <v>3675.29</v>
      </c>
      <c r="V49" s="83">
        <v>0</v>
      </c>
      <c r="W49" s="83">
        <v>406.1</v>
      </c>
      <c r="X49" s="84">
        <v>7469.79</v>
      </c>
      <c r="Y49" s="82" t="s">
        <v>787</v>
      </c>
      <c r="Z49" s="83">
        <v>168.2</v>
      </c>
      <c r="AA49" s="83">
        <v>56.99</v>
      </c>
      <c r="AB49" s="83">
        <v>0</v>
      </c>
      <c r="AC49" s="83">
        <v>406.1</v>
      </c>
      <c r="AD49" s="84">
        <v>631.29</v>
      </c>
    </row>
    <row r="50" spans="1:30" x14ac:dyDescent="0.3">
      <c r="A50" s="1"/>
      <c r="B50" s="82" t="s">
        <v>788</v>
      </c>
      <c r="C50" s="83">
        <v>156.6</v>
      </c>
      <c r="D50" s="83">
        <v>154.71</v>
      </c>
      <c r="E50" s="83">
        <v>0</v>
      </c>
      <c r="F50" s="83">
        <v>62.7</v>
      </c>
      <c r="G50" s="83">
        <v>2577.6999999999998</v>
      </c>
      <c r="H50" s="83">
        <v>3523.7</v>
      </c>
      <c r="I50" s="83">
        <v>0</v>
      </c>
      <c r="J50" s="83">
        <v>331.2</v>
      </c>
      <c r="K50" s="83">
        <v>579.5</v>
      </c>
      <c r="L50" s="83">
        <v>0</v>
      </c>
      <c r="M50" s="83">
        <v>0</v>
      </c>
      <c r="N50" s="83">
        <v>0</v>
      </c>
      <c r="O50" s="83">
        <v>374.01</v>
      </c>
      <c r="P50" s="83">
        <v>6432.6</v>
      </c>
      <c r="Q50" s="83">
        <v>579.5</v>
      </c>
      <c r="R50" s="84">
        <v>7386.11</v>
      </c>
      <c r="S50" s="82" t="s">
        <v>788</v>
      </c>
      <c r="T50" s="83">
        <v>3313.8</v>
      </c>
      <c r="U50" s="83">
        <v>3678.41</v>
      </c>
      <c r="V50" s="83">
        <v>0</v>
      </c>
      <c r="W50" s="83">
        <v>393.9</v>
      </c>
      <c r="X50" s="84">
        <v>7386.11</v>
      </c>
      <c r="Y50" s="82" t="s">
        <v>788</v>
      </c>
      <c r="Z50" s="83">
        <v>167.2</v>
      </c>
      <c r="AA50" s="83">
        <v>55.61</v>
      </c>
      <c r="AB50" s="83">
        <v>0</v>
      </c>
      <c r="AC50" s="83">
        <v>393.9</v>
      </c>
      <c r="AD50" s="84">
        <v>616.71</v>
      </c>
    </row>
    <row r="51" spans="1:30" x14ac:dyDescent="0.3">
      <c r="A51" s="1"/>
      <c r="B51" s="82" t="s">
        <v>789</v>
      </c>
      <c r="C51" s="83">
        <v>156.6</v>
      </c>
      <c r="D51" s="83">
        <v>155.83000000000001</v>
      </c>
      <c r="E51" s="83">
        <v>0</v>
      </c>
      <c r="F51" s="83">
        <v>56.2</v>
      </c>
      <c r="G51" s="83">
        <v>2578.3000000000002</v>
      </c>
      <c r="H51" s="83">
        <v>3517.2</v>
      </c>
      <c r="I51" s="83">
        <v>0</v>
      </c>
      <c r="J51" s="83">
        <v>332.3</v>
      </c>
      <c r="K51" s="83">
        <v>572.4</v>
      </c>
      <c r="L51" s="83">
        <v>0</v>
      </c>
      <c r="M51" s="83">
        <v>0</v>
      </c>
      <c r="N51" s="83">
        <v>0</v>
      </c>
      <c r="O51" s="83">
        <v>368.63</v>
      </c>
      <c r="P51" s="83">
        <v>6427.8</v>
      </c>
      <c r="Q51" s="83">
        <v>572.4</v>
      </c>
      <c r="R51" s="84">
        <v>7368.83</v>
      </c>
      <c r="S51" s="82" t="s">
        <v>789</v>
      </c>
      <c r="T51" s="83">
        <v>3307.3</v>
      </c>
      <c r="U51" s="83">
        <v>3673.03</v>
      </c>
      <c r="V51" s="83">
        <v>0</v>
      </c>
      <c r="W51" s="83">
        <v>388.5</v>
      </c>
      <c r="X51" s="84">
        <v>7368.83</v>
      </c>
      <c r="Y51" s="82" t="s">
        <v>789</v>
      </c>
      <c r="Z51" s="83">
        <v>167</v>
      </c>
      <c r="AA51" s="83">
        <v>56.53</v>
      </c>
      <c r="AB51" s="83">
        <v>0</v>
      </c>
      <c r="AC51" s="83">
        <v>388.5</v>
      </c>
      <c r="AD51" s="84">
        <v>612.03</v>
      </c>
    </row>
    <row r="52" spans="1:30" x14ac:dyDescent="0.3">
      <c r="A52" s="1"/>
      <c r="B52" s="82" t="s">
        <v>790</v>
      </c>
      <c r="C52" s="83">
        <v>157.6</v>
      </c>
      <c r="D52" s="83">
        <v>156.44999999999999</v>
      </c>
      <c r="E52" s="83">
        <v>0</v>
      </c>
      <c r="F52" s="83">
        <v>58.4</v>
      </c>
      <c r="G52" s="83">
        <v>2363.6</v>
      </c>
      <c r="H52" s="83">
        <v>3482.5</v>
      </c>
      <c r="I52" s="83">
        <v>0</v>
      </c>
      <c r="J52" s="83">
        <v>434.3</v>
      </c>
      <c r="K52" s="83">
        <v>572.4</v>
      </c>
      <c r="L52" s="83">
        <v>0</v>
      </c>
      <c r="M52" s="83">
        <v>0</v>
      </c>
      <c r="N52" s="83">
        <v>0</v>
      </c>
      <c r="O52" s="83">
        <v>372.45</v>
      </c>
      <c r="P52" s="83">
        <v>6280.4</v>
      </c>
      <c r="Q52" s="83">
        <v>572.4</v>
      </c>
      <c r="R52" s="84">
        <v>7225.25</v>
      </c>
      <c r="S52" s="82" t="s">
        <v>790</v>
      </c>
      <c r="T52" s="83">
        <v>3093.6</v>
      </c>
      <c r="U52" s="83">
        <v>3638.95</v>
      </c>
      <c r="V52" s="83">
        <v>0</v>
      </c>
      <c r="W52" s="83">
        <v>492.7</v>
      </c>
      <c r="X52" s="84">
        <v>7225.25</v>
      </c>
      <c r="Y52" s="82" t="s">
        <v>790</v>
      </c>
      <c r="Z52" s="83">
        <v>166</v>
      </c>
      <c r="AA52" s="83">
        <v>56.95</v>
      </c>
      <c r="AB52" s="83">
        <v>0</v>
      </c>
      <c r="AC52" s="83">
        <v>492.7</v>
      </c>
      <c r="AD52" s="84">
        <v>715.65</v>
      </c>
    </row>
    <row r="53" spans="1:30" x14ac:dyDescent="0.3">
      <c r="A53" s="1"/>
      <c r="B53" s="82" t="s">
        <v>791</v>
      </c>
      <c r="C53" s="83">
        <v>132</v>
      </c>
      <c r="D53" s="83">
        <v>155.01</v>
      </c>
      <c r="E53" s="83">
        <v>0</v>
      </c>
      <c r="F53" s="83">
        <v>62</v>
      </c>
      <c r="G53" s="83">
        <v>2146.8000000000002</v>
      </c>
      <c r="H53" s="83">
        <v>3416.8</v>
      </c>
      <c r="I53" s="83">
        <v>0</v>
      </c>
      <c r="J53" s="83">
        <v>572.5</v>
      </c>
      <c r="K53" s="83">
        <v>478.9</v>
      </c>
      <c r="L53" s="83">
        <v>0</v>
      </c>
      <c r="M53" s="83">
        <v>0</v>
      </c>
      <c r="N53" s="83">
        <v>0</v>
      </c>
      <c r="O53" s="83">
        <v>349.01</v>
      </c>
      <c r="P53" s="83">
        <v>6136.1</v>
      </c>
      <c r="Q53" s="83">
        <v>478.9</v>
      </c>
      <c r="R53" s="84">
        <v>6964.01</v>
      </c>
      <c r="S53" s="82" t="s">
        <v>791</v>
      </c>
      <c r="T53" s="83">
        <v>2757.7</v>
      </c>
      <c r="U53" s="83">
        <v>3571.81</v>
      </c>
      <c r="V53" s="83">
        <v>0</v>
      </c>
      <c r="W53" s="83">
        <v>634.5</v>
      </c>
      <c r="X53" s="84">
        <v>6964.01</v>
      </c>
      <c r="Y53" s="82" t="s">
        <v>791</v>
      </c>
      <c r="Z53" s="83">
        <v>153.5</v>
      </c>
      <c r="AA53" s="83">
        <v>55.91</v>
      </c>
      <c r="AB53" s="83">
        <v>0</v>
      </c>
      <c r="AC53" s="83">
        <v>634.5</v>
      </c>
      <c r="AD53" s="84">
        <v>843.91</v>
      </c>
    </row>
    <row r="54" spans="1:30" x14ac:dyDescent="0.3">
      <c r="A54" s="1"/>
      <c r="B54" s="82" t="s">
        <v>792</v>
      </c>
      <c r="C54" s="83">
        <v>118.8</v>
      </c>
      <c r="D54" s="83">
        <v>154.30000000000001</v>
      </c>
      <c r="E54" s="83">
        <v>0</v>
      </c>
      <c r="F54" s="83">
        <v>69.3</v>
      </c>
      <c r="G54" s="83">
        <v>2232.9</v>
      </c>
      <c r="H54" s="83">
        <v>3228.6</v>
      </c>
      <c r="I54" s="83">
        <v>0</v>
      </c>
      <c r="J54" s="83">
        <v>542.1</v>
      </c>
      <c r="K54" s="83">
        <v>488.6</v>
      </c>
      <c r="L54" s="83">
        <v>0</v>
      </c>
      <c r="M54" s="83">
        <v>0</v>
      </c>
      <c r="N54" s="83">
        <v>0</v>
      </c>
      <c r="O54" s="83">
        <v>342.4</v>
      </c>
      <c r="P54" s="83">
        <v>6003.6</v>
      </c>
      <c r="Q54" s="83">
        <v>488.6</v>
      </c>
      <c r="R54" s="84">
        <v>6834.6</v>
      </c>
      <c r="S54" s="82" t="s">
        <v>792</v>
      </c>
      <c r="T54" s="83">
        <v>2840.3</v>
      </c>
      <c r="U54" s="83">
        <v>3382.9</v>
      </c>
      <c r="V54" s="83">
        <v>0</v>
      </c>
      <c r="W54" s="83">
        <v>611.4</v>
      </c>
      <c r="X54" s="84">
        <v>6834.6</v>
      </c>
      <c r="Y54" s="82" t="s">
        <v>792</v>
      </c>
      <c r="Z54" s="83">
        <v>155.6</v>
      </c>
      <c r="AA54" s="83">
        <v>54.5</v>
      </c>
      <c r="AB54" s="83">
        <v>0</v>
      </c>
      <c r="AC54" s="83">
        <v>611.4</v>
      </c>
      <c r="AD54" s="84">
        <v>821.5</v>
      </c>
    </row>
    <row r="55" spans="1:30" x14ac:dyDescent="0.3">
      <c r="A55" s="1"/>
      <c r="B55" s="82" t="s">
        <v>52</v>
      </c>
      <c r="C55" s="83">
        <v>107.3</v>
      </c>
      <c r="D55" s="83">
        <v>155.22999999999999</v>
      </c>
      <c r="E55" s="83">
        <v>0</v>
      </c>
      <c r="F55" s="83">
        <v>70.2</v>
      </c>
      <c r="G55" s="83">
        <v>2189</v>
      </c>
      <c r="H55" s="83">
        <v>3176.5</v>
      </c>
      <c r="I55" s="83">
        <v>0</v>
      </c>
      <c r="J55" s="83">
        <v>465.9</v>
      </c>
      <c r="K55" s="83">
        <v>483.5</v>
      </c>
      <c r="L55" s="83">
        <v>0</v>
      </c>
      <c r="M55" s="83">
        <v>0</v>
      </c>
      <c r="N55" s="83">
        <v>0</v>
      </c>
      <c r="O55" s="83">
        <v>332.73</v>
      </c>
      <c r="P55" s="83">
        <v>5831.4</v>
      </c>
      <c r="Q55" s="83">
        <v>483.5</v>
      </c>
      <c r="R55" s="84">
        <v>6647.63</v>
      </c>
      <c r="S55" s="82" t="s">
        <v>52</v>
      </c>
      <c r="T55" s="83">
        <v>2779.8</v>
      </c>
      <c r="U55" s="83">
        <v>3331.73</v>
      </c>
      <c r="V55" s="83">
        <v>0</v>
      </c>
      <c r="W55" s="83">
        <v>536.1</v>
      </c>
      <c r="X55" s="84">
        <v>6647.63</v>
      </c>
      <c r="Y55" s="82" t="s">
        <v>52</v>
      </c>
      <c r="Z55" s="83">
        <v>155.30000000000001</v>
      </c>
      <c r="AA55" s="83">
        <v>55.83</v>
      </c>
      <c r="AB55" s="83">
        <v>0</v>
      </c>
      <c r="AC55" s="83">
        <v>536.1</v>
      </c>
      <c r="AD55" s="84">
        <v>747.23</v>
      </c>
    </row>
    <row r="56" spans="1:30" x14ac:dyDescent="0.3">
      <c r="A56" s="1"/>
      <c r="B56" s="85" t="s">
        <v>947</v>
      </c>
      <c r="C56" s="86">
        <v>3510.1</v>
      </c>
      <c r="D56" s="86">
        <v>3712.9050000000002</v>
      </c>
      <c r="E56" s="86">
        <v>3</v>
      </c>
      <c r="F56" s="86">
        <v>1949.45</v>
      </c>
      <c r="G56" s="86">
        <v>56109</v>
      </c>
      <c r="H56" s="86">
        <v>81823.25</v>
      </c>
      <c r="I56" s="86">
        <v>9.1999999999999993</v>
      </c>
      <c r="J56" s="86">
        <v>8144.75</v>
      </c>
      <c r="K56" s="86">
        <v>11032.3</v>
      </c>
      <c r="L56" s="86">
        <v>0</v>
      </c>
      <c r="M56" s="86">
        <v>5258.9</v>
      </c>
      <c r="N56" s="86">
        <v>0</v>
      </c>
      <c r="O56" s="86">
        <v>9175.4549999999999</v>
      </c>
      <c r="P56" s="86">
        <v>146086.20000000001</v>
      </c>
      <c r="Q56" s="86">
        <v>16291.2</v>
      </c>
      <c r="R56" s="86">
        <v>171552.85500000001</v>
      </c>
      <c r="S56" s="85" t="s">
        <v>947</v>
      </c>
      <c r="T56" s="86">
        <v>70651.399999999994</v>
      </c>
      <c r="U56" s="86">
        <v>85536.154999999999</v>
      </c>
      <c r="V56" s="86">
        <v>5271.1</v>
      </c>
      <c r="W56" s="86">
        <v>10094.200000000001</v>
      </c>
      <c r="X56" s="86">
        <v>171552.85500000001</v>
      </c>
      <c r="Y56" s="85" t="s">
        <v>947</v>
      </c>
      <c r="Z56" s="86">
        <v>3854.85</v>
      </c>
      <c r="AA56" s="86">
        <v>1579.5050000000001</v>
      </c>
      <c r="AB56" s="86">
        <v>5271.1</v>
      </c>
      <c r="AC56" s="86">
        <v>10094.200000000001</v>
      </c>
      <c r="AD56" s="86">
        <v>20799.654999999999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1153</v>
      </c>
      <c r="C5" s="1"/>
      <c r="D5" s="1"/>
      <c r="E5" s="1"/>
      <c r="F5" s="1"/>
      <c r="G5" s="1"/>
      <c r="H5" s="1"/>
      <c r="I5" s="1"/>
      <c r="J5" s="1"/>
      <c r="K5" s="1"/>
      <c r="L5" s="1"/>
      <c r="M5" s="1"/>
      <c r="N5" s="1"/>
      <c r="O5" s="1"/>
      <c r="P5" s="1"/>
    </row>
    <row r="6" spans="1:16" ht="27.6" x14ac:dyDescent="0.3">
      <c r="A6" s="1"/>
      <c r="B6" s="3" t="s">
        <v>138</v>
      </c>
      <c r="C6" s="3" t="s">
        <v>1154</v>
      </c>
      <c r="D6" s="3" t="s">
        <v>1155</v>
      </c>
      <c r="E6" s="3" t="s">
        <v>1156</v>
      </c>
      <c r="F6" s="3" t="s">
        <v>141</v>
      </c>
      <c r="G6" s="3" t="s">
        <v>142</v>
      </c>
      <c r="H6" s="3" t="s">
        <v>1157</v>
      </c>
      <c r="I6" s="3" t="s">
        <v>1158</v>
      </c>
      <c r="J6" s="3" t="s">
        <v>1159</v>
      </c>
      <c r="K6" s="3" t="s">
        <v>1160</v>
      </c>
      <c r="L6" s="3" t="s">
        <v>1161</v>
      </c>
      <c r="M6" s="3" t="s">
        <v>1162</v>
      </c>
      <c r="N6" s="3" t="s">
        <v>1163</v>
      </c>
      <c r="O6" s="3" t="s">
        <v>1164</v>
      </c>
      <c r="P6" s="3" t="s">
        <v>1165</v>
      </c>
    </row>
    <row r="7" spans="1:16" x14ac:dyDescent="0.3">
      <c r="A7" s="1"/>
      <c r="B7" s="6" t="s">
        <v>151</v>
      </c>
      <c r="C7" s="6" t="s">
        <v>971</v>
      </c>
      <c r="D7" s="87" t="s">
        <v>62</v>
      </c>
      <c r="E7" s="6" t="s">
        <v>1166</v>
      </c>
      <c r="F7" s="87" t="s">
        <v>18</v>
      </c>
      <c r="G7" s="87" t="s">
        <v>1167</v>
      </c>
      <c r="H7" s="87" t="s">
        <v>901</v>
      </c>
      <c r="I7" s="87" t="s">
        <v>1168</v>
      </c>
      <c r="J7" s="87" t="s">
        <v>1169</v>
      </c>
      <c r="K7" s="87" t="s">
        <v>901</v>
      </c>
      <c r="L7" s="87" t="s">
        <v>901</v>
      </c>
      <c r="M7" s="87" t="s">
        <v>901</v>
      </c>
      <c r="N7" s="87" t="s">
        <v>901</v>
      </c>
      <c r="O7" s="6" t="s">
        <v>1170</v>
      </c>
      <c r="P7" s="6"/>
    </row>
    <row r="8" spans="1:16" x14ac:dyDescent="0.3">
      <c r="A8" s="1"/>
      <c r="B8" s="6" t="s">
        <v>584</v>
      </c>
      <c r="C8" s="6" t="s">
        <v>1027</v>
      </c>
      <c r="D8" s="87" t="s">
        <v>62</v>
      </c>
      <c r="E8" s="6" t="s">
        <v>1171</v>
      </c>
      <c r="F8" s="87" t="s">
        <v>18</v>
      </c>
      <c r="G8" s="87" t="s">
        <v>19</v>
      </c>
      <c r="H8" s="87" t="s">
        <v>901</v>
      </c>
      <c r="I8" s="87" t="s">
        <v>901</v>
      </c>
      <c r="J8" s="87" t="s">
        <v>1169</v>
      </c>
      <c r="K8" s="87" t="s">
        <v>901</v>
      </c>
      <c r="L8" s="87" t="s">
        <v>901</v>
      </c>
      <c r="M8" s="87" t="s">
        <v>901</v>
      </c>
      <c r="N8" s="87" t="s">
        <v>901</v>
      </c>
      <c r="O8" s="6" t="s">
        <v>1170</v>
      </c>
      <c r="P8" s="6"/>
    </row>
    <row r="9" spans="1:16" x14ac:dyDescent="0.3">
      <c r="A9" s="1"/>
      <c r="B9" s="6" t="s">
        <v>585</v>
      </c>
      <c r="C9" s="6" t="s">
        <v>1029</v>
      </c>
      <c r="D9" s="87" t="s">
        <v>62</v>
      </c>
      <c r="E9" s="6" t="s">
        <v>1172</v>
      </c>
      <c r="F9" s="87" t="s">
        <v>18</v>
      </c>
      <c r="G9" s="87" t="s">
        <v>19</v>
      </c>
      <c r="H9" s="87" t="s">
        <v>901</v>
      </c>
      <c r="I9" s="87" t="s">
        <v>901</v>
      </c>
      <c r="J9" s="87" t="s">
        <v>1173</v>
      </c>
      <c r="K9" s="87" t="s">
        <v>901</v>
      </c>
      <c r="L9" s="87" t="s">
        <v>901</v>
      </c>
      <c r="M9" s="87" t="s">
        <v>901</v>
      </c>
      <c r="N9" s="87" t="s">
        <v>901</v>
      </c>
      <c r="O9" s="6" t="s">
        <v>1170</v>
      </c>
      <c r="P9" s="6"/>
    </row>
    <row r="10" spans="1:16" ht="26.4" x14ac:dyDescent="0.3">
      <c r="A10" s="1"/>
      <c r="B10" s="6" t="s">
        <v>586</v>
      </c>
      <c r="C10" s="6" t="s">
        <v>974</v>
      </c>
      <c r="D10" s="87" t="s">
        <v>62</v>
      </c>
      <c r="E10" s="6" t="s">
        <v>1174</v>
      </c>
      <c r="F10" s="87" t="s">
        <v>18</v>
      </c>
      <c r="G10" s="87" t="s">
        <v>19</v>
      </c>
      <c r="H10" s="87" t="s">
        <v>901</v>
      </c>
      <c r="I10" s="87" t="s">
        <v>901</v>
      </c>
      <c r="J10" s="87" t="s">
        <v>1169</v>
      </c>
      <c r="K10" s="87" t="s">
        <v>901</v>
      </c>
      <c r="L10" s="87" t="s">
        <v>901</v>
      </c>
      <c r="M10" s="87" t="s">
        <v>901</v>
      </c>
      <c r="N10" s="87" t="s">
        <v>901</v>
      </c>
      <c r="O10" s="6" t="s">
        <v>1170</v>
      </c>
      <c r="P10" s="6"/>
    </row>
    <row r="11" spans="1:16" x14ac:dyDescent="0.3">
      <c r="A11" s="1"/>
      <c r="B11" s="6" t="s">
        <v>582</v>
      </c>
      <c r="C11" s="6" t="s">
        <v>977</v>
      </c>
      <c r="D11" s="87" t="s">
        <v>1175</v>
      </c>
      <c r="E11" s="6" t="s">
        <v>1176</v>
      </c>
      <c r="F11" s="87" t="s">
        <v>18</v>
      </c>
      <c r="G11" s="87" t="s">
        <v>1177</v>
      </c>
      <c r="H11" s="87" t="s">
        <v>901</v>
      </c>
      <c r="I11" s="87" t="s">
        <v>901</v>
      </c>
      <c r="J11" s="87" t="s">
        <v>1169</v>
      </c>
      <c r="K11" s="87" t="s">
        <v>901</v>
      </c>
      <c r="L11" s="87" t="s">
        <v>901</v>
      </c>
      <c r="M11" s="87" t="s">
        <v>901</v>
      </c>
      <c r="N11" s="87" t="s">
        <v>901</v>
      </c>
      <c r="O11" s="6" t="s">
        <v>1170</v>
      </c>
      <c r="P11" s="6"/>
    </row>
    <row r="12" spans="1:16" x14ac:dyDescent="0.3">
      <c r="A12" s="1"/>
      <c r="B12" s="6" t="s">
        <v>582</v>
      </c>
      <c r="C12" s="6" t="s">
        <v>977</v>
      </c>
      <c r="D12" s="87" t="s">
        <v>62</v>
      </c>
      <c r="E12" s="6" t="s">
        <v>1178</v>
      </c>
      <c r="F12" s="87" t="s">
        <v>1177</v>
      </c>
      <c r="G12" s="87" t="s">
        <v>1179</v>
      </c>
      <c r="H12" s="87" t="s">
        <v>901</v>
      </c>
      <c r="I12" s="87" t="s">
        <v>901</v>
      </c>
      <c r="J12" s="87" t="s">
        <v>1169</v>
      </c>
      <c r="K12" s="87" t="s">
        <v>901</v>
      </c>
      <c r="L12" s="87" t="s">
        <v>901</v>
      </c>
      <c r="M12" s="87" t="s">
        <v>901</v>
      </c>
      <c r="N12" s="87" t="s">
        <v>901</v>
      </c>
      <c r="O12" s="6" t="s">
        <v>1170</v>
      </c>
      <c r="P12" s="6"/>
    </row>
    <row r="13" spans="1:16" x14ac:dyDescent="0.3">
      <c r="A13" s="1"/>
      <c r="B13" s="6" t="s">
        <v>582</v>
      </c>
      <c r="C13" s="6" t="s">
        <v>977</v>
      </c>
      <c r="D13" s="87" t="s">
        <v>1175</v>
      </c>
      <c r="E13" s="6" t="s">
        <v>1176</v>
      </c>
      <c r="F13" s="87" t="s">
        <v>1179</v>
      </c>
      <c r="G13" s="87" t="s">
        <v>19</v>
      </c>
      <c r="H13" s="87" t="s">
        <v>901</v>
      </c>
      <c r="I13" s="87" t="s">
        <v>901</v>
      </c>
      <c r="J13" s="87" t="s">
        <v>1169</v>
      </c>
      <c r="K13" s="87" t="s">
        <v>901</v>
      </c>
      <c r="L13" s="87" t="s">
        <v>901</v>
      </c>
      <c r="M13" s="87" t="s">
        <v>901</v>
      </c>
      <c r="N13" s="87" t="s">
        <v>901</v>
      </c>
      <c r="O13" s="6" t="s">
        <v>1170</v>
      </c>
      <c r="P13" s="6"/>
    </row>
    <row r="14" spans="1:16" x14ac:dyDescent="0.3">
      <c r="A14" s="1"/>
      <c r="B14" s="6" t="s">
        <v>246</v>
      </c>
      <c r="C14" s="6" t="s">
        <v>1038</v>
      </c>
      <c r="D14" s="87" t="s">
        <v>62</v>
      </c>
      <c r="E14" s="6" t="s">
        <v>1180</v>
      </c>
      <c r="F14" s="87" t="s">
        <v>18</v>
      </c>
      <c r="G14" s="87" t="s">
        <v>1181</v>
      </c>
      <c r="H14" s="87" t="s">
        <v>901</v>
      </c>
      <c r="I14" s="87" t="s">
        <v>1182</v>
      </c>
      <c r="J14" s="87" t="s">
        <v>1183</v>
      </c>
      <c r="K14" s="87" t="s">
        <v>901</v>
      </c>
      <c r="L14" s="87" t="s">
        <v>901</v>
      </c>
      <c r="M14" s="87" t="s">
        <v>901</v>
      </c>
      <c r="N14" s="87" t="s">
        <v>901</v>
      </c>
      <c r="O14" s="6" t="s">
        <v>1170</v>
      </c>
      <c r="P14" s="6"/>
    </row>
    <row r="15" spans="1:16" x14ac:dyDescent="0.3">
      <c r="A15" s="1"/>
      <c r="B15" s="6" t="s">
        <v>246</v>
      </c>
      <c r="C15" s="6" t="s">
        <v>1038</v>
      </c>
      <c r="D15" s="87" t="s">
        <v>62</v>
      </c>
      <c r="E15" s="6" t="s">
        <v>1180</v>
      </c>
      <c r="F15" s="87" t="s">
        <v>1184</v>
      </c>
      <c r="G15" s="87" t="s">
        <v>1185</v>
      </c>
      <c r="H15" s="87" t="s">
        <v>1186</v>
      </c>
      <c r="I15" s="87" t="s">
        <v>901</v>
      </c>
      <c r="J15" s="87" t="s">
        <v>1183</v>
      </c>
      <c r="K15" s="87" t="s">
        <v>901</v>
      </c>
      <c r="L15" s="87" t="s">
        <v>901</v>
      </c>
      <c r="M15" s="87" t="s">
        <v>901</v>
      </c>
      <c r="N15" s="87" t="s">
        <v>901</v>
      </c>
      <c r="O15" s="6" t="s">
        <v>1170</v>
      </c>
      <c r="P15" s="6"/>
    </row>
    <row r="16" spans="1:16" x14ac:dyDescent="0.3">
      <c r="A16" s="1"/>
      <c r="B16" s="6" t="s">
        <v>246</v>
      </c>
      <c r="C16" s="6" t="s">
        <v>1038</v>
      </c>
      <c r="D16" s="87" t="s">
        <v>62</v>
      </c>
      <c r="E16" s="6" t="s">
        <v>1180</v>
      </c>
      <c r="F16" s="87" t="s">
        <v>1185</v>
      </c>
      <c r="G16" s="87" t="s">
        <v>1187</v>
      </c>
      <c r="H16" s="87" t="s">
        <v>901</v>
      </c>
      <c r="I16" s="87" t="s">
        <v>1188</v>
      </c>
      <c r="J16" s="87" t="s">
        <v>1189</v>
      </c>
      <c r="K16" s="87" t="s">
        <v>901</v>
      </c>
      <c r="L16" s="87" t="s">
        <v>901</v>
      </c>
      <c r="M16" s="87" t="s">
        <v>901</v>
      </c>
      <c r="N16" s="87" t="s">
        <v>901</v>
      </c>
      <c r="O16" s="6" t="s">
        <v>1170</v>
      </c>
      <c r="P16" s="6"/>
    </row>
    <row r="17" spans="1:16" x14ac:dyDescent="0.3">
      <c r="A17" s="1"/>
      <c r="B17" s="6" t="s">
        <v>64</v>
      </c>
      <c r="C17" s="6" t="s">
        <v>1043</v>
      </c>
      <c r="D17" s="87" t="s">
        <v>62</v>
      </c>
      <c r="E17" s="6" t="s">
        <v>1190</v>
      </c>
      <c r="F17" s="87" t="s">
        <v>18</v>
      </c>
      <c r="G17" s="87" t="s">
        <v>19</v>
      </c>
      <c r="H17" s="87" t="s">
        <v>901</v>
      </c>
      <c r="I17" s="87" t="s">
        <v>901</v>
      </c>
      <c r="J17" s="87" t="s">
        <v>1183</v>
      </c>
      <c r="K17" s="87" t="s">
        <v>901</v>
      </c>
      <c r="L17" s="87" t="s">
        <v>901</v>
      </c>
      <c r="M17" s="87" t="s">
        <v>901</v>
      </c>
      <c r="N17" s="87" t="s">
        <v>901</v>
      </c>
      <c r="O17" s="6" t="s">
        <v>1170</v>
      </c>
      <c r="P17" s="6"/>
    </row>
    <row r="18" spans="1:16" x14ac:dyDescent="0.3">
      <c r="A18" s="1"/>
      <c r="B18" s="6" t="s">
        <v>71</v>
      </c>
      <c r="C18" s="6" t="s">
        <v>76</v>
      </c>
      <c r="D18" s="87" t="s">
        <v>62</v>
      </c>
      <c r="E18" s="6" t="s">
        <v>1191</v>
      </c>
      <c r="F18" s="87" t="s">
        <v>18</v>
      </c>
      <c r="G18" s="87" t="s">
        <v>1192</v>
      </c>
      <c r="H18" s="87" t="s">
        <v>901</v>
      </c>
      <c r="I18" s="87" t="s">
        <v>901</v>
      </c>
      <c r="J18" s="87" t="s">
        <v>1183</v>
      </c>
      <c r="K18" s="87" t="s">
        <v>901</v>
      </c>
      <c r="L18" s="87" t="s">
        <v>901</v>
      </c>
      <c r="M18" s="87" t="s">
        <v>901</v>
      </c>
      <c r="N18" s="87" t="s">
        <v>901</v>
      </c>
      <c r="O18" s="6" t="s">
        <v>1170</v>
      </c>
      <c r="P18" s="6" t="s">
        <v>1193</v>
      </c>
    </row>
    <row r="19" spans="1:16" x14ac:dyDescent="0.3">
      <c r="A19" s="1"/>
      <c r="B19" s="6" t="s">
        <v>71</v>
      </c>
      <c r="C19" s="6" t="s">
        <v>76</v>
      </c>
      <c r="D19" s="87" t="s">
        <v>62</v>
      </c>
      <c r="E19" s="6" t="s">
        <v>1194</v>
      </c>
      <c r="F19" s="87" t="s">
        <v>1192</v>
      </c>
      <c r="G19" s="87" t="s">
        <v>19</v>
      </c>
      <c r="H19" s="87" t="s">
        <v>901</v>
      </c>
      <c r="I19" s="87" t="s">
        <v>901</v>
      </c>
      <c r="J19" s="87" t="s">
        <v>1183</v>
      </c>
      <c r="K19" s="87" t="s">
        <v>901</v>
      </c>
      <c r="L19" s="87" t="s">
        <v>901</v>
      </c>
      <c r="M19" s="87" t="s">
        <v>901</v>
      </c>
      <c r="N19" s="87" t="s">
        <v>901</v>
      </c>
      <c r="O19" s="6" t="s">
        <v>1170</v>
      </c>
      <c r="P19" s="6"/>
    </row>
    <row r="20" spans="1:16" x14ac:dyDescent="0.3">
      <c r="A20" s="1"/>
      <c r="B20" s="6" t="s">
        <v>71</v>
      </c>
      <c r="C20" s="6" t="s">
        <v>76</v>
      </c>
      <c r="D20" s="87" t="s">
        <v>264</v>
      </c>
      <c r="E20" s="6" t="s">
        <v>1195</v>
      </c>
      <c r="F20" s="87" t="s">
        <v>1192</v>
      </c>
      <c r="G20" s="87" t="s">
        <v>1196</v>
      </c>
      <c r="H20" s="87" t="s">
        <v>901</v>
      </c>
      <c r="I20" s="87" t="s">
        <v>901</v>
      </c>
      <c r="J20" s="87" t="s">
        <v>1189</v>
      </c>
      <c r="K20" s="87" t="s">
        <v>901</v>
      </c>
      <c r="L20" s="87" t="s">
        <v>901</v>
      </c>
      <c r="M20" s="87" t="s">
        <v>901</v>
      </c>
      <c r="N20" s="87" t="s">
        <v>901</v>
      </c>
      <c r="O20" s="6" t="s">
        <v>1170</v>
      </c>
      <c r="P20" s="6"/>
    </row>
    <row r="21" spans="1:16" x14ac:dyDescent="0.3">
      <c r="A21" s="1"/>
      <c r="B21" s="6" t="s">
        <v>71</v>
      </c>
      <c r="C21" s="6" t="s">
        <v>79</v>
      </c>
      <c r="D21" s="87" t="s">
        <v>62</v>
      </c>
      <c r="E21" s="6" t="s">
        <v>1197</v>
      </c>
      <c r="F21" s="87" t="s">
        <v>18</v>
      </c>
      <c r="G21" s="87" t="s">
        <v>19</v>
      </c>
      <c r="H21" s="87" t="s">
        <v>901</v>
      </c>
      <c r="I21" s="87" t="s">
        <v>901</v>
      </c>
      <c r="J21" s="87" t="s">
        <v>1183</v>
      </c>
      <c r="K21" s="87" t="s">
        <v>901</v>
      </c>
      <c r="L21" s="87" t="s">
        <v>901</v>
      </c>
      <c r="M21" s="87" t="s">
        <v>901</v>
      </c>
      <c r="N21" s="87" t="s">
        <v>901</v>
      </c>
      <c r="O21" s="6" t="s">
        <v>1170</v>
      </c>
      <c r="P21" s="6"/>
    </row>
    <row r="22" spans="1:16" x14ac:dyDescent="0.3">
      <c r="A22" s="1"/>
      <c r="B22" s="6" t="s">
        <v>80</v>
      </c>
      <c r="C22" s="6" t="s">
        <v>81</v>
      </c>
      <c r="D22" s="87" t="s">
        <v>62</v>
      </c>
      <c r="E22" s="6" t="s">
        <v>1198</v>
      </c>
      <c r="F22" s="87" t="s">
        <v>18</v>
      </c>
      <c r="G22" s="87" t="s">
        <v>19</v>
      </c>
      <c r="H22" s="87" t="s">
        <v>901</v>
      </c>
      <c r="I22" s="87" t="s">
        <v>901</v>
      </c>
      <c r="J22" s="87" t="s">
        <v>1183</v>
      </c>
      <c r="K22" s="87" t="s">
        <v>901</v>
      </c>
      <c r="L22" s="87" t="s">
        <v>901</v>
      </c>
      <c r="M22" s="87" t="s">
        <v>901</v>
      </c>
      <c r="N22" s="87" t="s">
        <v>901</v>
      </c>
      <c r="O22" s="6" t="s">
        <v>1170</v>
      </c>
      <c r="P22" s="6"/>
    </row>
    <row r="23" spans="1:16" ht="26.4" x14ac:dyDescent="0.3">
      <c r="A23" s="1"/>
      <c r="B23" s="6" t="s">
        <v>583</v>
      </c>
      <c r="C23" s="6" t="s">
        <v>1071</v>
      </c>
      <c r="D23" s="87" t="s">
        <v>1072</v>
      </c>
      <c r="E23" s="6" t="s">
        <v>1199</v>
      </c>
      <c r="F23" s="87" t="s">
        <v>18</v>
      </c>
      <c r="G23" s="87" t="s">
        <v>19</v>
      </c>
      <c r="H23" s="87" t="s">
        <v>901</v>
      </c>
      <c r="I23" s="87" t="s">
        <v>901</v>
      </c>
      <c r="J23" s="87" t="s">
        <v>1169</v>
      </c>
      <c r="K23" s="87" t="s">
        <v>901</v>
      </c>
      <c r="L23" s="87" t="s">
        <v>901</v>
      </c>
      <c r="M23" s="87" t="s">
        <v>901</v>
      </c>
      <c r="N23" s="87" t="s">
        <v>901</v>
      </c>
      <c r="O23" s="6" t="s">
        <v>1170</v>
      </c>
      <c r="P23" s="6"/>
    </row>
    <row r="24" spans="1:16" ht="26.4" x14ac:dyDescent="0.3">
      <c r="A24" s="1"/>
      <c r="B24" s="6" t="s">
        <v>583</v>
      </c>
      <c r="C24" s="6" t="s">
        <v>1071</v>
      </c>
      <c r="D24" s="87" t="s">
        <v>1073</v>
      </c>
      <c r="E24" s="6" t="s">
        <v>1200</v>
      </c>
      <c r="F24" s="87" t="s">
        <v>18</v>
      </c>
      <c r="G24" s="87" t="s">
        <v>19</v>
      </c>
      <c r="H24" s="87" t="s">
        <v>901</v>
      </c>
      <c r="I24" s="87" t="s">
        <v>901</v>
      </c>
      <c r="J24" s="87" t="s">
        <v>1169</v>
      </c>
      <c r="K24" s="87" t="s">
        <v>901</v>
      </c>
      <c r="L24" s="87" t="s">
        <v>901</v>
      </c>
      <c r="M24" s="87" t="s">
        <v>901</v>
      </c>
      <c r="N24" s="87" t="s">
        <v>901</v>
      </c>
      <c r="O24" s="6" t="s">
        <v>1170</v>
      </c>
      <c r="P24" s="6"/>
    </row>
    <row r="25" spans="1:16" x14ac:dyDescent="0.3">
      <c r="A25" s="1"/>
      <c r="B25" s="6" t="s">
        <v>83</v>
      </c>
      <c r="C25" s="6" t="s">
        <v>89</v>
      </c>
      <c r="D25" s="87" t="s">
        <v>62</v>
      </c>
      <c r="E25" s="6" t="s">
        <v>1201</v>
      </c>
      <c r="F25" s="87" t="s">
        <v>18</v>
      </c>
      <c r="G25" s="87" t="s">
        <v>19</v>
      </c>
      <c r="H25" s="87" t="s">
        <v>901</v>
      </c>
      <c r="I25" s="87" t="s">
        <v>901</v>
      </c>
      <c r="J25" s="87" t="s">
        <v>1183</v>
      </c>
      <c r="K25" s="87" t="s">
        <v>901</v>
      </c>
      <c r="L25" s="87" t="s">
        <v>901</v>
      </c>
      <c r="M25" s="87" t="s">
        <v>901</v>
      </c>
      <c r="N25" s="87" t="s">
        <v>901</v>
      </c>
      <c r="O25" s="6" t="s">
        <v>1170</v>
      </c>
      <c r="P25" s="6"/>
    </row>
    <row r="26" spans="1:16" x14ac:dyDescent="0.3">
      <c r="A26" s="1"/>
      <c r="B26" s="6" t="s">
        <v>83</v>
      </c>
      <c r="C26" s="6" t="s">
        <v>92</v>
      </c>
      <c r="D26" s="87" t="s">
        <v>62</v>
      </c>
      <c r="E26" s="6" t="s">
        <v>1202</v>
      </c>
      <c r="F26" s="87" t="s">
        <v>18</v>
      </c>
      <c r="G26" s="87" t="s">
        <v>19</v>
      </c>
      <c r="H26" s="87" t="s">
        <v>901</v>
      </c>
      <c r="I26" s="87" t="s">
        <v>901</v>
      </c>
      <c r="J26" s="87" t="s">
        <v>1183</v>
      </c>
      <c r="K26" s="87" t="s">
        <v>901</v>
      </c>
      <c r="L26" s="87" t="s">
        <v>901</v>
      </c>
      <c r="M26" s="87" t="s">
        <v>901</v>
      </c>
      <c r="N26" s="87" t="s">
        <v>901</v>
      </c>
      <c r="O26" s="6" t="s">
        <v>1170</v>
      </c>
      <c r="P26" s="6"/>
    </row>
    <row r="27" spans="1:16" x14ac:dyDescent="0.3">
      <c r="A27" s="1"/>
      <c r="B27" s="6" t="s">
        <v>111</v>
      </c>
      <c r="C27" s="6" t="s">
        <v>1089</v>
      </c>
      <c r="D27" s="87" t="s">
        <v>113</v>
      </c>
      <c r="E27" s="6" t="s">
        <v>1203</v>
      </c>
      <c r="F27" s="87" t="s">
        <v>1204</v>
      </c>
      <c r="G27" s="87" t="s">
        <v>1205</v>
      </c>
      <c r="H27" s="87" t="s">
        <v>1206</v>
      </c>
      <c r="I27" s="87" t="s">
        <v>901</v>
      </c>
      <c r="J27" s="87" t="s">
        <v>1183</v>
      </c>
      <c r="K27" s="87" t="s">
        <v>901</v>
      </c>
      <c r="L27" s="87" t="s">
        <v>901</v>
      </c>
      <c r="M27" s="87" t="s">
        <v>901</v>
      </c>
      <c r="N27" s="87" t="s">
        <v>901</v>
      </c>
      <c r="O27" s="6" t="s">
        <v>1170</v>
      </c>
      <c r="P27" s="6"/>
    </row>
    <row r="28" spans="1:16" x14ac:dyDescent="0.3">
      <c r="A28" s="1"/>
      <c r="B28" s="6" t="s">
        <v>111</v>
      </c>
      <c r="C28" s="6" t="s">
        <v>1089</v>
      </c>
      <c r="D28" s="87" t="s">
        <v>113</v>
      </c>
      <c r="E28" s="6" t="s">
        <v>1203</v>
      </c>
      <c r="F28" s="87" t="s">
        <v>1205</v>
      </c>
      <c r="G28" s="87" t="s">
        <v>1186</v>
      </c>
      <c r="H28" s="87" t="s">
        <v>901</v>
      </c>
      <c r="I28" s="87" t="s">
        <v>901</v>
      </c>
      <c r="J28" s="87" t="s">
        <v>1189</v>
      </c>
      <c r="K28" s="87" t="s">
        <v>901</v>
      </c>
      <c r="L28" s="87" t="s">
        <v>901</v>
      </c>
      <c r="M28" s="87" t="s">
        <v>901</v>
      </c>
      <c r="N28" s="87" t="s">
        <v>901</v>
      </c>
      <c r="O28" s="6" t="s">
        <v>1170</v>
      </c>
      <c r="P28" s="6"/>
    </row>
    <row r="29" spans="1:16" x14ac:dyDescent="0.3">
      <c r="A29" s="1"/>
      <c r="B29" s="6" t="s">
        <v>111</v>
      </c>
      <c r="C29" s="6" t="s">
        <v>1089</v>
      </c>
      <c r="D29" s="87" t="s">
        <v>113</v>
      </c>
      <c r="E29" s="6" t="s">
        <v>1203</v>
      </c>
      <c r="F29" s="87" t="s">
        <v>1186</v>
      </c>
      <c r="G29" s="87" t="s">
        <v>1207</v>
      </c>
      <c r="H29" s="87" t="s">
        <v>901</v>
      </c>
      <c r="I29" s="87" t="s">
        <v>1208</v>
      </c>
      <c r="J29" s="87" t="s">
        <v>1183</v>
      </c>
      <c r="K29" s="87" t="s">
        <v>901</v>
      </c>
      <c r="L29" s="87" t="s">
        <v>901</v>
      </c>
      <c r="M29" s="87" t="s">
        <v>901</v>
      </c>
      <c r="N29" s="87" t="s">
        <v>901</v>
      </c>
      <c r="O29" s="6" t="s">
        <v>1170</v>
      </c>
      <c r="P29" s="6"/>
    </row>
    <row r="30" spans="1:16" x14ac:dyDescent="0.3">
      <c r="A30" s="1"/>
      <c r="B30" s="6" t="s">
        <v>111</v>
      </c>
      <c r="C30" s="6" t="s">
        <v>1092</v>
      </c>
      <c r="D30" s="87" t="s">
        <v>62</v>
      </c>
      <c r="E30" s="6" t="s">
        <v>1209</v>
      </c>
      <c r="F30" s="87" t="s">
        <v>18</v>
      </c>
      <c r="G30" s="87" t="s">
        <v>1210</v>
      </c>
      <c r="H30" s="87" t="s">
        <v>901</v>
      </c>
      <c r="I30" s="87" t="s">
        <v>1211</v>
      </c>
      <c r="J30" s="87" t="s">
        <v>1183</v>
      </c>
      <c r="K30" s="87" t="s">
        <v>901</v>
      </c>
      <c r="L30" s="87" t="s">
        <v>901</v>
      </c>
      <c r="M30" s="87" t="s">
        <v>901</v>
      </c>
      <c r="N30" s="87" t="s">
        <v>901</v>
      </c>
      <c r="O30" s="6" t="s">
        <v>1170</v>
      </c>
      <c r="P30" s="6"/>
    </row>
    <row r="31" spans="1:16" x14ac:dyDescent="0.3">
      <c r="A31" s="1"/>
      <c r="B31" s="6" t="s">
        <v>111</v>
      </c>
      <c r="C31" s="6" t="s">
        <v>1092</v>
      </c>
      <c r="D31" s="87" t="s">
        <v>62</v>
      </c>
      <c r="E31" s="6" t="s">
        <v>1209</v>
      </c>
      <c r="F31" s="87" t="s">
        <v>1212</v>
      </c>
      <c r="G31" s="87" t="s">
        <v>1213</v>
      </c>
      <c r="H31" s="87" t="s">
        <v>1214</v>
      </c>
      <c r="I31" s="87" t="s">
        <v>901</v>
      </c>
      <c r="J31" s="87" t="s">
        <v>1183</v>
      </c>
      <c r="K31" s="87" t="s">
        <v>901</v>
      </c>
      <c r="L31" s="87" t="s">
        <v>901</v>
      </c>
      <c r="M31" s="87" t="s">
        <v>901</v>
      </c>
      <c r="N31" s="87" t="s">
        <v>901</v>
      </c>
      <c r="O31" s="6" t="s">
        <v>1170</v>
      </c>
      <c r="P31" s="6"/>
    </row>
    <row r="32" spans="1:16" x14ac:dyDescent="0.3">
      <c r="A32" s="1"/>
      <c r="B32" s="6" t="s">
        <v>111</v>
      </c>
      <c r="C32" s="6" t="s">
        <v>1092</v>
      </c>
      <c r="D32" s="87" t="s">
        <v>62</v>
      </c>
      <c r="E32" s="6" t="s">
        <v>1209</v>
      </c>
      <c r="F32" s="87" t="s">
        <v>1213</v>
      </c>
      <c r="G32" s="87" t="s">
        <v>1215</v>
      </c>
      <c r="H32" s="87" t="s">
        <v>901</v>
      </c>
      <c r="I32" s="87" t="s">
        <v>901</v>
      </c>
      <c r="J32" s="87" t="s">
        <v>1189</v>
      </c>
      <c r="K32" s="87" t="s">
        <v>901</v>
      </c>
      <c r="L32" s="87" t="s">
        <v>901</v>
      </c>
      <c r="M32" s="87" t="s">
        <v>901</v>
      </c>
      <c r="N32" s="87" t="s">
        <v>901</v>
      </c>
      <c r="O32" s="6" t="s">
        <v>1170</v>
      </c>
      <c r="P32" s="6"/>
    </row>
    <row r="33" spans="1:16" x14ac:dyDescent="0.3">
      <c r="A33" s="1"/>
      <c r="B33" s="6" t="s">
        <v>111</v>
      </c>
      <c r="C33" s="6" t="s">
        <v>1092</v>
      </c>
      <c r="D33" s="87" t="s">
        <v>62</v>
      </c>
      <c r="E33" s="6" t="s">
        <v>1209</v>
      </c>
      <c r="F33" s="87" t="s">
        <v>1215</v>
      </c>
      <c r="G33" s="87" t="s">
        <v>1216</v>
      </c>
      <c r="H33" s="87" t="s">
        <v>901</v>
      </c>
      <c r="I33" s="87" t="s">
        <v>901</v>
      </c>
      <c r="J33" s="87" t="s">
        <v>1183</v>
      </c>
      <c r="K33" s="87" t="s">
        <v>901</v>
      </c>
      <c r="L33" s="87" t="s">
        <v>901</v>
      </c>
      <c r="M33" s="87" t="s">
        <v>901</v>
      </c>
      <c r="N33" s="87" t="s">
        <v>901</v>
      </c>
      <c r="O33" s="6" t="s">
        <v>1170</v>
      </c>
      <c r="P33" s="6"/>
    </row>
    <row r="34" spans="1:16" x14ac:dyDescent="0.3">
      <c r="A34" s="1"/>
      <c r="B34" s="6" t="s">
        <v>111</v>
      </c>
      <c r="C34" s="6" t="s">
        <v>1092</v>
      </c>
      <c r="D34" s="87" t="s">
        <v>62</v>
      </c>
      <c r="E34" s="6" t="s">
        <v>1209</v>
      </c>
      <c r="F34" s="87" t="s">
        <v>1216</v>
      </c>
      <c r="G34" s="87" t="s">
        <v>1217</v>
      </c>
      <c r="H34" s="87" t="s">
        <v>901</v>
      </c>
      <c r="I34" s="87" t="s">
        <v>1218</v>
      </c>
      <c r="J34" s="87" t="s">
        <v>1189</v>
      </c>
      <c r="K34" s="87" t="s">
        <v>901</v>
      </c>
      <c r="L34" s="87" t="s">
        <v>901</v>
      </c>
      <c r="M34" s="87" t="s">
        <v>901</v>
      </c>
      <c r="N34" s="87" t="s">
        <v>901</v>
      </c>
      <c r="O34" s="6" t="s">
        <v>1170</v>
      </c>
      <c r="P34" s="6"/>
    </row>
    <row r="35" spans="1:16" ht="26.4" x14ac:dyDescent="0.3">
      <c r="A35" s="1"/>
      <c r="B35" s="6" t="s">
        <v>111</v>
      </c>
      <c r="C35" s="6" t="s">
        <v>116</v>
      </c>
      <c r="D35" s="87" t="s">
        <v>62</v>
      </c>
      <c r="E35" s="6" t="s">
        <v>1219</v>
      </c>
      <c r="F35" s="87" t="s">
        <v>18</v>
      </c>
      <c r="G35" s="87" t="s">
        <v>1220</v>
      </c>
      <c r="H35" s="87" t="s">
        <v>901</v>
      </c>
      <c r="I35" s="87" t="s">
        <v>901</v>
      </c>
      <c r="J35" s="87" t="s">
        <v>1183</v>
      </c>
      <c r="K35" s="87" t="s">
        <v>901</v>
      </c>
      <c r="L35" s="87" t="s">
        <v>901</v>
      </c>
      <c r="M35" s="87" t="s">
        <v>901</v>
      </c>
      <c r="N35" s="87" t="s">
        <v>901</v>
      </c>
      <c r="O35" s="6" t="s">
        <v>1170</v>
      </c>
      <c r="P35" s="6"/>
    </row>
    <row r="36" spans="1:16" x14ac:dyDescent="0.3">
      <c r="A36" s="1"/>
      <c r="B36" s="6" t="s">
        <v>111</v>
      </c>
      <c r="C36" s="6" t="s">
        <v>116</v>
      </c>
      <c r="D36" s="87" t="s">
        <v>62</v>
      </c>
      <c r="E36" s="6" t="s">
        <v>1221</v>
      </c>
      <c r="F36" s="87" t="s">
        <v>1220</v>
      </c>
      <c r="G36" s="87" t="s">
        <v>1222</v>
      </c>
      <c r="H36" s="87" t="s">
        <v>901</v>
      </c>
      <c r="I36" s="87" t="s">
        <v>901</v>
      </c>
      <c r="J36" s="87" t="s">
        <v>1183</v>
      </c>
      <c r="K36" s="87" t="s">
        <v>901</v>
      </c>
      <c r="L36" s="87" t="s">
        <v>901</v>
      </c>
      <c r="M36" s="87" t="s">
        <v>901</v>
      </c>
      <c r="N36" s="87" t="s">
        <v>901</v>
      </c>
      <c r="O36" s="6" t="s">
        <v>1170</v>
      </c>
      <c r="P36" s="6"/>
    </row>
    <row r="37" spans="1:16" ht="26.4" x14ac:dyDescent="0.3">
      <c r="A37" s="1"/>
      <c r="B37" s="6" t="s">
        <v>111</v>
      </c>
      <c r="C37" s="6" t="s">
        <v>116</v>
      </c>
      <c r="D37" s="87" t="s">
        <v>62</v>
      </c>
      <c r="E37" s="6" t="s">
        <v>1219</v>
      </c>
      <c r="F37" s="87" t="s">
        <v>1222</v>
      </c>
      <c r="G37" s="87" t="s">
        <v>1213</v>
      </c>
      <c r="H37" s="87" t="s">
        <v>901</v>
      </c>
      <c r="I37" s="87" t="s">
        <v>901</v>
      </c>
      <c r="J37" s="87" t="s">
        <v>1183</v>
      </c>
      <c r="K37" s="87" t="s">
        <v>901</v>
      </c>
      <c r="L37" s="87" t="s">
        <v>901</v>
      </c>
      <c r="M37" s="87" t="s">
        <v>901</v>
      </c>
      <c r="N37" s="87" t="s">
        <v>901</v>
      </c>
      <c r="O37" s="6" t="s">
        <v>1170</v>
      </c>
      <c r="P37" s="6" t="s">
        <v>1223</v>
      </c>
    </row>
    <row r="38" spans="1:16" x14ac:dyDescent="0.3">
      <c r="A38" s="1"/>
      <c r="B38" s="6" t="s">
        <v>111</v>
      </c>
      <c r="C38" s="6" t="s">
        <v>116</v>
      </c>
      <c r="D38" s="87" t="s">
        <v>62</v>
      </c>
      <c r="E38" s="6" t="s">
        <v>1221</v>
      </c>
      <c r="F38" s="87" t="s">
        <v>1213</v>
      </c>
      <c r="G38" s="87" t="s">
        <v>1224</v>
      </c>
      <c r="H38" s="87" t="s">
        <v>901</v>
      </c>
      <c r="I38" s="87" t="s">
        <v>901</v>
      </c>
      <c r="J38" s="87" t="s">
        <v>1183</v>
      </c>
      <c r="K38" s="87" t="s">
        <v>901</v>
      </c>
      <c r="L38" s="87" t="s">
        <v>901</v>
      </c>
      <c r="M38" s="87" t="s">
        <v>901</v>
      </c>
      <c r="N38" s="87" t="s">
        <v>901</v>
      </c>
      <c r="O38" s="6" t="s">
        <v>1170</v>
      </c>
      <c r="P38" s="6"/>
    </row>
    <row r="39" spans="1:16" ht="26.4" x14ac:dyDescent="0.3">
      <c r="A39" s="1"/>
      <c r="B39" s="6" t="s">
        <v>111</v>
      </c>
      <c r="C39" s="6" t="s">
        <v>116</v>
      </c>
      <c r="D39" s="87" t="s">
        <v>62</v>
      </c>
      <c r="E39" s="6" t="s">
        <v>1219</v>
      </c>
      <c r="F39" s="87" t="s">
        <v>1224</v>
      </c>
      <c r="G39" s="87" t="s">
        <v>1216</v>
      </c>
      <c r="H39" s="87" t="s">
        <v>901</v>
      </c>
      <c r="I39" s="87" t="s">
        <v>901</v>
      </c>
      <c r="J39" s="87" t="s">
        <v>1183</v>
      </c>
      <c r="K39" s="87" t="s">
        <v>901</v>
      </c>
      <c r="L39" s="87" t="s">
        <v>901</v>
      </c>
      <c r="M39" s="87" t="s">
        <v>901</v>
      </c>
      <c r="N39" s="87" t="s">
        <v>901</v>
      </c>
      <c r="O39" s="6" t="s">
        <v>1170</v>
      </c>
      <c r="P39" s="6"/>
    </row>
    <row r="40" spans="1:16" ht="26.4" x14ac:dyDescent="0.3">
      <c r="A40" s="1"/>
      <c r="B40" s="6" t="s">
        <v>111</v>
      </c>
      <c r="C40" s="6" t="s">
        <v>116</v>
      </c>
      <c r="D40" s="87" t="s">
        <v>62</v>
      </c>
      <c r="E40" s="6" t="s">
        <v>1219</v>
      </c>
      <c r="F40" s="87" t="s">
        <v>1216</v>
      </c>
      <c r="G40" s="87" t="s">
        <v>1225</v>
      </c>
      <c r="H40" s="87" t="s">
        <v>901</v>
      </c>
      <c r="I40" s="87" t="s">
        <v>901</v>
      </c>
      <c r="J40" s="87" t="s">
        <v>1189</v>
      </c>
      <c r="K40" s="87" t="s">
        <v>901</v>
      </c>
      <c r="L40" s="87" t="s">
        <v>901</v>
      </c>
      <c r="M40" s="87" t="s">
        <v>901</v>
      </c>
      <c r="N40" s="87" t="s">
        <v>901</v>
      </c>
      <c r="O40" s="6" t="s">
        <v>1170</v>
      </c>
      <c r="P40" s="6"/>
    </row>
    <row r="41" spans="1:16" x14ac:dyDescent="0.3">
      <c r="A41" s="1"/>
      <c r="B41" s="6" t="s">
        <v>111</v>
      </c>
      <c r="C41" s="6" t="s">
        <v>116</v>
      </c>
      <c r="D41" s="87" t="s">
        <v>62</v>
      </c>
      <c r="E41" s="6" t="s">
        <v>1221</v>
      </c>
      <c r="F41" s="87" t="s">
        <v>1225</v>
      </c>
      <c r="G41" s="87" t="s">
        <v>19</v>
      </c>
      <c r="H41" s="87" t="s">
        <v>901</v>
      </c>
      <c r="I41" s="87" t="s">
        <v>901</v>
      </c>
      <c r="J41" s="87" t="s">
        <v>1183</v>
      </c>
      <c r="K41" s="87" t="s">
        <v>901</v>
      </c>
      <c r="L41" s="87" t="s">
        <v>901</v>
      </c>
      <c r="M41" s="87" t="s">
        <v>901</v>
      </c>
      <c r="N41" s="87" t="s">
        <v>901</v>
      </c>
      <c r="O41" s="6" t="s">
        <v>1170</v>
      </c>
      <c r="P41" s="6"/>
    </row>
    <row r="42" spans="1:16" x14ac:dyDescent="0.3">
      <c r="A42" s="1"/>
      <c r="B42" s="6" t="s">
        <v>567</v>
      </c>
      <c r="C42" s="6" t="s">
        <v>989</v>
      </c>
      <c r="D42" s="87" t="s">
        <v>62</v>
      </c>
      <c r="E42" s="6" t="s">
        <v>1226</v>
      </c>
      <c r="F42" s="87" t="s">
        <v>18</v>
      </c>
      <c r="G42" s="87" t="s">
        <v>19</v>
      </c>
      <c r="H42" s="87" t="s">
        <v>1227</v>
      </c>
      <c r="I42" s="87" t="s">
        <v>1228</v>
      </c>
      <c r="J42" s="87" t="s">
        <v>1183</v>
      </c>
      <c r="K42" s="87" t="s">
        <v>901</v>
      </c>
      <c r="L42" s="87" t="s">
        <v>901</v>
      </c>
      <c r="M42" s="87" t="s">
        <v>901</v>
      </c>
      <c r="N42" s="87" t="s">
        <v>901</v>
      </c>
      <c r="O42" s="6" t="s">
        <v>1170</v>
      </c>
      <c r="P42" s="6"/>
    </row>
    <row r="43" spans="1:16" x14ac:dyDescent="0.3">
      <c r="A43" s="1"/>
      <c r="B43" s="6" t="s">
        <v>567</v>
      </c>
      <c r="C43" s="6" t="s">
        <v>1099</v>
      </c>
      <c r="D43" s="87" t="s">
        <v>62</v>
      </c>
      <c r="E43" s="6" t="s">
        <v>1229</v>
      </c>
      <c r="F43" s="87" t="s">
        <v>18</v>
      </c>
      <c r="G43" s="87" t="s">
        <v>19</v>
      </c>
      <c r="H43" s="87" t="s">
        <v>901</v>
      </c>
      <c r="I43" s="87" t="s">
        <v>901</v>
      </c>
      <c r="J43" s="87" t="s">
        <v>1183</v>
      </c>
      <c r="K43" s="87" t="s">
        <v>901</v>
      </c>
      <c r="L43" s="87" t="s">
        <v>901</v>
      </c>
      <c r="M43" s="87" t="s">
        <v>901</v>
      </c>
      <c r="N43" s="87" t="s">
        <v>901</v>
      </c>
      <c r="O43" s="6" t="s">
        <v>1170</v>
      </c>
      <c r="P43" s="6"/>
    </row>
    <row r="44" spans="1:16" x14ac:dyDescent="0.3">
      <c r="A44" s="1"/>
      <c r="B44" s="6" t="s">
        <v>567</v>
      </c>
      <c r="C44" s="6" t="s">
        <v>1100</v>
      </c>
      <c r="D44" s="87" t="s">
        <v>38</v>
      </c>
      <c r="E44" s="6" t="s">
        <v>1230</v>
      </c>
      <c r="F44" s="87" t="s">
        <v>18</v>
      </c>
      <c r="G44" s="87" t="s">
        <v>19</v>
      </c>
      <c r="H44" s="87" t="s">
        <v>901</v>
      </c>
      <c r="I44" s="87" t="s">
        <v>901</v>
      </c>
      <c r="J44" s="87" t="s">
        <v>1183</v>
      </c>
      <c r="K44" s="87" t="s">
        <v>901</v>
      </c>
      <c r="L44" s="87" t="s">
        <v>901</v>
      </c>
      <c r="M44" s="87" t="s">
        <v>901</v>
      </c>
      <c r="N44" s="87" t="s">
        <v>901</v>
      </c>
      <c r="O44" s="6" t="s">
        <v>1170</v>
      </c>
      <c r="P44" s="6"/>
    </row>
    <row r="45" spans="1:16" x14ac:dyDescent="0.3">
      <c r="A45" s="1"/>
      <c r="B45" s="6" t="s">
        <v>567</v>
      </c>
      <c r="C45" s="6" t="s">
        <v>1101</v>
      </c>
      <c r="D45" s="87" t="s">
        <v>62</v>
      </c>
      <c r="E45" s="6" t="s">
        <v>1231</v>
      </c>
      <c r="F45" s="87" t="s">
        <v>18</v>
      </c>
      <c r="G45" s="87" t="s">
        <v>19</v>
      </c>
      <c r="H45" s="87" t="s">
        <v>1232</v>
      </c>
      <c r="I45" s="87" t="s">
        <v>901</v>
      </c>
      <c r="J45" s="87" t="s">
        <v>1183</v>
      </c>
      <c r="K45" s="87" t="s">
        <v>901</v>
      </c>
      <c r="L45" s="87" t="s">
        <v>901</v>
      </c>
      <c r="M45" s="87" t="s">
        <v>901</v>
      </c>
      <c r="N45" s="87" t="s">
        <v>901</v>
      </c>
      <c r="O45" s="6" t="s">
        <v>1170</v>
      </c>
      <c r="P45" s="6"/>
    </row>
    <row r="46" spans="1:16" x14ac:dyDescent="0.3">
      <c r="A46" s="1"/>
      <c r="B46" s="6" t="s">
        <v>449</v>
      </c>
      <c r="C46" s="6" t="s">
        <v>1106</v>
      </c>
      <c r="D46" s="87" t="s">
        <v>1108</v>
      </c>
      <c r="E46" s="6" t="s">
        <v>1233</v>
      </c>
      <c r="F46" s="87" t="s">
        <v>1234</v>
      </c>
      <c r="G46" s="87" t="s">
        <v>1235</v>
      </c>
      <c r="H46" s="87" t="s">
        <v>1236</v>
      </c>
      <c r="I46" s="87" t="s">
        <v>901</v>
      </c>
      <c r="J46" s="87" t="s">
        <v>1189</v>
      </c>
      <c r="K46" s="87" t="s">
        <v>901</v>
      </c>
      <c r="L46" s="87" t="s">
        <v>901</v>
      </c>
      <c r="M46" s="87" t="s">
        <v>901</v>
      </c>
      <c r="N46" s="87" t="s">
        <v>901</v>
      </c>
      <c r="O46" s="6" t="s">
        <v>1170</v>
      </c>
      <c r="P46" s="6"/>
    </row>
    <row r="47" spans="1:16" x14ac:dyDescent="0.3">
      <c r="A47" s="1"/>
      <c r="B47" s="6" t="s">
        <v>130</v>
      </c>
      <c r="C47" s="6" t="s">
        <v>1113</v>
      </c>
      <c r="D47" s="87" t="s">
        <v>62</v>
      </c>
      <c r="E47" s="6" t="s">
        <v>1237</v>
      </c>
      <c r="F47" s="87" t="s">
        <v>18</v>
      </c>
      <c r="G47" s="87" t="s">
        <v>1238</v>
      </c>
      <c r="H47" s="87" t="s">
        <v>901</v>
      </c>
      <c r="I47" s="87" t="s">
        <v>901</v>
      </c>
      <c r="J47" s="87" t="s">
        <v>1183</v>
      </c>
      <c r="K47" s="87" t="s">
        <v>901</v>
      </c>
      <c r="L47" s="87" t="s">
        <v>901</v>
      </c>
      <c r="M47" s="87" t="s">
        <v>901</v>
      </c>
      <c r="N47" s="87" t="s">
        <v>901</v>
      </c>
      <c r="O47" s="6" t="s">
        <v>1170</v>
      </c>
      <c r="P47" s="6"/>
    </row>
    <row r="48" spans="1:16" x14ac:dyDescent="0.3">
      <c r="A48" s="1"/>
      <c r="B48" s="6" t="s">
        <v>130</v>
      </c>
      <c r="C48" s="6" t="s">
        <v>1113</v>
      </c>
      <c r="D48" s="87" t="s">
        <v>62</v>
      </c>
      <c r="E48" s="6" t="s">
        <v>1237</v>
      </c>
      <c r="F48" s="87" t="s">
        <v>1238</v>
      </c>
      <c r="G48" s="87" t="s">
        <v>19</v>
      </c>
      <c r="H48" s="87" t="s">
        <v>901</v>
      </c>
      <c r="I48" s="87" t="s">
        <v>901</v>
      </c>
      <c r="J48" s="87" t="s">
        <v>1189</v>
      </c>
      <c r="K48" s="87" t="s">
        <v>901</v>
      </c>
      <c r="L48" s="87" t="s">
        <v>901</v>
      </c>
      <c r="M48" s="87" t="s">
        <v>901</v>
      </c>
      <c r="N48" s="87" t="s">
        <v>901</v>
      </c>
      <c r="O48" s="6" t="s">
        <v>1170</v>
      </c>
      <c r="P48" s="6"/>
    </row>
    <row r="49" spans="1:16" x14ac:dyDescent="0.3">
      <c r="A49" s="1"/>
      <c r="B49" s="6" t="s">
        <v>134</v>
      </c>
      <c r="C49" s="6" t="s">
        <v>1114</v>
      </c>
      <c r="D49" s="87" t="s">
        <v>1066</v>
      </c>
      <c r="E49" s="6" t="s">
        <v>1239</v>
      </c>
      <c r="F49" s="87" t="s">
        <v>1240</v>
      </c>
      <c r="G49" s="87" t="s">
        <v>1241</v>
      </c>
      <c r="H49" s="87" t="s">
        <v>1242</v>
      </c>
      <c r="I49" s="87" t="s">
        <v>901</v>
      </c>
      <c r="J49" s="87" t="s">
        <v>1183</v>
      </c>
      <c r="K49" s="87" t="s">
        <v>901</v>
      </c>
      <c r="L49" s="87" t="s">
        <v>901</v>
      </c>
      <c r="M49" s="87" t="s">
        <v>901</v>
      </c>
      <c r="N49" s="87" t="s">
        <v>901</v>
      </c>
      <c r="O49" s="6" t="s">
        <v>1170</v>
      </c>
      <c r="P49" s="6"/>
    </row>
    <row r="50" spans="1:16" x14ac:dyDescent="0.3">
      <c r="A50" s="1"/>
      <c r="B50" s="6" t="s">
        <v>134</v>
      </c>
      <c r="C50" s="6" t="s">
        <v>1114</v>
      </c>
      <c r="D50" s="87" t="s">
        <v>1066</v>
      </c>
      <c r="E50" s="6" t="s">
        <v>1239</v>
      </c>
      <c r="F50" s="87" t="s">
        <v>1241</v>
      </c>
      <c r="G50" s="87" t="s">
        <v>19</v>
      </c>
      <c r="H50" s="87" t="s">
        <v>901</v>
      </c>
      <c r="I50" s="87" t="s">
        <v>901</v>
      </c>
      <c r="J50" s="87" t="s">
        <v>1189</v>
      </c>
      <c r="K50" s="87" t="s">
        <v>901</v>
      </c>
      <c r="L50" s="87" t="s">
        <v>901</v>
      </c>
      <c r="M50" s="87" t="s">
        <v>901</v>
      </c>
      <c r="N50" s="87" t="s">
        <v>901</v>
      </c>
      <c r="O50" s="6" t="s">
        <v>1170</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1243</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151</v>
      </c>
      <c r="C7" s="5" t="s">
        <v>152</v>
      </c>
      <c r="D7" s="5" t="s">
        <v>153</v>
      </c>
      <c r="E7" s="4" t="s">
        <v>154</v>
      </c>
      <c r="F7" s="4" t="s">
        <v>155</v>
      </c>
      <c r="G7" s="6" t="s">
        <v>1244</v>
      </c>
      <c r="H7" s="8">
        <v>14</v>
      </c>
      <c r="I7" s="5" t="s">
        <v>157</v>
      </c>
      <c r="J7" s="5" t="s">
        <v>158</v>
      </c>
      <c r="K7" s="5" t="s">
        <v>159</v>
      </c>
      <c r="L7" s="5" t="s">
        <v>160</v>
      </c>
      <c r="M7" s="8">
        <v>12664</v>
      </c>
      <c r="N7" s="5" t="s">
        <v>161</v>
      </c>
    </row>
    <row r="8" spans="1:14" x14ac:dyDescent="0.3">
      <c r="A8" s="1"/>
      <c r="B8" s="5" t="s">
        <v>54</v>
      </c>
      <c r="C8" s="5" t="s">
        <v>237</v>
      </c>
      <c r="D8" s="5" t="s">
        <v>99</v>
      </c>
      <c r="E8" s="4" t="s">
        <v>238</v>
      </c>
      <c r="F8" s="4" t="s">
        <v>239</v>
      </c>
      <c r="G8" s="6" t="s">
        <v>1245</v>
      </c>
      <c r="H8" s="8">
        <v>49.097999999999999</v>
      </c>
      <c r="I8" s="5" t="s">
        <v>157</v>
      </c>
      <c r="J8" s="5" t="s">
        <v>158</v>
      </c>
      <c r="K8" s="5" t="s">
        <v>159</v>
      </c>
      <c r="L8" s="5" t="s">
        <v>160</v>
      </c>
      <c r="M8" s="8">
        <v>121</v>
      </c>
      <c r="N8" s="5" t="s">
        <v>161</v>
      </c>
    </row>
    <row r="9" spans="1:14" x14ac:dyDescent="0.3">
      <c r="A9" s="1"/>
      <c r="B9" s="5" t="s">
        <v>54</v>
      </c>
      <c r="C9" s="5" t="s">
        <v>241</v>
      </c>
      <c r="D9" s="5" t="s">
        <v>99</v>
      </c>
      <c r="E9" s="4" t="s">
        <v>172</v>
      </c>
      <c r="F9" s="4" t="s">
        <v>155</v>
      </c>
      <c r="G9" s="6" t="s">
        <v>242</v>
      </c>
      <c r="H9" s="8">
        <v>8.9</v>
      </c>
      <c r="I9" s="5" t="s">
        <v>157</v>
      </c>
      <c r="J9" s="5" t="s">
        <v>158</v>
      </c>
      <c r="K9" s="5" t="s">
        <v>159</v>
      </c>
      <c r="L9" s="5" t="s">
        <v>160</v>
      </c>
      <c r="M9" s="8">
        <v>188</v>
      </c>
      <c r="N9" s="5" t="s">
        <v>161</v>
      </c>
    </row>
    <row r="10" spans="1:14" x14ac:dyDescent="0.3">
      <c r="A10" s="1"/>
      <c r="B10" s="5" t="s">
        <v>59</v>
      </c>
      <c r="C10" s="5" t="s">
        <v>250</v>
      </c>
      <c r="D10" s="5" t="s">
        <v>74</v>
      </c>
      <c r="E10" s="4" t="s">
        <v>251</v>
      </c>
      <c r="F10" s="4" t="s">
        <v>252</v>
      </c>
      <c r="G10" s="6" t="s">
        <v>253</v>
      </c>
      <c r="H10" s="8">
        <v>99.9</v>
      </c>
      <c r="I10" s="5" t="s">
        <v>254</v>
      </c>
      <c r="J10" s="5" t="s">
        <v>158</v>
      </c>
      <c r="K10" s="5" t="s">
        <v>159</v>
      </c>
      <c r="L10" s="5" t="s">
        <v>200</v>
      </c>
      <c r="M10" s="8">
        <v>3</v>
      </c>
      <c r="N10" s="5" t="s">
        <v>161</v>
      </c>
    </row>
    <row r="11" spans="1:14" x14ac:dyDescent="0.3">
      <c r="A11" s="1"/>
      <c r="B11" s="5" t="s">
        <v>71</v>
      </c>
      <c r="C11" s="5" t="s">
        <v>263</v>
      </c>
      <c r="D11" s="5" t="s">
        <v>264</v>
      </c>
      <c r="E11" s="4" t="s">
        <v>265</v>
      </c>
      <c r="F11" s="4" t="s">
        <v>155</v>
      </c>
      <c r="G11" s="6" t="s">
        <v>266</v>
      </c>
      <c r="H11" s="8">
        <v>190</v>
      </c>
      <c r="I11" s="5" t="s">
        <v>157</v>
      </c>
      <c r="J11" s="5" t="s">
        <v>158</v>
      </c>
      <c r="K11" s="5" t="s">
        <v>159</v>
      </c>
      <c r="L11" s="5" t="s">
        <v>160</v>
      </c>
      <c r="M11" s="8">
        <v>12332</v>
      </c>
      <c r="N11" s="5" t="s">
        <v>161</v>
      </c>
    </row>
    <row r="12" spans="1:14" ht="26.4" x14ac:dyDescent="0.3">
      <c r="A12" s="1"/>
      <c r="B12" s="5" t="s">
        <v>536</v>
      </c>
      <c r="C12" s="5" t="s">
        <v>291</v>
      </c>
      <c r="D12" s="5" t="s">
        <v>99</v>
      </c>
      <c r="E12" s="4" t="s">
        <v>172</v>
      </c>
      <c r="F12" s="4" t="s">
        <v>155</v>
      </c>
      <c r="G12" s="6" t="s">
        <v>292</v>
      </c>
      <c r="H12" s="8">
        <v>0</v>
      </c>
      <c r="I12" s="5" t="s">
        <v>157</v>
      </c>
      <c r="J12" s="5" t="s">
        <v>158</v>
      </c>
      <c r="K12" s="5" t="s">
        <v>159</v>
      </c>
      <c r="L12" s="5" t="s">
        <v>160</v>
      </c>
      <c r="M12" s="8">
        <v>24607</v>
      </c>
      <c r="N12" s="5" t="s">
        <v>161</v>
      </c>
    </row>
    <row r="13" spans="1:14" x14ac:dyDescent="0.3">
      <c r="A13" s="1"/>
      <c r="B13" s="5" t="s">
        <v>83</v>
      </c>
      <c r="C13" s="5" t="s">
        <v>306</v>
      </c>
      <c r="D13" s="5" t="s">
        <v>74</v>
      </c>
      <c r="E13" s="4" t="s">
        <v>172</v>
      </c>
      <c r="F13" s="4" t="s">
        <v>155</v>
      </c>
      <c r="G13" s="6" t="s">
        <v>1246</v>
      </c>
      <c r="H13" s="8">
        <v>0</v>
      </c>
      <c r="I13" s="5" t="s">
        <v>157</v>
      </c>
      <c r="J13" s="5" t="s">
        <v>158</v>
      </c>
      <c r="K13" s="5" t="s">
        <v>159</v>
      </c>
      <c r="L13" s="5" t="s">
        <v>160</v>
      </c>
      <c r="M13" s="8">
        <v>15213</v>
      </c>
      <c r="N13" s="5" t="s">
        <v>161</v>
      </c>
    </row>
    <row r="14" spans="1:14" ht="26.4" x14ac:dyDescent="0.3">
      <c r="A14" s="1"/>
      <c r="B14" s="5" t="s">
        <v>336</v>
      </c>
      <c r="C14" s="5" t="s">
        <v>337</v>
      </c>
      <c r="D14" s="5" t="s">
        <v>338</v>
      </c>
      <c r="E14" s="4" t="s">
        <v>172</v>
      </c>
      <c r="F14" s="4" t="s">
        <v>155</v>
      </c>
      <c r="G14" s="6" t="s">
        <v>1247</v>
      </c>
      <c r="H14" s="8">
        <v>179.37</v>
      </c>
      <c r="I14" s="5" t="s">
        <v>157</v>
      </c>
      <c r="J14" s="5" t="s">
        <v>158</v>
      </c>
      <c r="K14" s="5" t="s">
        <v>159</v>
      </c>
      <c r="L14" s="5" t="s">
        <v>200</v>
      </c>
      <c r="M14" s="8">
        <v>15108</v>
      </c>
      <c r="N14" s="5" t="s">
        <v>161</v>
      </c>
    </row>
    <row r="15" spans="1:14" x14ac:dyDescent="0.3">
      <c r="A15" s="1"/>
      <c r="B15" s="5" t="s">
        <v>95</v>
      </c>
      <c r="C15" s="5" t="s">
        <v>1248</v>
      </c>
      <c r="D15" s="5" t="s">
        <v>74</v>
      </c>
      <c r="E15" s="4" t="s">
        <v>172</v>
      </c>
      <c r="F15" s="4" t="s">
        <v>155</v>
      </c>
      <c r="G15" s="6" t="s">
        <v>347</v>
      </c>
      <c r="H15" s="8">
        <v>44.55</v>
      </c>
      <c r="I15" s="5" t="s">
        <v>157</v>
      </c>
      <c r="J15" s="5" t="s">
        <v>158</v>
      </c>
      <c r="K15" s="5" t="s">
        <v>159</v>
      </c>
      <c r="L15" s="5" t="s">
        <v>160</v>
      </c>
      <c r="M15" s="8">
        <v>75</v>
      </c>
      <c r="N15" s="5" t="s">
        <v>161</v>
      </c>
    </row>
    <row r="16" spans="1:14" ht="26.4" x14ac:dyDescent="0.3">
      <c r="A16" s="1"/>
      <c r="B16" s="5" t="s">
        <v>95</v>
      </c>
      <c r="C16" s="5" t="s">
        <v>1248</v>
      </c>
      <c r="D16" s="5" t="s">
        <v>103</v>
      </c>
      <c r="E16" s="4" t="s">
        <v>172</v>
      </c>
      <c r="F16" s="4" t="s">
        <v>348</v>
      </c>
      <c r="G16" s="6" t="s">
        <v>349</v>
      </c>
      <c r="H16" s="8">
        <v>44.12</v>
      </c>
      <c r="I16" s="5" t="s">
        <v>157</v>
      </c>
      <c r="J16" s="5" t="s">
        <v>158</v>
      </c>
      <c r="K16" s="5" t="s">
        <v>159</v>
      </c>
      <c r="L16" s="5" t="s">
        <v>160</v>
      </c>
      <c r="M16" s="8">
        <v>76</v>
      </c>
      <c r="N16" s="5" t="s">
        <v>161</v>
      </c>
    </row>
    <row r="17" spans="1:14" x14ac:dyDescent="0.3">
      <c r="A17" s="1"/>
      <c r="B17" s="5" t="s">
        <v>95</v>
      </c>
      <c r="C17" s="5" t="s">
        <v>352</v>
      </c>
      <c r="D17" s="5" t="s">
        <v>38</v>
      </c>
      <c r="E17" s="4" t="s">
        <v>172</v>
      </c>
      <c r="F17" s="4" t="s">
        <v>155</v>
      </c>
      <c r="G17" s="6" t="s">
        <v>353</v>
      </c>
      <c r="H17" s="8">
        <v>0</v>
      </c>
      <c r="I17" s="5" t="s">
        <v>157</v>
      </c>
      <c r="J17" s="5" t="s">
        <v>158</v>
      </c>
      <c r="K17" s="5" t="s">
        <v>159</v>
      </c>
      <c r="L17" s="5" t="s">
        <v>200</v>
      </c>
      <c r="M17" s="8">
        <v>62</v>
      </c>
      <c r="N17" s="5" t="s">
        <v>161</v>
      </c>
    </row>
    <row r="18" spans="1:14" ht="39.6" x14ac:dyDescent="0.3">
      <c r="A18" s="1"/>
      <c r="B18" s="5" t="s">
        <v>95</v>
      </c>
      <c r="C18" s="5" t="s">
        <v>352</v>
      </c>
      <c r="D18" s="5" t="s">
        <v>74</v>
      </c>
      <c r="E18" s="4" t="s">
        <v>172</v>
      </c>
      <c r="F18" s="4" t="s">
        <v>155</v>
      </c>
      <c r="G18" s="6" t="s">
        <v>1249</v>
      </c>
      <c r="H18" s="8">
        <v>0</v>
      </c>
      <c r="I18" s="5" t="s">
        <v>157</v>
      </c>
      <c r="J18" s="5" t="s">
        <v>158</v>
      </c>
      <c r="K18" s="5" t="s">
        <v>159</v>
      </c>
      <c r="L18" s="5" t="s">
        <v>200</v>
      </c>
      <c r="M18" s="8">
        <v>63</v>
      </c>
      <c r="N18" s="5" t="s">
        <v>161</v>
      </c>
    </row>
    <row r="19" spans="1:14" ht="26.4" x14ac:dyDescent="0.3">
      <c r="A19" s="1"/>
      <c r="B19" s="5" t="s">
        <v>111</v>
      </c>
      <c r="C19" s="5" t="s">
        <v>355</v>
      </c>
      <c r="D19" s="5" t="s">
        <v>62</v>
      </c>
      <c r="E19" s="4" t="s">
        <v>356</v>
      </c>
      <c r="F19" s="4" t="s">
        <v>155</v>
      </c>
      <c r="G19" s="6" t="s">
        <v>1250</v>
      </c>
      <c r="H19" s="8">
        <v>0</v>
      </c>
      <c r="I19" s="5" t="s">
        <v>254</v>
      </c>
      <c r="J19" s="5" t="s">
        <v>158</v>
      </c>
      <c r="K19" s="5" t="s">
        <v>159</v>
      </c>
      <c r="L19" s="5" t="s">
        <v>200</v>
      </c>
      <c r="M19" s="8">
        <v>22189</v>
      </c>
      <c r="N19" s="5" t="s">
        <v>161</v>
      </c>
    </row>
    <row r="20" spans="1:14" ht="26.4" x14ac:dyDescent="0.3">
      <c r="A20" s="1"/>
      <c r="B20" s="5" t="s">
        <v>111</v>
      </c>
      <c r="C20" s="5" t="s">
        <v>358</v>
      </c>
      <c r="D20" s="5" t="s">
        <v>99</v>
      </c>
      <c r="E20" s="4" t="s">
        <v>172</v>
      </c>
      <c r="F20" s="4" t="s">
        <v>155</v>
      </c>
      <c r="G20" s="6" t="s">
        <v>359</v>
      </c>
      <c r="H20" s="8">
        <v>67</v>
      </c>
      <c r="I20" s="5" t="s">
        <v>157</v>
      </c>
      <c r="J20" s="5" t="s">
        <v>158</v>
      </c>
      <c r="K20" s="5" t="s">
        <v>159</v>
      </c>
      <c r="L20" s="5" t="s">
        <v>200</v>
      </c>
      <c r="M20" s="8">
        <v>22</v>
      </c>
      <c r="N20" s="5" t="s">
        <v>161</v>
      </c>
    </row>
    <row r="21" spans="1:14" x14ac:dyDescent="0.3">
      <c r="A21" s="1"/>
      <c r="B21" s="5" t="s">
        <v>362</v>
      </c>
      <c r="C21" s="5" t="s">
        <v>363</v>
      </c>
      <c r="D21" s="5" t="s">
        <v>364</v>
      </c>
      <c r="E21" s="4" t="s">
        <v>172</v>
      </c>
      <c r="F21" s="4" t="s">
        <v>166</v>
      </c>
      <c r="G21" s="6" t="s">
        <v>365</v>
      </c>
      <c r="H21" s="8">
        <v>1.2</v>
      </c>
      <c r="I21" s="5" t="s">
        <v>157</v>
      </c>
      <c r="J21" s="5" t="s">
        <v>158</v>
      </c>
      <c r="K21" s="5" t="s">
        <v>159</v>
      </c>
      <c r="L21" s="5" t="s">
        <v>160</v>
      </c>
      <c r="M21" s="8">
        <v>20851</v>
      </c>
      <c r="N21" s="5" t="s">
        <v>161</v>
      </c>
    </row>
    <row r="22" spans="1:14" x14ac:dyDescent="0.3">
      <c r="A22" s="1"/>
      <c r="B22" s="5" t="s">
        <v>362</v>
      </c>
      <c r="C22" s="5" t="s">
        <v>1251</v>
      </c>
      <c r="D22" s="5" t="s">
        <v>99</v>
      </c>
      <c r="E22" s="4" t="s">
        <v>172</v>
      </c>
      <c r="F22" s="4" t="s">
        <v>155</v>
      </c>
      <c r="G22" s="6" t="s">
        <v>367</v>
      </c>
      <c r="H22" s="8">
        <v>1.2</v>
      </c>
      <c r="I22" s="5" t="s">
        <v>157</v>
      </c>
      <c r="J22" s="5" t="s">
        <v>158</v>
      </c>
      <c r="K22" s="5" t="s">
        <v>159</v>
      </c>
      <c r="L22" s="5" t="s">
        <v>160</v>
      </c>
      <c r="M22" s="8">
        <v>18813</v>
      </c>
      <c r="N22" s="5" t="s">
        <v>161</v>
      </c>
    </row>
    <row r="23" spans="1:14" x14ac:dyDescent="0.3">
      <c r="A23" s="1"/>
      <c r="B23" s="5" t="s">
        <v>362</v>
      </c>
      <c r="C23" s="5" t="s">
        <v>368</v>
      </c>
      <c r="D23" s="5" t="s">
        <v>74</v>
      </c>
      <c r="E23" s="4" t="s">
        <v>369</v>
      </c>
      <c r="F23" s="4" t="s">
        <v>370</v>
      </c>
      <c r="G23" s="6" t="s">
        <v>371</v>
      </c>
      <c r="H23" s="8">
        <v>1.5</v>
      </c>
      <c r="I23" s="5" t="s">
        <v>157</v>
      </c>
      <c r="J23" s="5" t="s">
        <v>158</v>
      </c>
      <c r="K23" s="5" t="s">
        <v>159</v>
      </c>
      <c r="L23" s="5" t="s">
        <v>160</v>
      </c>
      <c r="M23" s="8">
        <v>13301</v>
      </c>
      <c r="N23" s="5" t="s">
        <v>161</v>
      </c>
    </row>
    <row r="24" spans="1:14" x14ac:dyDescent="0.3">
      <c r="A24" s="1"/>
      <c r="B24" s="5" t="s">
        <v>449</v>
      </c>
      <c r="C24" s="5" t="s">
        <v>1252</v>
      </c>
      <c r="D24" s="5" t="s">
        <v>450</v>
      </c>
      <c r="E24" s="4" t="s">
        <v>451</v>
      </c>
      <c r="F24" s="4" t="s">
        <v>155</v>
      </c>
      <c r="G24" s="6" t="s">
        <v>452</v>
      </c>
      <c r="H24" s="8">
        <v>24.26</v>
      </c>
      <c r="I24" s="5" t="s">
        <v>301</v>
      </c>
      <c r="J24" s="5" t="s">
        <v>158</v>
      </c>
      <c r="K24" s="5" t="s">
        <v>159</v>
      </c>
      <c r="L24" s="5" t="s">
        <v>200</v>
      </c>
      <c r="M24" s="8">
        <v>60</v>
      </c>
      <c r="N24" s="5" t="s">
        <v>161</v>
      </c>
    </row>
    <row r="25" spans="1:14" x14ac:dyDescent="0.3">
      <c r="A25" s="1"/>
      <c r="B25" s="5" t="s">
        <v>125</v>
      </c>
      <c r="C25" s="5" t="s">
        <v>465</v>
      </c>
      <c r="D25" s="5" t="s">
        <v>99</v>
      </c>
      <c r="E25" s="4" t="s">
        <v>172</v>
      </c>
      <c r="F25" s="4" t="s">
        <v>236</v>
      </c>
      <c r="G25" s="6" t="s">
        <v>466</v>
      </c>
      <c r="H25" s="8">
        <v>88</v>
      </c>
      <c r="I25" s="5" t="s">
        <v>254</v>
      </c>
      <c r="J25" s="5" t="s">
        <v>158</v>
      </c>
      <c r="K25" s="5" t="s">
        <v>159</v>
      </c>
      <c r="L25" s="5" t="s">
        <v>160</v>
      </c>
      <c r="M25" s="8">
        <v>14965</v>
      </c>
      <c r="N25" s="5" t="s">
        <v>161</v>
      </c>
    </row>
    <row r="26" spans="1:14" x14ac:dyDescent="0.3">
      <c r="A26" s="1"/>
      <c r="B26" s="5" t="s">
        <v>125</v>
      </c>
      <c r="C26" s="5" t="s">
        <v>467</v>
      </c>
      <c r="D26" s="5" t="s">
        <v>62</v>
      </c>
      <c r="E26" s="4" t="s">
        <v>172</v>
      </c>
      <c r="F26" s="4" t="s">
        <v>155</v>
      </c>
      <c r="G26" s="6" t="s">
        <v>468</v>
      </c>
      <c r="H26" s="8">
        <v>9.09</v>
      </c>
      <c r="I26" s="5" t="s">
        <v>157</v>
      </c>
      <c r="J26" s="5" t="s">
        <v>158</v>
      </c>
      <c r="K26" s="5" t="s">
        <v>159</v>
      </c>
      <c r="L26" s="5" t="s">
        <v>160</v>
      </c>
      <c r="M26" s="8">
        <v>283</v>
      </c>
      <c r="N26" s="5" t="s">
        <v>161</v>
      </c>
    </row>
    <row r="27" spans="1:14" ht="26.4" x14ac:dyDescent="0.3">
      <c r="A27" s="1"/>
      <c r="B27" s="5" t="s">
        <v>125</v>
      </c>
      <c r="C27" s="5" t="s">
        <v>475</v>
      </c>
      <c r="D27" s="5" t="s">
        <v>105</v>
      </c>
      <c r="E27" s="4" t="s">
        <v>172</v>
      </c>
      <c r="F27" s="4" t="s">
        <v>155</v>
      </c>
      <c r="G27" s="6" t="s">
        <v>476</v>
      </c>
      <c r="H27" s="8">
        <v>22.576000000000001</v>
      </c>
      <c r="I27" s="5" t="s">
        <v>157</v>
      </c>
      <c r="J27" s="5" t="s">
        <v>158</v>
      </c>
      <c r="K27" s="5" t="s">
        <v>159</v>
      </c>
      <c r="L27" s="5" t="s">
        <v>160</v>
      </c>
      <c r="M27" s="8">
        <v>54</v>
      </c>
      <c r="N27" s="5" t="s">
        <v>161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8" t="s">
        <v>51</v>
      </c>
      <c r="C3" s="193"/>
      <c r="D3" s="193"/>
      <c r="E3" s="219" t="s">
        <v>1253</v>
      </c>
      <c r="F3" s="219"/>
      <c r="G3" s="219"/>
      <c r="H3" s="2"/>
      <c r="I3" s="2"/>
      <c r="J3" s="2"/>
      <c r="K3" s="2"/>
      <c r="L3" s="2" t="s">
        <v>1254</v>
      </c>
      <c r="M3" s="2"/>
      <c r="N3" s="2"/>
      <c r="O3" s="2"/>
      <c r="P3" s="2"/>
      <c r="Q3" s="2"/>
      <c r="R3" s="2"/>
      <c r="S3" s="2"/>
      <c r="T3" s="2"/>
      <c r="U3" s="2"/>
      <c r="V3" s="2" t="s">
        <v>1253</v>
      </c>
      <c r="W3" s="2"/>
      <c r="X3" s="2"/>
      <c r="Y3" s="2"/>
      <c r="Z3" s="2"/>
      <c r="AA3" s="2"/>
      <c r="AB3" s="2"/>
      <c r="AC3" s="2" t="s">
        <v>1254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1255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1256</v>
      </c>
      <c r="GT3" s="1"/>
      <c r="GU3" s="1"/>
      <c r="GV3" s="1"/>
      <c r="GW3" s="1"/>
      <c r="GX3" s="1"/>
      <c r="GY3" s="1"/>
      <c r="GZ3" s="1"/>
      <c r="HA3" s="88" t="s">
        <v>1257</v>
      </c>
      <c r="HB3" s="1"/>
      <c r="HC3" s="1"/>
      <c r="HD3" s="1"/>
      <c r="HE3" s="1"/>
      <c r="HF3" s="1"/>
      <c r="HG3" s="1"/>
      <c r="HH3" s="1"/>
      <c r="HI3" s="1"/>
      <c r="HJ3" s="1"/>
      <c r="HK3" s="88" t="s">
        <v>901</v>
      </c>
      <c r="HL3" s="1"/>
      <c r="HM3" s="1"/>
    </row>
    <row r="4" spans="1:221" ht="0" hidden="1" customHeight="1" x14ac:dyDescent="0.3">
      <c r="A4" s="1"/>
      <c r="B4" s="89" t="s">
        <v>1258</v>
      </c>
      <c r="C4" s="220" t="s">
        <v>1259</v>
      </c>
      <c r="D4" s="221" t="s">
        <v>59</v>
      </c>
      <c r="E4" s="222"/>
      <c r="F4" s="222"/>
      <c r="G4" s="223"/>
      <c r="H4" s="221" t="s">
        <v>1260</v>
      </c>
      <c r="I4" s="223"/>
      <c r="J4" s="221" t="s">
        <v>1261</v>
      </c>
      <c r="K4" s="223"/>
      <c r="L4" s="221" t="s">
        <v>83</v>
      </c>
      <c r="M4" s="222"/>
      <c r="N4" s="222"/>
      <c r="O4" s="222"/>
      <c r="P4" s="222"/>
      <c r="Q4" s="222"/>
      <c r="R4" s="222"/>
      <c r="S4" s="223"/>
      <c r="T4" s="221" t="s">
        <v>449</v>
      </c>
      <c r="U4" s="222"/>
      <c r="V4" s="222"/>
      <c r="W4" s="223"/>
      <c r="X4" s="220" t="s">
        <v>1262</v>
      </c>
      <c r="Y4" s="221" t="s">
        <v>246</v>
      </c>
      <c r="Z4" s="222"/>
      <c r="AA4" s="223"/>
      <c r="AB4" s="221" t="s">
        <v>54</v>
      </c>
      <c r="AC4" s="222"/>
      <c r="AD4" s="222"/>
      <c r="AE4" s="222"/>
      <c r="AF4" s="222"/>
      <c r="AG4" s="222"/>
      <c r="AH4" s="223"/>
      <c r="AI4" s="220" t="s">
        <v>1263</v>
      </c>
      <c r="AJ4" s="220" t="s">
        <v>1264</v>
      </c>
      <c r="AK4" s="220" t="s">
        <v>1265</v>
      </c>
      <c r="AL4" s="221" t="s">
        <v>1266</v>
      </c>
      <c r="AM4" s="223"/>
      <c r="AN4" s="221" t="s">
        <v>1267</v>
      </c>
      <c r="AO4" s="223"/>
      <c r="AP4" s="220" t="s">
        <v>1268</v>
      </c>
      <c r="AQ4" s="221" t="s">
        <v>1269</v>
      </c>
      <c r="AR4" s="223"/>
      <c r="AS4" s="220" t="s">
        <v>1270</v>
      </c>
      <c r="AT4" s="220" t="s">
        <v>1271</v>
      </c>
      <c r="AU4" s="220" t="s">
        <v>1272</v>
      </c>
      <c r="AV4" s="221" t="s">
        <v>80</v>
      </c>
      <c r="AW4" s="222"/>
      <c r="AX4" s="223"/>
      <c r="AY4" s="221" t="s">
        <v>125</v>
      </c>
      <c r="AZ4" s="222"/>
      <c r="BA4" s="222"/>
      <c r="BB4" s="222"/>
      <c r="BC4" s="222"/>
      <c r="BD4" s="222"/>
      <c r="BE4" s="222"/>
      <c r="BF4" s="223"/>
      <c r="BG4" s="221" t="s">
        <v>1273</v>
      </c>
      <c r="BH4" s="223"/>
      <c r="BI4" s="220" t="s">
        <v>638</v>
      </c>
      <c r="BJ4" s="221" t="s">
        <v>64</v>
      </c>
      <c r="BK4" s="222"/>
      <c r="BL4" s="223"/>
      <c r="BM4" s="221" t="s">
        <v>71</v>
      </c>
      <c r="BN4" s="222"/>
      <c r="BO4" s="222"/>
      <c r="BP4" s="222"/>
      <c r="BQ4" s="222"/>
      <c r="BR4" s="222"/>
      <c r="BS4" s="222"/>
      <c r="BT4" s="222"/>
      <c r="BU4" s="222"/>
      <c r="BV4" s="222"/>
      <c r="BW4" s="222"/>
      <c r="BX4" s="222"/>
      <c r="BY4" s="222"/>
      <c r="BZ4" s="223"/>
      <c r="CA4" s="221" t="s">
        <v>1274</v>
      </c>
      <c r="CB4" s="223"/>
      <c r="CC4" s="220" t="s">
        <v>1275</v>
      </c>
      <c r="CD4" s="221" t="s">
        <v>111</v>
      </c>
      <c r="CE4" s="222"/>
      <c r="CF4" s="222"/>
      <c r="CG4" s="222"/>
      <c r="CH4" s="222"/>
      <c r="CI4" s="222"/>
      <c r="CJ4" s="222"/>
      <c r="CK4" s="222"/>
      <c r="CL4" s="222"/>
      <c r="CM4" s="222"/>
      <c r="CN4" s="222"/>
      <c r="CO4" s="223"/>
      <c r="CP4" s="221" t="s">
        <v>122</v>
      </c>
      <c r="CQ4" s="222"/>
      <c r="CR4" s="222"/>
      <c r="CS4" s="223"/>
      <c r="CT4" s="221" t="s">
        <v>1276</v>
      </c>
      <c r="CU4" s="223"/>
      <c r="CV4" s="221" t="s">
        <v>1277</v>
      </c>
      <c r="CW4" s="222"/>
      <c r="CX4" s="223"/>
      <c r="CY4" s="221" t="s">
        <v>1278</v>
      </c>
      <c r="CZ4" s="222"/>
      <c r="DA4" s="222"/>
      <c r="DB4" s="223"/>
      <c r="DC4" s="221" t="s">
        <v>1279</v>
      </c>
      <c r="DD4" s="222"/>
      <c r="DE4" s="222"/>
      <c r="DF4" s="222"/>
      <c r="DG4" s="222"/>
      <c r="DH4" s="222"/>
      <c r="DI4" s="222"/>
      <c r="DJ4" s="222"/>
      <c r="DK4" s="222"/>
      <c r="DL4" s="222"/>
      <c r="DM4" s="222"/>
      <c r="DN4" s="223"/>
      <c r="DO4" s="221" t="s">
        <v>1280</v>
      </c>
      <c r="DP4" s="222"/>
      <c r="DQ4" s="222"/>
      <c r="DR4" s="223"/>
      <c r="DS4" s="221" t="s">
        <v>1281</v>
      </c>
      <c r="DT4" s="222"/>
      <c r="DU4" s="222"/>
      <c r="DV4" s="223"/>
      <c r="DW4" s="220"/>
      <c r="DX4" s="221" t="s">
        <v>1282</v>
      </c>
      <c r="DY4" s="222"/>
      <c r="DZ4" s="222"/>
      <c r="EA4" s="222"/>
      <c r="EB4" s="222"/>
      <c r="EC4" s="223"/>
      <c r="ED4" s="1"/>
      <c r="EE4" s="220" t="s">
        <v>1283</v>
      </c>
      <c r="EF4" s="220" t="s">
        <v>1284</v>
      </c>
      <c r="EG4" s="220" t="s">
        <v>1285</v>
      </c>
      <c r="EH4" s="220" t="s">
        <v>1286</v>
      </c>
      <c r="EI4" s="220" t="s">
        <v>1287</v>
      </c>
      <c r="EJ4" s="220" t="s">
        <v>1288</v>
      </c>
      <c r="EK4" s="220" t="s">
        <v>1289</v>
      </c>
      <c r="EL4" s="220" t="s">
        <v>1290</v>
      </c>
      <c r="EM4" s="221" t="s">
        <v>1260</v>
      </c>
      <c r="EN4" s="223"/>
      <c r="EO4" s="220" t="s">
        <v>1291</v>
      </c>
      <c r="EP4" s="220" t="s">
        <v>1263</v>
      </c>
      <c r="EQ4" s="220" t="s">
        <v>1292</v>
      </c>
      <c r="ER4" s="220" t="s">
        <v>1293</v>
      </c>
      <c r="ES4" s="220" t="s">
        <v>1294</v>
      </c>
      <c r="ET4" s="220" t="s">
        <v>1295</v>
      </c>
      <c r="EU4" s="220" t="s">
        <v>1296</v>
      </c>
      <c r="EV4" s="220" t="s">
        <v>1297</v>
      </c>
      <c r="EW4" s="220" t="s">
        <v>1298</v>
      </c>
      <c r="EX4" s="220" t="s">
        <v>1299</v>
      </c>
      <c r="EY4" s="220" t="s">
        <v>1300</v>
      </c>
      <c r="EZ4" s="220" t="s">
        <v>1301</v>
      </c>
      <c r="FA4" s="220" t="s">
        <v>1302</v>
      </c>
      <c r="FB4" s="220" t="s">
        <v>1303</v>
      </c>
      <c r="FC4" s="221" t="s">
        <v>362</v>
      </c>
      <c r="FD4" s="222"/>
      <c r="FE4" s="222"/>
      <c r="FF4" s="223"/>
      <c r="FG4" s="220" t="s">
        <v>1304</v>
      </c>
      <c r="FH4" s="220" t="s">
        <v>1305</v>
      </c>
      <c r="FI4" s="220" t="s">
        <v>1306</v>
      </c>
      <c r="FJ4" s="220" t="s">
        <v>1307</v>
      </c>
      <c r="FK4" s="220" t="s">
        <v>1308</v>
      </c>
      <c r="FL4" s="220" t="s">
        <v>1309</v>
      </c>
      <c r="FM4" s="220" t="s">
        <v>1310</v>
      </c>
      <c r="FN4" s="220" t="s">
        <v>1311</v>
      </c>
      <c r="FO4" s="221" t="s">
        <v>573</v>
      </c>
      <c r="FP4" s="222"/>
      <c r="FQ4" s="222"/>
      <c r="FR4" s="223"/>
      <c r="FS4" s="220" t="s">
        <v>1312</v>
      </c>
      <c r="FT4" s="221" t="s">
        <v>1313</v>
      </c>
      <c r="FU4" s="223"/>
      <c r="FV4" s="221" t="s">
        <v>71</v>
      </c>
      <c r="FW4" s="222"/>
      <c r="FX4" s="222"/>
      <c r="FY4" s="222"/>
      <c r="FZ4" s="223"/>
      <c r="GA4" s="221" t="s">
        <v>1314</v>
      </c>
      <c r="GB4" s="223"/>
      <c r="GC4" s="221" t="s">
        <v>577</v>
      </c>
      <c r="GD4" s="222"/>
      <c r="GE4" s="222"/>
      <c r="GF4" s="223"/>
      <c r="GG4" s="220" t="s">
        <v>1315</v>
      </c>
      <c r="GH4" s="220" t="s">
        <v>1316</v>
      </c>
      <c r="GI4" s="220" t="s">
        <v>1317</v>
      </c>
      <c r="GJ4" s="221" t="s">
        <v>111</v>
      </c>
      <c r="GK4" s="222"/>
      <c r="GL4" s="222"/>
      <c r="GM4" s="222"/>
      <c r="GN4" s="223"/>
      <c r="GO4" s="220" t="s">
        <v>1318</v>
      </c>
      <c r="GP4" s="221" t="s">
        <v>1319</v>
      </c>
      <c r="GQ4" s="223"/>
      <c r="GR4" s="1"/>
      <c r="GS4" s="220" t="s">
        <v>1283</v>
      </c>
      <c r="GT4" s="221" t="s">
        <v>1320</v>
      </c>
      <c r="GU4" s="223"/>
      <c r="GV4" s="220" t="s">
        <v>1292</v>
      </c>
      <c r="GW4" s="220" t="s">
        <v>1306</v>
      </c>
      <c r="GX4" s="220" t="s">
        <v>1307</v>
      </c>
      <c r="GY4" s="220" t="s">
        <v>1308</v>
      </c>
      <c r="GZ4" s="1"/>
      <c r="HA4" s="220" t="s">
        <v>1321</v>
      </c>
      <c r="HB4" s="220" t="s">
        <v>1291</v>
      </c>
      <c r="HC4" s="220" t="s">
        <v>1322</v>
      </c>
      <c r="HD4" s="220" t="s">
        <v>1323</v>
      </c>
      <c r="HE4" s="220" t="s">
        <v>1324</v>
      </c>
      <c r="HF4" s="220" t="s">
        <v>1325</v>
      </c>
      <c r="HG4" s="220" t="s">
        <v>1326</v>
      </c>
      <c r="HH4" s="221" t="s">
        <v>1319</v>
      </c>
      <c r="HI4" s="223"/>
      <c r="HJ4" s="1"/>
      <c r="HK4" s="221" t="s">
        <v>1281</v>
      </c>
      <c r="HL4" s="222"/>
      <c r="HM4" s="223"/>
    </row>
    <row r="5" spans="1:221"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1">
        <v>225</v>
      </c>
      <c r="FD5" s="92">
        <v>2201</v>
      </c>
      <c r="FE5" s="92">
        <v>2171</v>
      </c>
      <c r="FF5" s="93">
        <v>760</v>
      </c>
      <c r="FG5" s="90">
        <v>235</v>
      </c>
      <c r="FH5" s="90">
        <v>238</v>
      </c>
      <c r="FI5" s="90">
        <v>232</v>
      </c>
      <c r="FJ5" s="90">
        <v>2190</v>
      </c>
      <c r="FK5" s="90">
        <v>69867</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0">
        <v>69867</v>
      </c>
      <c r="GZ5" s="1"/>
      <c r="HA5" s="90">
        <v>221</v>
      </c>
      <c r="HB5" s="90">
        <v>70400</v>
      </c>
      <c r="HC5" s="90">
        <v>222</v>
      </c>
      <c r="HD5" s="90">
        <v>224</v>
      </c>
      <c r="HE5" s="90">
        <v>2187</v>
      </c>
      <c r="HF5" s="90">
        <v>227</v>
      </c>
      <c r="HG5" s="90">
        <v>49400</v>
      </c>
      <c r="HH5" s="91">
        <v>199</v>
      </c>
      <c r="HI5" s="93">
        <v>200</v>
      </c>
      <c r="HJ5" s="1"/>
      <c r="HK5" s="91">
        <v>7000</v>
      </c>
      <c r="HL5" s="92">
        <v>7001</v>
      </c>
      <c r="HM5" s="93">
        <v>7002</v>
      </c>
    </row>
    <row r="6" spans="1:221" ht="169.95" customHeight="1" x14ac:dyDescent="0.3">
      <c r="A6" s="1"/>
      <c r="B6" s="94" t="s">
        <v>1327</v>
      </c>
      <c r="C6" s="94" t="s">
        <v>291</v>
      </c>
      <c r="D6" s="95" t="s">
        <v>250</v>
      </c>
      <c r="E6" s="96" t="s">
        <v>592</v>
      </c>
      <c r="F6" s="96" t="s">
        <v>593</v>
      </c>
      <c r="G6" s="97" t="s">
        <v>594</v>
      </c>
      <c r="H6" s="95" t="s">
        <v>352</v>
      </c>
      <c r="I6" s="97" t="s">
        <v>595</v>
      </c>
      <c r="J6" s="95" t="s">
        <v>596</v>
      </c>
      <c r="K6" s="97" t="s">
        <v>597</v>
      </c>
      <c r="L6" s="95" t="s">
        <v>598</v>
      </c>
      <c r="M6" s="96" t="s">
        <v>599</v>
      </c>
      <c r="N6" s="96" t="s">
        <v>600</v>
      </c>
      <c r="O6" s="96" t="s">
        <v>601</v>
      </c>
      <c r="P6" s="96" t="s">
        <v>602</v>
      </c>
      <c r="Q6" s="96" t="s">
        <v>603</v>
      </c>
      <c r="R6" s="96" t="s">
        <v>306</v>
      </c>
      <c r="S6" s="97" t="s">
        <v>604</v>
      </c>
      <c r="T6" s="95" t="s">
        <v>605</v>
      </c>
      <c r="U6" s="96" t="s">
        <v>606</v>
      </c>
      <c r="V6" s="96" t="s">
        <v>607</v>
      </c>
      <c r="W6" s="97" t="s">
        <v>608</v>
      </c>
      <c r="X6" s="94" t="s">
        <v>609</v>
      </c>
      <c r="Y6" s="95" t="s">
        <v>610</v>
      </c>
      <c r="Z6" s="96" t="s">
        <v>611</v>
      </c>
      <c r="AA6" s="97" t="s">
        <v>247</v>
      </c>
      <c r="AB6" s="95" t="s">
        <v>612</v>
      </c>
      <c r="AC6" s="96" t="s">
        <v>613</v>
      </c>
      <c r="AD6" s="96" t="s">
        <v>237</v>
      </c>
      <c r="AE6" s="96" t="s">
        <v>241</v>
      </c>
      <c r="AF6" s="96" t="s">
        <v>614</v>
      </c>
      <c r="AG6" s="96" t="s">
        <v>615</v>
      </c>
      <c r="AH6" s="97" t="s">
        <v>616</v>
      </c>
      <c r="AI6" s="94" t="s">
        <v>617</v>
      </c>
      <c r="AJ6" s="94" t="s">
        <v>618</v>
      </c>
      <c r="AK6" s="94" t="s">
        <v>337</v>
      </c>
      <c r="AL6" s="95" t="s">
        <v>619</v>
      </c>
      <c r="AM6" s="97" t="s">
        <v>620</v>
      </c>
      <c r="AN6" s="95" t="s">
        <v>621</v>
      </c>
      <c r="AO6" s="97" t="s">
        <v>622</v>
      </c>
      <c r="AP6" s="94" t="s">
        <v>542</v>
      </c>
      <c r="AQ6" s="95" t="s">
        <v>623</v>
      </c>
      <c r="AR6" s="97" t="s">
        <v>624</v>
      </c>
      <c r="AS6" s="94" t="s">
        <v>625</v>
      </c>
      <c r="AT6" s="94" t="s">
        <v>626</v>
      </c>
      <c r="AU6" s="94" t="s">
        <v>627</v>
      </c>
      <c r="AV6" s="95" t="s">
        <v>628</v>
      </c>
      <c r="AW6" s="96" t="s">
        <v>629</v>
      </c>
      <c r="AX6" s="97" t="s">
        <v>630</v>
      </c>
      <c r="AY6" s="95" t="s">
        <v>475</v>
      </c>
      <c r="AZ6" s="96" t="s">
        <v>467</v>
      </c>
      <c r="BA6" s="96" t="s">
        <v>631</v>
      </c>
      <c r="BB6" s="96" t="s">
        <v>632</v>
      </c>
      <c r="BC6" s="96" t="s">
        <v>633</v>
      </c>
      <c r="BD6" s="96" t="s">
        <v>634</v>
      </c>
      <c r="BE6" s="96" t="s">
        <v>635</v>
      </c>
      <c r="BF6" s="97" t="s">
        <v>465</v>
      </c>
      <c r="BG6" s="95" t="s">
        <v>636</v>
      </c>
      <c r="BH6" s="97" t="s">
        <v>637</v>
      </c>
      <c r="BI6" s="94" t="s">
        <v>638</v>
      </c>
      <c r="BJ6" s="95" t="s">
        <v>639</v>
      </c>
      <c r="BK6" s="96" t="s">
        <v>640</v>
      </c>
      <c r="BL6" s="97" t="s">
        <v>641</v>
      </c>
      <c r="BM6" s="95" t="s">
        <v>642</v>
      </c>
      <c r="BN6" s="96" t="s">
        <v>643</v>
      </c>
      <c r="BO6" s="96" t="s">
        <v>644</v>
      </c>
      <c r="BP6" s="96" t="s">
        <v>645</v>
      </c>
      <c r="BQ6" s="96" t="s">
        <v>646</v>
      </c>
      <c r="BR6" s="96" t="s">
        <v>647</v>
      </c>
      <c r="BS6" s="96" t="s">
        <v>648</v>
      </c>
      <c r="BT6" s="96" t="s">
        <v>649</v>
      </c>
      <c r="BU6" s="96" t="s">
        <v>650</v>
      </c>
      <c r="BV6" s="96" t="s">
        <v>651</v>
      </c>
      <c r="BW6" s="96" t="s">
        <v>652</v>
      </c>
      <c r="BX6" s="96" t="s">
        <v>653</v>
      </c>
      <c r="BY6" s="96" t="s">
        <v>654</v>
      </c>
      <c r="BZ6" s="97" t="s">
        <v>655</v>
      </c>
      <c r="CA6" s="95" t="s">
        <v>656</v>
      </c>
      <c r="CB6" s="97" t="s">
        <v>657</v>
      </c>
      <c r="CC6" s="94" t="s">
        <v>658</v>
      </c>
      <c r="CD6" s="95" t="s">
        <v>358</v>
      </c>
      <c r="CE6" s="96" t="s">
        <v>659</v>
      </c>
      <c r="CF6" s="96" t="s">
        <v>660</v>
      </c>
      <c r="CG6" s="96" t="s">
        <v>661</v>
      </c>
      <c r="CH6" s="96" t="s">
        <v>662</v>
      </c>
      <c r="CI6" s="96" t="s">
        <v>663</v>
      </c>
      <c r="CJ6" s="96" t="s">
        <v>664</v>
      </c>
      <c r="CK6" s="96" t="s">
        <v>665</v>
      </c>
      <c r="CL6" s="96" t="s">
        <v>666</v>
      </c>
      <c r="CM6" s="96" t="s">
        <v>667</v>
      </c>
      <c r="CN6" s="96" t="s">
        <v>668</v>
      </c>
      <c r="CO6" s="97" t="s">
        <v>669</v>
      </c>
      <c r="CP6" s="95" t="s">
        <v>670</v>
      </c>
      <c r="CQ6" s="96" t="s">
        <v>671</v>
      </c>
      <c r="CR6" s="96" t="s">
        <v>672</v>
      </c>
      <c r="CS6" s="97" t="s">
        <v>673</v>
      </c>
      <c r="CT6" s="95" t="s">
        <v>674</v>
      </c>
      <c r="CU6" s="97" t="s">
        <v>675</v>
      </c>
      <c r="CV6" s="95" t="s">
        <v>1328</v>
      </c>
      <c r="CW6" s="96" t="s">
        <v>1329</v>
      </c>
      <c r="CX6" s="97" t="s">
        <v>1330</v>
      </c>
      <c r="CY6" s="95" t="s">
        <v>1331</v>
      </c>
      <c r="CZ6" s="96" t="s">
        <v>1332</v>
      </c>
      <c r="DA6" s="96" t="s">
        <v>1333</v>
      </c>
      <c r="DB6" s="97" t="s">
        <v>1334</v>
      </c>
      <c r="DC6" s="95" t="s">
        <v>1335</v>
      </c>
      <c r="DD6" s="96" t="s">
        <v>1336</v>
      </c>
      <c r="DE6" s="96" t="s">
        <v>1337</v>
      </c>
      <c r="DF6" s="96" t="s">
        <v>1338</v>
      </c>
      <c r="DG6" s="96" t="s">
        <v>1339</v>
      </c>
      <c r="DH6" s="96" t="s">
        <v>1340</v>
      </c>
      <c r="DI6" s="96" t="s">
        <v>1341</v>
      </c>
      <c r="DJ6" s="96" t="s">
        <v>1342</v>
      </c>
      <c r="DK6" s="96" t="s">
        <v>1343</v>
      </c>
      <c r="DL6" s="96" t="s">
        <v>1344</v>
      </c>
      <c r="DM6" s="96" t="s">
        <v>1345</v>
      </c>
      <c r="DN6" s="97" t="s">
        <v>1346</v>
      </c>
      <c r="DO6" s="95" t="s">
        <v>1347</v>
      </c>
      <c r="DP6" s="96" t="s">
        <v>1348</v>
      </c>
      <c r="DQ6" s="96" t="s">
        <v>1349</v>
      </c>
      <c r="DR6" s="97" t="s">
        <v>1350</v>
      </c>
      <c r="DS6" s="95" t="s">
        <v>1351</v>
      </c>
      <c r="DT6" s="96" t="s">
        <v>1352</v>
      </c>
      <c r="DU6" s="96" t="s">
        <v>1353</v>
      </c>
      <c r="DV6" s="97" t="s">
        <v>1354</v>
      </c>
      <c r="DW6" s="94" t="s">
        <v>1355</v>
      </c>
      <c r="DX6" s="95" t="s">
        <v>1356</v>
      </c>
      <c r="DY6" s="96" t="s">
        <v>1357</v>
      </c>
      <c r="DZ6" s="96" t="s">
        <v>1358</v>
      </c>
      <c r="EA6" s="96" t="s">
        <v>1359</v>
      </c>
      <c r="EB6" s="96" t="s">
        <v>1360</v>
      </c>
      <c r="EC6" s="97" t="s">
        <v>1361</v>
      </c>
      <c r="ED6" s="1"/>
      <c r="EE6" s="94" t="s">
        <v>731</v>
      </c>
      <c r="EF6" s="94" t="s">
        <v>676</v>
      </c>
      <c r="EG6" s="94" t="s">
        <v>677</v>
      </c>
      <c r="EH6" s="94" t="s">
        <v>678</v>
      </c>
      <c r="EI6" s="94" t="s">
        <v>679</v>
      </c>
      <c r="EJ6" s="94" t="s">
        <v>680</v>
      </c>
      <c r="EK6" s="94" t="s">
        <v>681</v>
      </c>
      <c r="EL6" s="94" t="s">
        <v>519</v>
      </c>
      <c r="EM6" s="95" t="s">
        <v>682</v>
      </c>
      <c r="EN6" s="97" t="s">
        <v>683</v>
      </c>
      <c r="EO6" s="94" t="s">
        <v>312</v>
      </c>
      <c r="EP6" s="94" t="s">
        <v>684</v>
      </c>
      <c r="EQ6" s="94" t="s">
        <v>152</v>
      </c>
      <c r="ER6" s="94" t="s">
        <v>36</v>
      </c>
      <c r="ES6" s="94" t="s">
        <v>685</v>
      </c>
      <c r="ET6" s="94" t="s">
        <v>686</v>
      </c>
      <c r="EU6" s="94" t="s">
        <v>687</v>
      </c>
      <c r="EV6" s="94" t="s">
        <v>688</v>
      </c>
      <c r="EW6" s="94" t="s">
        <v>689</v>
      </c>
      <c r="EX6" s="94" t="s">
        <v>690</v>
      </c>
      <c r="EY6" s="94" t="s">
        <v>691</v>
      </c>
      <c r="EZ6" s="94" t="s">
        <v>692</v>
      </c>
      <c r="FA6" s="94" t="s">
        <v>693</v>
      </c>
      <c r="FB6" s="94" t="s">
        <v>694</v>
      </c>
      <c r="FC6" s="95" t="s">
        <v>368</v>
      </c>
      <c r="FD6" s="96" t="s">
        <v>695</v>
      </c>
      <c r="FE6" s="96" t="s">
        <v>696</v>
      </c>
      <c r="FF6" s="97" t="s">
        <v>697</v>
      </c>
      <c r="FG6" s="94" t="s">
        <v>698</v>
      </c>
      <c r="FH6" s="94" t="s">
        <v>699</v>
      </c>
      <c r="FI6" s="94" t="s">
        <v>734</v>
      </c>
      <c r="FJ6" s="94" t="s">
        <v>735</v>
      </c>
      <c r="FK6" s="94" t="s">
        <v>736</v>
      </c>
      <c r="FL6" s="94" t="s">
        <v>700</v>
      </c>
      <c r="FM6" s="94" t="s">
        <v>701</v>
      </c>
      <c r="FN6" s="94" t="s">
        <v>702</v>
      </c>
      <c r="FO6" s="95" t="s">
        <v>703</v>
      </c>
      <c r="FP6" s="96" t="s">
        <v>704</v>
      </c>
      <c r="FQ6" s="96" t="s">
        <v>705</v>
      </c>
      <c r="FR6" s="97" t="s">
        <v>706</v>
      </c>
      <c r="FS6" s="94" t="s">
        <v>707</v>
      </c>
      <c r="FT6" s="95" t="s">
        <v>708</v>
      </c>
      <c r="FU6" s="97" t="s">
        <v>709</v>
      </c>
      <c r="FV6" s="95" t="s">
        <v>710</v>
      </c>
      <c r="FW6" s="96" t="s">
        <v>711</v>
      </c>
      <c r="FX6" s="96" t="s">
        <v>712</v>
      </c>
      <c r="FY6" s="96" t="s">
        <v>713</v>
      </c>
      <c r="FZ6" s="97" t="s">
        <v>714</v>
      </c>
      <c r="GA6" s="95" t="s">
        <v>715</v>
      </c>
      <c r="GB6" s="97" t="s">
        <v>716</v>
      </c>
      <c r="GC6" s="95" t="s">
        <v>717</v>
      </c>
      <c r="GD6" s="96" t="s">
        <v>718</v>
      </c>
      <c r="GE6" s="96" t="s">
        <v>719</v>
      </c>
      <c r="GF6" s="97" t="s">
        <v>720</v>
      </c>
      <c r="GG6" s="94" t="s">
        <v>721</v>
      </c>
      <c r="GH6" s="94" t="s">
        <v>722</v>
      </c>
      <c r="GI6" s="94" t="s">
        <v>723</v>
      </c>
      <c r="GJ6" s="95" t="s">
        <v>360</v>
      </c>
      <c r="GK6" s="96" t="s">
        <v>724</v>
      </c>
      <c r="GL6" s="96" t="s">
        <v>725</v>
      </c>
      <c r="GM6" s="96" t="s">
        <v>726</v>
      </c>
      <c r="GN6" s="97" t="s">
        <v>727</v>
      </c>
      <c r="GO6" s="94" t="s">
        <v>728</v>
      </c>
      <c r="GP6" s="95" t="s">
        <v>729</v>
      </c>
      <c r="GQ6" s="97" t="s">
        <v>730</v>
      </c>
      <c r="GR6" s="1"/>
      <c r="GS6" s="94" t="s">
        <v>731</v>
      </c>
      <c r="GT6" s="95" t="s">
        <v>732</v>
      </c>
      <c r="GU6" s="97" t="s">
        <v>733</v>
      </c>
      <c r="GV6" s="94" t="s">
        <v>152</v>
      </c>
      <c r="GW6" s="94" t="s">
        <v>734</v>
      </c>
      <c r="GX6" s="94" t="s">
        <v>735</v>
      </c>
      <c r="GY6" s="94" t="s">
        <v>736</v>
      </c>
      <c r="GZ6" s="1"/>
      <c r="HA6" s="94" t="s">
        <v>738</v>
      </c>
      <c r="HB6" s="94" t="s">
        <v>312</v>
      </c>
      <c r="HC6" s="94" t="s">
        <v>739</v>
      </c>
      <c r="HD6" s="94" t="s">
        <v>740</v>
      </c>
      <c r="HE6" s="94" t="s">
        <v>741</v>
      </c>
      <c r="HF6" s="94" t="s">
        <v>742</v>
      </c>
      <c r="HG6" s="94" t="s">
        <v>743</v>
      </c>
      <c r="HH6" s="95" t="s">
        <v>744</v>
      </c>
      <c r="HI6" s="97" t="s">
        <v>745</v>
      </c>
      <c r="HJ6" s="1"/>
      <c r="HK6" s="95" t="s">
        <v>1362</v>
      </c>
      <c r="HL6" s="96" t="s">
        <v>1363</v>
      </c>
      <c r="HM6" s="97" t="s">
        <v>1364</v>
      </c>
    </row>
    <row r="7" spans="1:221" x14ac:dyDescent="0.3">
      <c r="A7" s="1"/>
      <c r="B7" s="98" t="s">
        <v>746</v>
      </c>
      <c r="C7" s="99"/>
      <c r="D7" s="100"/>
      <c r="E7" s="101"/>
      <c r="F7" s="101">
        <v>8.8258700000000001</v>
      </c>
      <c r="G7" s="102">
        <v>8.5166900000000005</v>
      </c>
      <c r="H7" s="100"/>
      <c r="I7" s="102"/>
      <c r="J7" s="100">
        <v>84.589500000000001</v>
      </c>
      <c r="K7" s="102"/>
      <c r="L7" s="100"/>
      <c r="M7" s="101"/>
      <c r="N7" s="101"/>
      <c r="O7" s="101"/>
      <c r="P7" s="101"/>
      <c r="Q7" s="101"/>
      <c r="R7" s="101"/>
      <c r="S7" s="102"/>
      <c r="T7" s="100"/>
      <c r="U7" s="101">
        <v>19.191960000000002</v>
      </c>
      <c r="V7" s="101"/>
      <c r="W7" s="102">
        <v>1.0612699999999999</v>
      </c>
      <c r="X7" s="99"/>
      <c r="Y7" s="100"/>
      <c r="Z7" s="101"/>
      <c r="AA7" s="102"/>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v>6831.2465099999999</v>
      </c>
      <c r="DA7" s="101"/>
      <c r="DB7" s="102"/>
      <c r="DC7" s="100"/>
      <c r="DD7" s="101"/>
      <c r="DE7" s="101"/>
      <c r="DF7" s="101"/>
      <c r="DG7" s="101"/>
      <c r="DH7" s="101"/>
      <c r="DI7" s="101"/>
      <c r="DJ7" s="101"/>
      <c r="DK7" s="101"/>
      <c r="DL7" s="101"/>
      <c r="DM7" s="101"/>
      <c r="DN7" s="102"/>
      <c r="DO7" s="104"/>
      <c r="DP7" s="105"/>
      <c r="DQ7" s="105"/>
      <c r="DR7" s="106" t="s">
        <v>1365</v>
      </c>
      <c r="DS7" s="100">
        <v>2520.2543000000001</v>
      </c>
      <c r="DT7" s="101">
        <v>304.35210999999998</v>
      </c>
      <c r="DU7" s="101">
        <v>304.35210999999998</v>
      </c>
      <c r="DV7" s="102"/>
      <c r="DW7" s="99"/>
      <c r="DX7" s="100"/>
      <c r="DY7" s="101"/>
      <c r="DZ7" s="101"/>
      <c r="EA7" s="101"/>
      <c r="EB7" s="101"/>
      <c r="EC7" s="103">
        <v>6743.85</v>
      </c>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100"/>
      <c r="FD7" s="101"/>
      <c r="FE7" s="101"/>
      <c r="FF7" s="102"/>
      <c r="FG7" s="99"/>
      <c r="FH7" s="99"/>
      <c r="FI7" s="99"/>
      <c r="FJ7" s="99"/>
      <c r="FK7" s="99"/>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99"/>
      <c r="GZ7" s="1"/>
      <c r="HA7" s="99"/>
      <c r="HB7" s="99"/>
      <c r="HC7" s="99"/>
      <c r="HD7" s="99"/>
      <c r="HE7" s="99"/>
      <c r="HF7" s="99"/>
      <c r="HG7" s="99"/>
      <c r="HH7" s="100"/>
      <c r="HI7" s="102"/>
      <c r="HJ7" s="1"/>
      <c r="HK7" s="100">
        <v>2520.2543000000001</v>
      </c>
      <c r="HL7" s="101">
        <v>2501.0623399999999</v>
      </c>
      <c r="HM7" s="102">
        <v>507.07535000000001</v>
      </c>
    </row>
    <row r="8" spans="1:221" x14ac:dyDescent="0.3">
      <c r="A8" s="1"/>
      <c r="B8" s="98" t="s">
        <v>747</v>
      </c>
      <c r="C8" s="99"/>
      <c r="D8" s="100"/>
      <c r="E8" s="101"/>
      <c r="F8" s="101">
        <v>8.8258700000000001</v>
      </c>
      <c r="G8" s="102">
        <v>8.5166900000000005</v>
      </c>
      <c r="H8" s="100"/>
      <c r="I8" s="102"/>
      <c r="J8" s="100">
        <v>84.589500000000001</v>
      </c>
      <c r="K8" s="102"/>
      <c r="L8" s="100"/>
      <c r="M8" s="101"/>
      <c r="N8" s="101"/>
      <c r="O8" s="101"/>
      <c r="P8" s="101"/>
      <c r="Q8" s="101"/>
      <c r="R8" s="101"/>
      <c r="S8" s="102"/>
      <c r="T8" s="100"/>
      <c r="U8" s="101">
        <v>19.191960000000002</v>
      </c>
      <c r="V8" s="101"/>
      <c r="W8" s="102">
        <v>1.0612699999999999</v>
      </c>
      <c r="X8" s="99"/>
      <c r="Y8" s="100"/>
      <c r="Z8" s="101"/>
      <c r="AA8" s="102"/>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v>6587.1676399999997</v>
      </c>
      <c r="DA8" s="101"/>
      <c r="DB8" s="102"/>
      <c r="DC8" s="100"/>
      <c r="DD8" s="101"/>
      <c r="DE8" s="101"/>
      <c r="DF8" s="101"/>
      <c r="DG8" s="101"/>
      <c r="DH8" s="101"/>
      <c r="DI8" s="101"/>
      <c r="DJ8" s="101"/>
      <c r="DK8" s="101"/>
      <c r="DL8" s="101"/>
      <c r="DM8" s="101"/>
      <c r="DN8" s="102"/>
      <c r="DO8" s="104"/>
      <c r="DP8" s="105"/>
      <c r="DQ8" s="105"/>
      <c r="DR8" s="106" t="s">
        <v>1365</v>
      </c>
      <c r="DS8" s="100">
        <v>2520.2543000000001</v>
      </c>
      <c r="DT8" s="101">
        <v>304.35210999999998</v>
      </c>
      <c r="DU8" s="101">
        <v>304.35210999999998</v>
      </c>
      <c r="DV8" s="102"/>
      <c r="DW8" s="99"/>
      <c r="DX8" s="100"/>
      <c r="DY8" s="101"/>
      <c r="DZ8" s="101"/>
      <c r="EA8" s="101"/>
      <c r="EB8" s="101"/>
      <c r="EC8" s="103">
        <v>6499.21</v>
      </c>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100"/>
      <c r="FD8" s="101"/>
      <c r="FE8" s="101"/>
      <c r="FF8" s="102"/>
      <c r="FG8" s="99"/>
      <c r="FH8" s="99"/>
      <c r="FI8" s="99"/>
      <c r="FJ8" s="99"/>
      <c r="FK8" s="99"/>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99"/>
      <c r="GZ8" s="1"/>
      <c r="HA8" s="99"/>
      <c r="HB8" s="99"/>
      <c r="HC8" s="99"/>
      <c r="HD8" s="99"/>
      <c r="HE8" s="99"/>
      <c r="HF8" s="99"/>
      <c r="HG8" s="99"/>
      <c r="HH8" s="100"/>
      <c r="HI8" s="102"/>
      <c r="HJ8" s="1"/>
      <c r="HK8" s="100">
        <v>2520.2543000000001</v>
      </c>
      <c r="HL8" s="101">
        <v>2501.0623399999999</v>
      </c>
      <c r="HM8" s="102">
        <v>507.07535000000001</v>
      </c>
    </row>
    <row r="9" spans="1:221" x14ac:dyDescent="0.3">
      <c r="A9" s="1"/>
      <c r="B9" s="98" t="s">
        <v>748</v>
      </c>
      <c r="C9" s="99"/>
      <c r="D9" s="100"/>
      <c r="E9" s="101"/>
      <c r="F9" s="101">
        <v>8.8258700000000001</v>
      </c>
      <c r="G9" s="102">
        <v>8.5166900000000005</v>
      </c>
      <c r="H9" s="100"/>
      <c r="I9" s="102"/>
      <c r="J9" s="100">
        <v>84.589500000000001</v>
      </c>
      <c r="K9" s="102"/>
      <c r="L9" s="100"/>
      <c r="M9" s="101"/>
      <c r="N9" s="101"/>
      <c r="O9" s="101"/>
      <c r="P9" s="101"/>
      <c r="Q9" s="101"/>
      <c r="R9" s="101"/>
      <c r="S9" s="102"/>
      <c r="T9" s="100"/>
      <c r="U9" s="101">
        <v>19.191960000000002</v>
      </c>
      <c r="V9" s="101"/>
      <c r="W9" s="102">
        <v>1.0612699999999999</v>
      </c>
      <c r="X9" s="99"/>
      <c r="Y9" s="100"/>
      <c r="Z9" s="101"/>
      <c r="AA9" s="102"/>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c r="CV9" s="100"/>
      <c r="CW9" s="101"/>
      <c r="CX9" s="103"/>
      <c r="CY9" s="100"/>
      <c r="CZ9" s="101">
        <v>6611.4075499999999</v>
      </c>
      <c r="DA9" s="101"/>
      <c r="DB9" s="102"/>
      <c r="DC9" s="100"/>
      <c r="DD9" s="101"/>
      <c r="DE9" s="101"/>
      <c r="DF9" s="101"/>
      <c r="DG9" s="101"/>
      <c r="DH9" s="101"/>
      <c r="DI9" s="101"/>
      <c r="DJ9" s="101"/>
      <c r="DK9" s="101"/>
      <c r="DL9" s="101"/>
      <c r="DM9" s="101"/>
      <c r="DN9" s="102"/>
      <c r="DO9" s="104"/>
      <c r="DP9" s="105"/>
      <c r="DQ9" s="105"/>
      <c r="DR9" s="106" t="s">
        <v>1365</v>
      </c>
      <c r="DS9" s="100">
        <v>2520.2543000000001</v>
      </c>
      <c r="DT9" s="101">
        <v>304.35210999999998</v>
      </c>
      <c r="DU9" s="101">
        <v>304.35210999999998</v>
      </c>
      <c r="DV9" s="102"/>
      <c r="DW9" s="99"/>
      <c r="DX9" s="100"/>
      <c r="DY9" s="101"/>
      <c r="DZ9" s="101"/>
      <c r="EA9" s="101"/>
      <c r="EB9" s="101"/>
      <c r="EC9" s="103">
        <v>6523.02</v>
      </c>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100"/>
      <c r="FD9" s="101"/>
      <c r="FE9" s="101"/>
      <c r="FF9" s="102"/>
      <c r="FG9" s="99"/>
      <c r="FH9" s="99"/>
      <c r="FI9" s="99"/>
      <c r="FJ9" s="99"/>
      <c r="FK9" s="99"/>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99"/>
      <c r="GZ9" s="1"/>
      <c r="HA9" s="99"/>
      <c r="HB9" s="99"/>
      <c r="HC9" s="99"/>
      <c r="HD9" s="99"/>
      <c r="HE9" s="99"/>
      <c r="HF9" s="99"/>
      <c r="HG9" s="99"/>
      <c r="HH9" s="100"/>
      <c r="HI9" s="102"/>
      <c r="HJ9" s="1"/>
      <c r="HK9" s="100">
        <v>2520.2543000000001</v>
      </c>
      <c r="HL9" s="101">
        <v>2501.0623399999999</v>
      </c>
      <c r="HM9" s="102">
        <v>507.07535000000001</v>
      </c>
    </row>
    <row r="10" spans="1:221" x14ac:dyDescent="0.3">
      <c r="A10" s="1"/>
      <c r="B10" s="98" t="s">
        <v>749</v>
      </c>
      <c r="C10" s="99"/>
      <c r="D10" s="100"/>
      <c r="E10" s="101"/>
      <c r="F10" s="101">
        <v>8.8258700000000001</v>
      </c>
      <c r="G10" s="102">
        <v>8.5166900000000005</v>
      </c>
      <c r="H10" s="100"/>
      <c r="I10" s="102"/>
      <c r="J10" s="100">
        <v>84.589500000000001</v>
      </c>
      <c r="K10" s="102"/>
      <c r="L10" s="100"/>
      <c r="M10" s="101"/>
      <c r="N10" s="101"/>
      <c r="O10" s="101"/>
      <c r="P10" s="101"/>
      <c r="Q10" s="101"/>
      <c r="R10" s="101"/>
      <c r="S10" s="102"/>
      <c r="T10" s="100">
        <v>18.14123</v>
      </c>
      <c r="U10" s="101">
        <v>19.191960000000002</v>
      </c>
      <c r="V10" s="101"/>
      <c r="W10" s="102">
        <v>1.0612699999999999</v>
      </c>
      <c r="X10" s="99"/>
      <c r="Y10" s="100"/>
      <c r="Z10" s="101"/>
      <c r="AA10" s="102"/>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c r="CV10" s="100"/>
      <c r="CW10" s="101"/>
      <c r="CX10" s="103"/>
      <c r="CY10" s="100"/>
      <c r="CZ10" s="101">
        <v>6388.8963599999997</v>
      </c>
      <c r="DA10" s="101"/>
      <c r="DB10" s="102"/>
      <c r="DC10" s="100"/>
      <c r="DD10" s="101"/>
      <c r="DE10" s="101"/>
      <c r="DF10" s="101"/>
      <c r="DG10" s="101"/>
      <c r="DH10" s="101"/>
      <c r="DI10" s="101"/>
      <c r="DJ10" s="101"/>
      <c r="DK10" s="101"/>
      <c r="DL10" s="101"/>
      <c r="DM10" s="101"/>
      <c r="DN10" s="102"/>
      <c r="DO10" s="104"/>
      <c r="DP10" s="105"/>
      <c r="DQ10" s="105"/>
      <c r="DR10" s="106" t="s">
        <v>1365</v>
      </c>
      <c r="DS10" s="100">
        <v>2538.3955299999998</v>
      </c>
      <c r="DT10" s="101">
        <v>304.35210999999998</v>
      </c>
      <c r="DU10" s="101">
        <v>304.35210999999998</v>
      </c>
      <c r="DV10" s="102"/>
      <c r="DW10" s="99"/>
      <c r="DX10" s="100"/>
      <c r="DY10" s="101"/>
      <c r="DZ10" s="101"/>
      <c r="EA10" s="101"/>
      <c r="EB10" s="101"/>
      <c r="EC10" s="103">
        <v>6300.09</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100"/>
      <c r="FD10" s="101"/>
      <c r="FE10" s="101"/>
      <c r="FF10" s="102"/>
      <c r="FG10" s="99"/>
      <c r="FH10" s="99"/>
      <c r="FI10" s="99"/>
      <c r="FJ10" s="99"/>
      <c r="FK10" s="99"/>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99"/>
      <c r="GZ10" s="1"/>
      <c r="HA10" s="99"/>
      <c r="HB10" s="99"/>
      <c r="HC10" s="99"/>
      <c r="HD10" s="99"/>
      <c r="HE10" s="99"/>
      <c r="HF10" s="99"/>
      <c r="HG10" s="99"/>
      <c r="HH10" s="100"/>
      <c r="HI10" s="102"/>
      <c r="HJ10" s="1"/>
      <c r="HK10" s="100">
        <v>2538.3955299999998</v>
      </c>
      <c r="HL10" s="101">
        <v>2501.0623399999999</v>
      </c>
      <c r="HM10" s="102">
        <v>507.07535000000001</v>
      </c>
    </row>
    <row r="11" spans="1:221" x14ac:dyDescent="0.3">
      <c r="A11" s="1"/>
      <c r="B11" s="98" t="s">
        <v>750</v>
      </c>
      <c r="C11" s="99"/>
      <c r="D11" s="100"/>
      <c r="E11" s="101"/>
      <c r="F11" s="101">
        <v>8.8258700000000001</v>
      </c>
      <c r="G11" s="102">
        <v>8.5166900000000005</v>
      </c>
      <c r="H11" s="100"/>
      <c r="I11" s="102"/>
      <c r="J11" s="100">
        <v>84.589500000000001</v>
      </c>
      <c r="K11" s="102"/>
      <c r="L11" s="100"/>
      <c r="M11" s="101"/>
      <c r="N11" s="101"/>
      <c r="O11" s="101"/>
      <c r="P11" s="101"/>
      <c r="Q11" s="101"/>
      <c r="R11" s="101"/>
      <c r="S11" s="102"/>
      <c r="T11" s="100">
        <v>18.14123</v>
      </c>
      <c r="U11" s="101">
        <v>19.191960000000002</v>
      </c>
      <c r="V11" s="101"/>
      <c r="W11" s="102">
        <v>1.0612699999999999</v>
      </c>
      <c r="X11" s="99"/>
      <c r="Y11" s="100"/>
      <c r="Z11" s="101"/>
      <c r="AA11" s="102"/>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c r="CV11" s="100"/>
      <c r="CW11" s="101"/>
      <c r="CX11" s="103"/>
      <c r="CY11" s="100"/>
      <c r="CZ11" s="101">
        <v>6391.5327799999995</v>
      </c>
      <c r="DA11" s="101"/>
      <c r="DB11" s="102"/>
      <c r="DC11" s="100"/>
      <c r="DD11" s="101"/>
      <c r="DE11" s="101"/>
      <c r="DF11" s="101"/>
      <c r="DG11" s="101"/>
      <c r="DH11" s="101"/>
      <c r="DI11" s="101"/>
      <c r="DJ11" s="101"/>
      <c r="DK11" s="101"/>
      <c r="DL11" s="101"/>
      <c r="DM11" s="101"/>
      <c r="DN11" s="102"/>
      <c r="DO11" s="104"/>
      <c r="DP11" s="105"/>
      <c r="DQ11" s="105"/>
      <c r="DR11" s="106" t="s">
        <v>1365</v>
      </c>
      <c r="DS11" s="100">
        <v>2538.3955299999998</v>
      </c>
      <c r="DT11" s="101">
        <v>304.35210999999998</v>
      </c>
      <c r="DU11" s="101">
        <v>304.35210999999998</v>
      </c>
      <c r="DV11" s="102"/>
      <c r="DW11" s="99"/>
      <c r="DX11" s="100"/>
      <c r="DY11" s="101"/>
      <c r="DZ11" s="101"/>
      <c r="EA11" s="101"/>
      <c r="EB11" s="101"/>
      <c r="EC11" s="103">
        <v>6302.84</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100"/>
      <c r="FD11" s="101"/>
      <c r="FE11" s="101"/>
      <c r="FF11" s="102"/>
      <c r="FG11" s="99"/>
      <c r="FH11" s="99"/>
      <c r="FI11" s="99"/>
      <c r="FJ11" s="99"/>
      <c r="FK11" s="99"/>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99"/>
      <c r="GZ11" s="1"/>
      <c r="HA11" s="99"/>
      <c r="HB11" s="99"/>
      <c r="HC11" s="99"/>
      <c r="HD11" s="99"/>
      <c r="HE11" s="99"/>
      <c r="HF11" s="99"/>
      <c r="HG11" s="99"/>
      <c r="HH11" s="100"/>
      <c r="HI11" s="102"/>
      <c r="HJ11" s="1"/>
      <c r="HK11" s="100">
        <v>2538.3955299999998</v>
      </c>
      <c r="HL11" s="101">
        <v>2501.0623399999999</v>
      </c>
      <c r="HM11" s="102">
        <v>507.07535000000001</v>
      </c>
    </row>
    <row r="12" spans="1:221" x14ac:dyDescent="0.3">
      <c r="A12" s="1"/>
      <c r="B12" s="98" t="s">
        <v>751</v>
      </c>
      <c r="C12" s="99"/>
      <c r="D12" s="100"/>
      <c r="E12" s="101"/>
      <c r="F12" s="101">
        <v>8.8258700000000001</v>
      </c>
      <c r="G12" s="102">
        <v>8.5166900000000005</v>
      </c>
      <c r="H12" s="100"/>
      <c r="I12" s="102"/>
      <c r="J12" s="100">
        <v>84.589500000000001</v>
      </c>
      <c r="K12" s="102"/>
      <c r="L12" s="100"/>
      <c r="M12" s="101"/>
      <c r="N12" s="101"/>
      <c r="O12" s="101"/>
      <c r="P12" s="101"/>
      <c r="Q12" s="101"/>
      <c r="R12" s="101"/>
      <c r="S12" s="102"/>
      <c r="T12" s="100">
        <v>18.14123</v>
      </c>
      <c r="U12" s="101">
        <v>19.191960000000002</v>
      </c>
      <c r="V12" s="101"/>
      <c r="W12" s="102">
        <v>1.0612699999999999</v>
      </c>
      <c r="X12" s="99"/>
      <c r="Y12" s="100"/>
      <c r="Z12" s="101"/>
      <c r="AA12" s="102"/>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c r="CV12" s="100"/>
      <c r="CW12" s="101"/>
      <c r="CX12" s="103"/>
      <c r="CY12" s="100"/>
      <c r="CZ12" s="101">
        <v>6437.3458700000001</v>
      </c>
      <c r="DA12" s="101"/>
      <c r="DB12" s="102"/>
      <c r="DC12" s="100"/>
      <c r="DD12" s="101"/>
      <c r="DE12" s="101"/>
      <c r="DF12" s="101"/>
      <c r="DG12" s="101"/>
      <c r="DH12" s="101"/>
      <c r="DI12" s="101"/>
      <c r="DJ12" s="101"/>
      <c r="DK12" s="101"/>
      <c r="DL12" s="101"/>
      <c r="DM12" s="101"/>
      <c r="DN12" s="102"/>
      <c r="DO12" s="104"/>
      <c r="DP12" s="105"/>
      <c r="DQ12" s="105"/>
      <c r="DR12" s="106" t="s">
        <v>1365</v>
      </c>
      <c r="DS12" s="100">
        <v>2538.3955299999998</v>
      </c>
      <c r="DT12" s="101">
        <v>304.35210999999998</v>
      </c>
      <c r="DU12" s="101">
        <v>304.35210999999998</v>
      </c>
      <c r="DV12" s="102"/>
      <c r="DW12" s="99"/>
      <c r="DX12" s="100"/>
      <c r="DY12" s="101"/>
      <c r="DZ12" s="101"/>
      <c r="EA12" s="101"/>
      <c r="EB12" s="101"/>
      <c r="EC12" s="103">
        <v>6348.22</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100"/>
      <c r="FD12" s="101"/>
      <c r="FE12" s="101"/>
      <c r="FF12" s="102"/>
      <c r="FG12" s="99"/>
      <c r="FH12" s="99"/>
      <c r="FI12" s="99"/>
      <c r="FJ12" s="99"/>
      <c r="FK12" s="99"/>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99"/>
      <c r="GZ12" s="1"/>
      <c r="HA12" s="99"/>
      <c r="HB12" s="99"/>
      <c r="HC12" s="99"/>
      <c r="HD12" s="99"/>
      <c r="HE12" s="99"/>
      <c r="HF12" s="99"/>
      <c r="HG12" s="99"/>
      <c r="HH12" s="100"/>
      <c r="HI12" s="102"/>
      <c r="HJ12" s="1"/>
      <c r="HK12" s="100">
        <v>2538.3955299999998</v>
      </c>
      <c r="HL12" s="101">
        <v>2501.0623399999999</v>
      </c>
      <c r="HM12" s="102">
        <v>507.07535000000001</v>
      </c>
    </row>
    <row r="13" spans="1:221" x14ac:dyDescent="0.3">
      <c r="A13" s="1"/>
      <c r="B13" s="98" t="s">
        <v>752</v>
      </c>
      <c r="C13" s="99"/>
      <c r="D13" s="100"/>
      <c r="E13" s="101"/>
      <c r="F13" s="101">
        <v>8.8258700000000001</v>
      </c>
      <c r="G13" s="102">
        <v>8.5166900000000005</v>
      </c>
      <c r="H13" s="100"/>
      <c r="I13" s="102"/>
      <c r="J13" s="100">
        <v>84.589500000000001</v>
      </c>
      <c r="K13" s="102"/>
      <c r="L13" s="100"/>
      <c r="M13" s="101"/>
      <c r="N13" s="101"/>
      <c r="O13" s="101"/>
      <c r="P13" s="101"/>
      <c r="Q13" s="101"/>
      <c r="R13" s="101"/>
      <c r="S13" s="102"/>
      <c r="T13" s="100">
        <v>18.14123</v>
      </c>
      <c r="U13" s="101">
        <v>19.191960000000002</v>
      </c>
      <c r="V13" s="101"/>
      <c r="W13" s="102">
        <v>1.0612699999999999</v>
      </c>
      <c r="X13" s="99"/>
      <c r="Y13" s="100"/>
      <c r="Z13" s="101"/>
      <c r="AA13" s="102"/>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c r="CV13" s="100"/>
      <c r="CW13" s="101"/>
      <c r="CX13" s="103"/>
      <c r="CY13" s="100"/>
      <c r="CZ13" s="101">
        <v>6419.5185199999996</v>
      </c>
      <c r="DA13" s="101"/>
      <c r="DB13" s="102"/>
      <c r="DC13" s="100"/>
      <c r="DD13" s="101"/>
      <c r="DE13" s="101"/>
      <c r="DF13" s="101"/>
      <c r="DG13" s="101"/>
      <c r="DH13" s="101"/>
      <c r="DI13" s="101"/>
      <c r="DJ13" s="101"/>
      <c r="DK13" s="101"/>
      <c r="DL13" s="101"/>
      <c r="DM13" s="101"/>
      <c r="DN13" s="102"/>
      <c r="DO13" s="104"/>
      <c r="DP13" s="105"/>
      <c r="DQ13" s="105"/>
      <c r="DR13" s="106" t="s">
        <v>1365</v>
      </c>
      <c r="DS13" s="100">
        <v>2538.3955299999998</v>
      </c>
      <c r="DT13" s="101">
        <v>304.35210999999998</v>
      </c>
      <c r="DU13" s="101">
        <v>304.35210999999998</v>
      </c>
      <c r="DV13" s="102"/>
      <c r="DW13" s="99"/>
      <c r="DX13" s="100"/>
      <c r="DY13" s="101"/>
      <c r="DZ13" s="101"/>
      <c r="EA13" s="101"/>
      <c r="EB13" s="101"/>
      <c r="EC13" s="103">
        <v>6329.68</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100"/>
      <c r="FD13" s="101"/>
      <c r="FE13" s="101"/>
      <c r="FF13" s="102"/>
      <c r="FG13" s="99"/>
      <c r="FH13" s="99"/>
      <c r="FI13" s="99"/>
      <c r="FJ13" s="99"/>
      <c r="FK13" s="99"/>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99"/>
      <c r="GZ13" s="1"/>
      <c r="HA13" s="99"/>
      <c r="HB13" s="99"/>
      <c r="HC13" s="99"/>
      <c r="HD13" s="99"/>
      <c r="HE13" s="99"/>
      <c r="HF13" s="99"/>
      <c r="HG13" s="99"/>
      <c r="HH13" s="100"/>
      <c r="HI13" s="102"/>
      <c r="HJ13" s="1"/>
      <c r="HK13" s="100">
        <v>2538.3955299999998</v>
      </c>
      <c r="HL13" s="101">
        <v>2501.0623399999999</v>
      </c>
      <c r="HM13" s="102">
        <v>507.07535000000001</v>
      </c>
    </row>
    <row r="14" spans="1:221" x14ac:dyDescent="0.3">
      <c r="A14" s="1"/>
      <c r="B14" s="98" t="s">
        <v>753</v>
      </c>
      <c r="C14" s="99"/>
      <c r="D14" s="100"/>
      <c r="E14" s="101"/>
      <c r="F14" s="101">
        <v>8.8258700000000001</v>
      </c>
      <c r="G14" s="102">
        <v>8.5166900000000005</v>
      </c>
      <c r="H14" s="100"/>
      <c r="I14" s="102"/>
      <c r="J14" s="100">
        <v>84.589500000000001</v>
      </c>
      <c r="K14" s="102"/>
      <c r="L14" s="100"/>
      <c r="M14" s="101"/>
      <c r="N14" s="101"/>
      <c r="O14" s="101"/>
      <c r="P14" s="101"/>
      <c r="Q14" s="101"/>
      <c r="R14" s="101"/>
      <c r="S14" s="102"/>
      <c r="T14" s="100">
        <v>18.14123</v>
      </c>
      <c r="U14" s="101">
        <v>19.191960000000002</v>
      </c>
      <c r="V14" s="101"/>
      <c r="W14" s="102">
        <v>1.0612699999999999</v>
      </c>
      <c r="X14" s="99"/>
      <c r="Y14" s="100"/>
      <c r="Z14" s="101"/>
      <c r="AA14" s="102"/>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c r="CV14" s="100"/>
      <c r="CW14" s="101"/>
      <c r="CX14" s="103"/>
      <c r="CY14" s="100"/>
      <c r="CZ14" s="101">
        <v>6410.0992500000002</v>
      </c>
      <c r="DA14" s="101"/>
      <c r="DB14" s="102"/>
      <c r="DC14" s="100"/>
      <c r="DD14" s="101"/>
      <c r="DE14" s="101"/>
      <c r="DF14" s="101"/>
      <c r="DG14" s="101"/>
      <c r="DH14" s="101"/>
      <c r="DI14" s="101"/>
      <c r="DJ14" s="101"/>
      <c r="DK14" s="101"/>
      <c r="DL14" s="101"/>
      <c r="DM14" s="101"/>
      <c r="DN14" s="102"/>
      <c r="DO14" s="104"/>
      <c r="DP14" s="105"/>
      <c r="DQ14" s="105"/>
      <c r="DR14" s="106" t="s">
        <v>1365</v>
      </c>
      <c r="DS14" s="100">
        <v>2538.3955299999998</v>
      </c>
      <c r="DT14" s="101">
        <v>304.35210999999998</v>
      </c>
      <c r="DU14" s="101">
        <v>304.35210999999998</v>
      </c>
      <c r="DV14" s="102"/>
      <c r="DW14" s="99"/>
      <c r="DX14" s="100"/>
      <c r="DY14" s="101"/>
      <c r="DZ14" s="101"/>
      <c r="EA14" s="101"/>
      <c r="EB14" s="101"/>
      <c r="EC14" s="103">
        <v>6319.62</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100"/>
      <c r="FD14" s="101"/>
      <c r="FE14" s="101"/>
      <c r="FF14" s="102"/>
      <c r="FG14" s="99"/>
      <c r="FH14" s="99"/>
      <c r="FI14" s="99"/>
      <c r="FJ14" s="99"/>
      <c r="FK14" s="99"/>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99"/>
      <c r="GZ14" s="1"/>
      <c r="HA14" s="99"/>
      <c r="HB14" s="99"/>
      <c r="HC14" s="99"/>
      <c r="HD14" s="99"/>
      <c r="HE14" s="99"/>
      <c r="HF14" s="99"/>
      <c r="HG14" s="99"/>
      <c r="HH14" s="100"/>
      <c r="HI14" s="102"/>
      <c r="HJ14" s="1"/>
      <c r="HK14" s="100">
        <v>2538.3955299999998</v>
      </c>
      <c r="HL14" s="101">
        <v>2501.0623399999999</v>
      </c>
      <c r="HM14" s="102">
        <v>507.07535000000001</v>
      </c>
    </row>
    <row r="15" spans="1:221" x14ac:dyDescent="0.3">
      <c r="A15" s="1"/>
      <c r="B15" s="98" t="s">
        <v>754</v>
      </c>
      <c r="C15" s="99"/>
      <c r="D15" s="100"/>
      <c r="E15" s="101"/>
      <c r="F15" s="101">
        <v>8.8258700000000001</v>
      </c>
      <c r="G15" s="102">
        <v>8.5166900000000005</v>
      </c>
      <c r="H15" s="100"/>
      <c r="I15" s="102"/>
      <c r="J15" s="100">
        <v>84.589500000000001</v>
      </c>
      <c r="K15" s="102"/>
      <c r="L15" s="100"/>
      <c r="M15" s="101"/>
      <c r="N15" s="101"/>
      <c r="O15" s="101"/>
      <c r="P15" s="101"/>
      <c r="Q15" s="101"/>
      <c r="R15" s="101"/>
      <c r="S15" s="102"/>
      <c r="T15" s="100">
        <v>18.14123</v>
      </c>
      <c r="U15" s="101">
        <v>19.191960000000002</v>
      </c>
      <c r="V15" s="101"/>
      <c r="W15" s="102">
        <v>1.0612699999999999</v>
      </c>
      <c r="X15" s="99"/>
      <c r="Y15" s="100"/>
      <c r="Z15" s="101"/>
      <c r="AA15" s="102"/>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c r="CV15" s="100"/>
      <c r="CW15" s="101"/>
      <c r="CX15" s="103"/>
      <c r="CY15" s="100"/>
      <c r="CZ15" s="101">
        <v>6468.7052899999999</v>
      </c>
      <c r="DA15" s="101"/>
      <c r="DB15" s="102"/>
      <c r="DC15" s="100"/>
      <c r="DD15" s="101"/>
      <c r="DE15" s="101"/>
      <c r="DF15" s="101"/>
      <c r="DG15" s="101"/>
      <c r="DH15" s="101"/>
      <c r="DI15" s="101"/>
      <c r="DJ15" s="101"/>
      <c r="DK15" s="101"/>
      <c r="DL15" s="101"/>
      <c r="DM15" s="101"/>
      <c r="DN15" s="102"/>
      <c r="DO15" s="104"/>
      <c r="DP15" s="105"/>
      <c r="DQ15" s="105"/>
      <c r="DR15" s="106" t="s">
        <v>1365</v>
      </c>
      <c r="DS15" s="100">
        <v>2538.3955299999998</v>
      </c>
      <c r="DT15" s="101">
        <v>304.35210999999998</v>
      </c>
      <c r="DU15" s="101">
        <v>304.35210999999998</v>
      </c>
      <c r="DV15" s="102"/>
      <c r="DW15" s="99"/>
      <c r="DX15" s="100"/>
      <c r="DY15" s="101"/>
      <c r="DZ15" s="101"/>
      <c r="EA15" s="101"/>
      <c r="EB15" s="101"/>
      <c r="EC15" s="103">
        <v>6377.92</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100"/>
      <c r="FD15" s="101"/>
      <c r="FE15" s="101"/>
      <c r="FF15" s="102"/>
      <c r="FG15" s="99"/>
      <c r="FH15" s="99"/>
      <c r="FI15" s="99"/>
      <c r="FJ15" s="99"/>
      <c r="FK15" s="99"/>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99"/>
      <c r="GZ15" s="1"/>
      <c r="HA15" s="99"/>
      <c r="HB15" s="99"/>
      <c r="HC15" s="99"/>
      <c r="HD15" s="99"/>
      <c r="HE15" s="99"/>
      <c r="HF15" s="99"/>
      <c r="HG15" s="99"/>
      <c r="HH15" s="100"/>
      <c r="HI15" s="102"/>
      <c r="HJ15" s="1"/>
      <c r="HK15" s="100">
        <v>2538.3955299999998</v>
      </c>
      <c r="HL15" s="101">
        <v>2501.0623399999999</v>
      </c>
      <c r="HM15" s="102">
        <v>507.07535000000001</v>
      </c>
    </row>
    <row r="16" spans="1:221" x14ac:dyDescent="0.3">
      <c r="A16" s="1"/>
      <c r="B16" s="98" t="s">
        <v>755</v>
      </c>
      <c r="C16" s="99"/>
      <c r="D16" s="100"/>
      <c r="E16" s="101"/>
      <c r="F16" s="101">
        <v>8.8258700000000001</v>
      </c>
      <c r="G16" s="102">
        <v>8.5166900000000005</v>
      </c>
      <c r="H16" s="100"/>
      <c r="I16" s="102"/>
      <c r="J16" s="100">
        <v>84.589500000000001</v>
      </c>
      <c r="K16" s="102"/>
      <c r="L16" s="100"/>
      <c r="M16" s="101"/>
      <c r="N16" s="101"/>
      <c r="O16" s="101"/>
      <c r="P16" s="101"/>
      <c r="Q16" s="101"/>
      <c r="R16" s="101"/>
      <c r="S16" s="102"/>
      <c r="T16" s="100">
        <v>18.14123</v>
      </c>
      <c r="U16" s="101">
        <v>19.191960000000002</v>
      </c>
      <c r="V16" s="101"/>
      <c r="W16" s="102">
        <v>1.0612699999999999</v>
      </c>
      <c r="X16" s="99"/>
      <c r="Y16" s="100"/>
      <c r="Z16" s="101"/>
      <c r="AA16" s="102"/>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c r="CV16" s="100"/>
      <c r="CW16" s="101"/>
      <c r="CX16" s="103"/>
      <c r="CY16" s="100"/>
      <c r="CZ16" s="101">
        <v>6527.1106200000004</v>
      </c>
      <c r="DA16" s="101"/>
      <c r="DB16" s="102"/>
      <c r="DC16" s="100"/>
      <c r="DD16" s="101"/>
      <c r="DE16" s="101"/>
      <c r="DF16" s="101"/>
      <c r="DG16" s="101"/>
      <c r="DH16" s="101"/>
      <c r="DI16" s="101"/>
      <c r="DJ16" s="101"/>
      <c r="DK16" s="101"/>
      <c r="DL16" s="101"/>
      <c r="DM16" s="101"/>
      <c r="DN16" s="102"/>
      <c r="DO16" s="104"/>
      <c r="DP16" s="105"/>
      <c r="DQ16" s="105"/>
      <c r="DR16" s="106" t="s">
        <v>1365</v>
      </c>
      <c r="DS16" s="100">
        <v>2538.3955299999998</v>
      </c>
      <c r="DT16" s="101">
        <v>304.35210999999998</v>
      </c>
      <c r="DU16" s="101">
        <v>304.35210999999998</v>
      </c>
      <c r="DV16" s="102"/>
      <c r="DW16" s="99"/>
      <c r="DX16" s="100"/>
      <c r="DY16" s="101"/>
      <c r="DZ16" s="101"/>
      <c r="EA16" s="101"/>
      <c r="EB16" s="101"/>
      <c r="EC16" s="103">
        <v>6436.51</v>
      </c>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100"/>
      <c r="FD16" s="101"/>
      <c r="FE16" s="101"/>
      <c r="FF16" s="102"/>
      <c r="FG16" s="99"/>
      <c r="FH16" s="99"/>
      <c r="FI16" s="99"/>
      <c r="FJ16" s="99"/>
      <c r="FK16" s="99"/>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99"/>
      <c r="GZ16" s="1"/>
      <c r="HA16" s="99"/>
      <c r="HB16" s="99"/>
      <c r="HC16" s="99"/>
      <c r="HD16" s="99"/>
      <c r="HE16" s="99"/>
      <c r="HF16" s="99"/>
      <c r="HG16" s="99"/>
      <c r="HH16" s="100"/>
      <c r="HI16" s="102"/>
      <c r="HJ16" s="1"/>
      <c r="HK16" s="100">
        <v>2538.3955299999998</v>
      </c>
      <c r="HL16" s="101">
        <v>2501.0623399999999</v>
      </c>
      <c r="HM16" s="102">
        <v>507.07535000000001</v>
      </c>
    </row>
    <row r="17" spans="1:221" x14ac:dyDescent="0.3">
      <c r="A17" s="1"/>
      <c r="B17" s="98" t="s">
        <v>756</v>
      </c>
      <c r="C17" s="99"/>
      <c r="D17" s="100"/>
      <c r="E17" s="101"/>
      <c r="F17" s="101">
        <v>8.8258700000000001</v>
      </c>
      <c r="G17" s="102">
        <v>8.5166900000000005</v>
      </c>
      <c r="H17" s="100"/>
      <c r="I17" s="102"/>
      <c r="J17" s="100">
        <v>84.589500000000001</v>
      </c>
      <c r="K17" s="102"/>
      <c r="L17" s="100"/>
      <c r="M17" s="101"/>
      <c r="N17" s="101"/>
      <c r="O17" s="101"/>
      <c r="P17" s="101"/>
      <c r="Q17" s="101"/>
      <c r="R17" s="101"/>
      <c r="S17" s="102"/>
      <c r="T17" s="100">
        <v>18.14123</v>
      </c>
      <c r="U17" s="101">
        <v>19.191960000000002</v>
      </c>
      <c r="V17" s="101"/>
      <c r="W17" s="102">
        <v>1.0612699999999999</v>
      </c>
      <c r="X17" s="99"/>
      <c r="Y17" s="100"/>
      <c r="Z17" s="101"/>
      <c r="AA17" s="102"/>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c r="CV17" s="100"/>
      <c r="CW17" s="101"/>
      <c r="CX17" s="103"/>
      <c r="CY17" s="100"/>
      <c r="CZ17" s="101">
        <v>6642.4343699999999</v>
      </c>
      <c r="DA17" s="101"/>
      <c r="DB17" s="102"/>
      <c r="DC17" s="100"/>
      <c r="DD17" s="101"/>
      <c r="DE17" s="101"/>
      <c r="DF17" s="101"/>
      <c r="DG17" s="101"/>
      <c r="DH17" s="101"/>
      <c r="DI17" s="101"/>
      <c r="DJ17" s="101"/>
      <c r="DK17" s="101"/>
      <c r="DL17" s="101"/>
      <c r="DM17" s="101"/>
      <c r="DN17" s="102"/>
      <c r="DO17" s="104"/>
      <c r="DP17" s="105"/>
      <c r="DQ17" s="105"/>
      <c r="DR17" s="106" t="s">
        <v>1365</v>
      </c>
      <c r="DS17" s="100">
        <v>2540.7803600000002</v>
      </c>
      <c r="DT17" s="101">
        <v>304.35210999999998</v>
      </c>
      <c r="DU17" s="101">
        <v>304.35210999999998</v>
      </c>
      <c r="DV17" s="102"/>
      <c r="DW17" s="99"/>
      <c r="DX17" s="100"/>
      <c r="DY17" s="101"/>
      <c r="DZ17" s="101"/>
      <c r="EA17" s="101"/>
      <c r="EB17" s="101"/>
      <c r="EC17" s="103">
        <v>6550.4</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100"/>
      <c r="FD17" s="101"/>
      <c r="FE17" s="101"/>
      <c r="FF17" s="102"/>
      <c r="FG17" s="99"/>
      <c r="FH17" s="99"/>
      <c r="FI17" s="99"/>
      <c r="FJ17" s="99"/>
      <c r="FK17" s="99"/>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99"/>
      <c r="GZ17" s="1"/>
      <c r="HA17" s="99"/>
      <c r="HB17" s="99"/>
      <c r="HC17" s="99"/>
      <c r="HD17" s="99"/>
      <c r="HE17" s="99"/>
      <c r="HF17" s="99"/>
      <c r="HG17" s="99"/>
      <c r="HH17" s="100"/>
      <c r="HI17" s="102"/>
      <c r="HJ17" s="1"/>
      <c r="HK17" s="100">
        <v>2540.7803600000002</v>
      </c>
      <c r="HL17" s="101">
        <v>2503.4471699999999</v>
      </c>
      <c r="HM17" s="102">
        <v>507.07535000000001</v>
      </c>
    </row>
    <row r="18" spans="1:221" x14ac:dyDescent="0.3">
      <c r="A18" s="1"/>
      <c r="B18" s="98" t="s">
        <v>757</v>
      </c>
      <c r="C18" s="99"/>
      <c r="D18" s="100"/>
      <c r="E18" s="101"/>
      <c r="F18" s="101">
        <v>8.8258700000000001</v>
      </c>
      <c r="G18" s="102">
        <v>8.5166900000000005</v>
      </c>
      <c r="H18" s="100"/>
      <c r="I18" s="102"/>
      <c r="J18" s="100">
        <v>84.589500000000001</v>
      </c>
      <c r="K18" s="102"/>
      <c r="L18" s="100"/>
      <c r="M18" s="101"/>
      <c r="N18" s="101"/>
      <c r="O18" s="101"/>
      <c r="P18" s="101"/>
      <c r="Q18" s="101"/>
      <c r="R18" s="101"/>
      <c r="S18" s="102"/>
      <c r="T18" s="100">
        <v>18.14123</v>
      </c>
      <c r="U18" s="101">
        <v>19.191960000000002</v>
      </c>
      <c r="V18" s="101"/>
      <c r="W18" s="102">
        <v>1.0612699999999999</v>
      </c>
      <c r="X18" s="99"/>
      <c r="Y18" s="100"/>
      <c r="Z18" s="101"/>
      <c r="AA18" s="102"/>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c r="CP18" s="100">
        <v>180.55348000000001</v>
      </c>
      <c r="CQ18" s="101">
        <v>180.52450999999999</v>
      </c>
      <c r="CR18" s="101">
        <v>181.33356000000001</v>
      </c>
      <c r="CS18" s="102">
        <v>181.02912000000001</v>
      </c>
      <c r="CT18" s="100"/>
      <c r="CU18" s="102"/>
      <c r="CV18" s="100"/>
      <c r="CW18" s="101"/>
      <c r="CX18" s="103"/>
      <c r="CY18" s="100"/>
      <c r="CZ18" s="101">
        <v>6745.9808000000003</v>
      </c>
      <c r="DA18" s="101"/>
      <c r="DB18" s="102"/>
      <c r="DC18" s="100"/>
      <c r="DD18" s="101"/>
      <c r="DE18" s="101"/>
      <c r="DF18" s="101"/>
      <c r="DG18" s="101"/>
      <c r="DH18" s="101"/>
      <c r="DI18" s="101"/>
      <c r="DJ18" s="101"/>
      <c r="DK18" s="101"/>
      <c r="DL18" s="101"/>
      <c r="DM18" s="101"/>
      <c r="DN18" s="102"/>
      <c r="DO18" s="104"/>
      <c r="DP18" s="105"/>
      <c r="DQ18" s="105"/>
      <c r="DR18" s="106" t="s">
        <v>1365</v>
      </c>
      <c r="DS18" s="100">
        <v>2540.7803600000002</v>
      </c>
      <c r="DT18" s="101">
        <v>304.35210999999998</v>
      </c>
      <c r="DU18" s="101">
        <v>304.35210999999998</v>
      </c>
      <c r="DV18" s="102"/>
      <c r="DW18" s="99"/>
      <c r="DX18" s="100"/>
      <c r="DY18" s="101"/>
      <c r="DZ18" s="101"/>
      <c r="EA18" s="101"/>
      <c r="EB18" s="101"/>
      <c r="EC18" s="103">
        <v>6656</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100"/>
      <c r="FD18" s="101"/>
      <c r="FE18" s="101"/>
      <c r="FF18" s="102"/>
      <c r="FG18" s="99"/>
      <c r="FH18" s="99"/>
      <c r="FI18" s="99"/>
      <c r="FJ18" s="99"/>
      <c r="FK18" s="99"/>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99"/>
      <c r="GZ18" s="1"/>
      <c r="HA18" s="99"/>
      <c r="HB18" s="99"/>
      <c r="HC18" s="99"/>
      <c r="HD18" s="99"/>
      <c r="HE18" s="99"/>
      <c r="HF18" s="99"/>
      <c r="HG18" s="99"/>
      <c r="HH18" s="100"/>
      <c r="HI18" s="102"/>
      <c r="HJ18" s="1"/>
      <c r="HK18" s="100">
        <v>2540.7803600000002</v>
      </c>
      <c r="HL18" s="101">
        <v>2503.4471699999999</v>
      </c>
      <c r="HM18" s="102">
        <v>507.07535000000001</v>
      </c>
    </row>
    <row r="19" spans="1:221" x14ac:dyDescent="0.3">
      <c r="A19" s="1"/>
      <c r="B19" s="98" t="s">
        <v>758</v>
      </c>
      <c r="C19" s="99"/>
      <c r="D19" s="100"/>
      <c r="E19" s="101"/>
      <c r="F19" s="101">
        <v>8.8258700000000001</v>
      </c>
      <c r="G19" s="102">
        <v>8.5166900000000005</v>
      </c>
      <c r="H19" s="100"/>
      <c r="I19" s="102"/>
      <c r="J19" s="100">
        <v>84.589500000000001</v>
      </c>
      <c r="K19" s="102"/>
      <c r="L19" s="100"/>
      <c r="M19" s="101"/>
      <c r="N19" s="101"/>
      <c r="O19" s="101"/>
      <c r="P19" s="101"/>
      <c r="Q19" s="101"/>
      <c r="R19" s="101"/>
      <c r="S19" s="102"/>
      <c r="T19" s="100"/>
      <c r="U19" s="101">
        <v>19.191960000000002</v>
      </c>
      <c r="V19" s="101"/>
      <c r="W19" s="102">
        <v>1.0612699999999999</v>
      </c>
      <c r="X19" s="99"/>
      <c r="Y19" s="100"/>
      <c r="Z19" s="101"/>
      <c r="AA19" s="102"/>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c r="CP19" s="100">
        <v>180.55348000000001</v>
      </c>
      <c r="CQ19" s="101">
        <v>180.52450999999999</v>
      </c>
      <c r="CR19" s="101">
        <v>181.33356000000001</v>
      </c>
      <c r="CS19" s="102">
        <v>181.02912000000001</v>
      </c>
      <c r="CT19" s="100"/>
      <c r="CU19" s="102"/>
      <c r="CV19" s="100"/>
      <c r="CW19" s="101"/>
      <c r="CX19" s="103"/>
      <c r="CY19" s="100"/>
      <c r="CZ19" s="101">
        <v>6849.9668700000002</v>
      </c>
      <c r="DA19" s="101"/>
      <c r="DB19" s="102"/>
      <c r="DC19" s="100"/>
      <c r="DD19" s="101"/>
      <c r="DE19" s="101"/>
      <c r="DF19" s="101"/>
      <c r="DG19" s="101"/>
      <c r="DH19" s="101"/>
      <c r="DI19" s="101"/>
      <c r="DJ19" s="101"/>
      <c r="DK19" s="101"/>
      <c r="DL19" s="101"/>
      <c r="DM19" s="101"/>
      <c r="DN19" s="102"/>
      <c r="DO19" s="104"/>
      <c r="DP19" s="105"/>
      <c r="DQ19" s="105"/>
      <c r="DR19" s="106" t="s">
        <v>1365</v>
      </c>
      <c r="DS19" s="100">
        <v>2522.63913</v>
      </c>
      <c r="DT19" s="101">
        <v>304.35210999999998</v>
      </c>
      <c r="DU19" s="101">
        <v>304.35210999999998</v>
      </c>
      <c r="DV19" s="102"/>
      <c r="DW19" s="99"/>
      <c r="DX19" s="100"/>
      <c r="DY19" s="101"/>
      <c r="DZ19" s="101"/>
      <c r="EA19" s="101"/>
      <c r="EB19" s="101"/>
      <c r="EC19" s="103">
        <v>6759.71</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100"/>
      <c r="FD19" s="101"/>
      <c r="FE19" s="101"/>
      <c r="FF19" s="102"/>
      <c r="FG19" s="99"/>
      <c r="FH19" s="99"/>
      <c r="FI19" s="99"/>
      <c r="FJ19" s="99"/>
      <c r="FK19" s="99"/>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99"/>
      <c r="GZ19" s="1"/>
      <c r="HA19" s="99"/>
      <c r="HB19" s="99"/>
      <c r="HC19" s="99"/>
      <c r="HD19" s="99"/>
      <c r="HE19" s="99"/>
      <c r="HF19" s="99"/>
      <c r="HG19" s="99"/>
      <c r="HH19" s="100"/>
      <c r="HI19" s="102"/>
      <c r="HJ19" s="1"/>
      <c r="HK19" s="100">
        <v>2522.63913</v>
      </c>
      <c r="HL19" s="101">
        <v>2503.4471699999999</v>
      </c>
      <c r="HM19" s="102">
        <v>507.07535000000001</v>
      </c>
    </row>
    <row r="20" spans="1:221" x14ac:dyDescent="0.3">
      <c r="A20" s="1"/>
      <c r="B20" s="98" t="s">
        <v>759</v>
      </c>
      <c r="C20" s="99"/>
      <c r="D20" s="100"/>
      <c r="E20" s="101"/>
      <c r="F20" s="101">
        <v>8.8258700000000001</v>
      </c>
      <c r="G20" s="102">
        <v>8.5166900000000005</v>
      </c>
      <c r="H20" s="100"/>
      <c r="I20" s="102"/>
      <c r="J20" s="100">
        <v>84.589500000000001</v>
      </c>
      <c r="K20" s="102"/>
      <c r="L20" s="100"/>
      <c r="M20" s="101"/>
      <c r="N20" s="101"/>
      <c r="O20" s="101"/>
      <c r="P20" s="101"/>
      <c r="Q20" s="101"/>
      <c r="R20" s="101"/>
      <c r="S20" s="102"/>
      <c r="T20" s="100"/>
      <c r="U20" s="101">
        <v>19.191960000000002</v>
      </c>
      <c r="V20" s="101"/>
      <c r="W20" s="102">
        <v>1.0612699999999999</v>
      </c>
      <c r="X20" s="99"/>
      <c r="Y20" s="100"/>
      <c r="Z20" s="101"/>
      <c r="AA20" s="102"/>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c r="CP20" s="100">
        <v>180.55348000000001</v>
      </c>
      <c r="CQ20" s="101">
        <v>180.52450999999999</v>
      </c>
      <c r="CR20" s="101">
        <v>181.33356000000001</v>
      </c>
      <c r="CS20" s="102">
        <v>181.02912000000001</v>
      </c>
      <c r="CT20" s="100"/>
      <c r="CU20" s="102"/>
      <c r="CV20" s="100"/>
      <c r="CW20" s="101"/>
      <c r="CX20" s="103"/>
      <c r="CY20" s="100"/>
      <c r="CZ20" s="101">
        <v>6943.47912</v>
      </c>
      <c r="DA20" s="101"/>
      <c r="DB20" s="102"/>
      <c r="DC20" s="100"/>
      <c r="DD20" s="101"/>
      <c r="DE20" s="101"/>
      <c r="DF20" s="101"/>
      <c r="DG20" s="101"/>
      <c r="DH20" s="101"/>
      <c r="DI20" s="101"/>
      <c r="DJ20" s="101"/>
      <c r="DK20" s="101"/>
      <c r="DL20" s="101"/>
      <c r="DM20" s="101"/>
      <c r="DN20" s="102"/>
      <c r="DO20" s="104"/>
      <c r="DP20" s="105"/>
      <c r="DQ20" s="105"/>
      <c r="DR20" s="106" t="s">
        <v>1365</v>
      </c>
      <c r="DS20" s="100">
        <v>2522.63913</v>
      </c>
      <c r="DT20" s="101">
        <v>304.35210999999998</v>
      </c>
      <c r="DU20" s="101">
        <v>304.35210999999998</v>
      </c>
      <c r="DV20" s="102"/>
      <c r="DW20" s="99"/>
      <c r="DX20" s="100"/>
      <c r="DY20" s="101"/>
      <c r="DZ20" s="101"/>
      <c r="EA20" s="101"/>
      <c r="EB20" s="101"/>
      <c r="EC20" s="103">
        <v>6854.29</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100"/>
      <c r="FD20" s="101"/>
      <c r="FE20" s="101"/>
      <c r="FF20" s="102"/>
      <c r="FG20" s="99"/>
      <c r="FH20" s="99"/>
      <c r="FI20" s="99"/>
      <c r="FJ20" s="99"/>
      <c r="FK20" s="99"/>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99"/>
      <c r="GZ20" s="1"/>
      <c r="HA20" s="99"/>
      <c r="HB20" s="99"/>
      <c r="HC20" s="99"/>
      <c r="HD20" s="99"/>
      <c r="HE20" s="99"/>
      <c r="HF20" s="99"/>
      <c r="HG20" s="99"/>
      <c r="HH20" s="100"/>
      <c r="HI20" s="102"/>
      <c r="HJ20" s="1"/>
      <c r="HK20" s="100">
        <v>2522.63913</v>
      </c>
      <c r="HL20" s="101">
        <v>2503.4471699999999</v>
      </c>
      <c r="HM20" s="102">
        <v>507.07535000000001</v>
      </c>
    </row>
    <row r="21" spans="1:221" x14ac:dyDescent="0.3">
      <c r="A21" s="1"/>
      <c r="B21" s="98" t="s">
        <v>760</v>
      </c>
      <c r="C21" s="99"/>
      <c r="D21" s="100"/>
      <c r="E21" s="101"/>
      <c r="F21" s="101">
        <v>8.8258700000000001</v>
      </c>
      <c r="G21" s="102">
        <v>8.5166900000000005</v>
      </c>
      <c r="H21" s="100"/>
      <c r="I21" s="102"/>
      <c r="J21" s="100">
        <v>84.589500000000001</v>
      </c>
      <c r="K21" s="102"/>
      <c r="L21" s="100"/>
      <c r="M21" s="101"/>
      <c r="N21" s="101"/>
      <c r="O21" s="101"/>
      <c r="P21" s="101"/>
      <c r="Q21" s="101"/>
      <c r="R21" s="101"/>
      <c r="S21" s="102"/>
      <c r="T21" s="100"/>
      <c r="U21" s="101">
        <v>19.191960000000002</v>
      </c>
      <c r="V21" s="101"/>
      <c r="W21" s="102">
        <v>1.0612699999999999</v>
      </c>
      <c r="X21" s="99"/>
      <c r="Y21" s="100"/>
      <c r="Z21" s="101"/>
      <c r="AA21" s="102"/>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7074.6915399999998</v>
      </c>
      <c r="DA21" s="101"/>
      <c r="DB21" s="102"/>
      <c r="DC21" s="100"/>
      <c r="DD21" s="101"/>
      <c r="DE21" s="101"/>
      <c r="DF21" s="101"/>
      <c r="DG21" s="101"/>
      <c r="DH21" s="101"/>
      <c r="DI21" s="101"/>
      <c r="DJ21" s="101"/>
      <c r="DK21" s="101"/>
      <c r="DL21" s="101"/>
      <c r="DM21" s="101"/>
      <c r="DN21" s="102"/>
      <c r="DO21" s="104"/>
      <c r="DP21" s="105"/>
      <c r="DQ21" s="105"/>
      <c r="DR21" s="106" t="s">
        <v>1365</v>
      </c>
      <c r="DS21" s="100">
        <v>2713.8353400000001</v>
      </c>
      <c r="DT21" s="101">
        <v>495.54831999999999</v>
      </c>
      <c r="DU21" s="101">
        <v>495.54831999999999</v>
      </c>
      <c r="DV21" s="102"/>
      <c r="DW21" s="99"/>
      <c r="DX21" s="100"/>
      <c r="DY21" s="101"/>
      <c r="DZ21" s="101"/>
      <c r="EA21" s="101"/>
      <c r="EB21" s="101"/>
      <c r="EC21" s="103">
        <v>6984.66</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100"/>
      <c r="FD21" s="101"/>
      <c r="FE21" s="101"/>
      <c r="FF21" s="102"/>
      <c r="FG21" s="99"/>
      <c r="FH21" s="99"/>
      <c r="FI21" s="99"/>
      <c r="FJ21" s="99"/>
      <c r="FK21" s="99"/>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99"/>
      <c r="GZ21" s="1"/>
      <c r="HA21" s="99"/>
      <c r="HB21" s="99"/>
      <c r="HC21" s="99"/>
      <c r="HD21" s="99"/>
      <c r="HE21" s="99"/>
      <c r="HF21" s="99"/>
      <c r="HG21" s="99"/>
      <c r="HH21" s="100"/>
      <c r="HI21" s="102"/>
      <c r="HJ21" s="1"/>
      <c r="HK21" s="100">
        <v>2713.8353400000001</v>
      </c>
      <c r="HL21" s="101">
        <v>2694.64338</v>
      </c>
      <c r="HM21" s="102">
        <v>507.07535000000001</v>
      </c>
    </row>
    <row r="22" spans="1:221" x14ac:dyDescent="0.3">
      <c r="A22" s="1"/>
      <c r="B22" s="98" t="s">
        <v>761</v>
      </c>
      <c r="C22" s="99"/>
      <c r="D22" s="100"/>
      <c r="E22" s="101"/>
      <c r="F22" s="101">
        <v>8.8258700000000001</v>
      </c>
      <c r="G22" s="102">
        <v>8.5166900000000005</v>
      </c>
      <c r="H22" s="100"/>
      <c r="I22" s="102"/>
      <c r="J22" s="100">
        <v>84.589500000000001</v>
      </c>
      <c r="K22" s="102"/>
      <c r="L22" s="100"/>
      <c r="M22" s="101"/>
      <c r="N22" s="101"/>
      <c r="O22" s="101"/>
      <c r="P22" s="101"/>
      <c r="Q22" s="101"/>
      <c r="R22" s="101"/>
      <c r="S22" s="102"/>
      <c r="T22" s="100"/>
      <c r="U22" s="101">
        <v>19.191960000000002</v>
      </c>
      <c r="V22" s="101"/>
      <c r="W22" s="102">
        <v>1.0612699999999999</v>
      </c>
      <c r="X22" s="99"/>
      <c r="Y22" s="100"/>
      <c r="Z22" s="101"/>
      <c r="AA22" s="102"/>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7047.4799000000003</v>
      </c>
      <c r="DA22" s="101"/>
      <c r="DB22" s="102"/>
      <c r="DC22" s="100"/>
      <c r="DD22" s="101"/>
      <c r="DE22" s="101"/>
      <c r="DF22" s="101"/>
      <c r="DG22" s="101"/>
      <c r="DH22" s="101"/>
      <c r="DI22" s="101"/>
      <c r="DJ22" s="101"/>
      <c r="DK22" s="101"/>
      <c r="DL22" s="101"/>
      <c r="DM22" s="101"/>
      <c r="DN22" s="102"/>
      <c r="DO22" s="104"/>
      <c r="DP22" s="105"/>
      <c r="DQ22" s="105"/>
      <c r="DR22" s="106" t="s">
        <v>1366</v>
      </c>
      <c r="DS22" s="100">
        <v>2713.8353400000001</v>
      </c>
      <c r="DT22" s="101">
        <v>495.54831999999999</v>
      </c>
      <c r="DU22" s="101">
        <v>495.54831999999999</v>
      </c>
      <c r="DV22" s="102"/>
      <c r="DW22" s="99"/>
      <c r="DX22" s="100"/>
      <c r="DY22" s="101"/>
      <c r="DZ22" s="101"/>
      <c r="EA22" s="101"/>
      <c r="EB22" s="101"/>
      <c r="EC22" s="103">
        <v>6957.6</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100"/>
      <c r="FD22" s="101"/>
      <c r="FE22" s="101"/>
      <c r="FF22" s="102"/>
      <c r="FG22" s="99"/>
      <c r="FH22" s="99"/>
      <c r="FI22" s="99"/>
      <c r="FJ22" s="99"/>
      <c r="FK22" s="99"/>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99"/>
      <c r="GZ22" s="1"/>
      <c r="HA22" s="99"/>
      <c r="HB22" s="99"/>
      <c r="HC22" s="99"/>
      <c r="HD22" s="99"/>
      <c r="HE22" s="99"/>
      <c r="HF22" s="99"/>
      <c r="HG22" s="99"/>
      <c r="HH22" s="100"/>
      <c r="HI22" s="102"/>
      <c r="HJ22" s="1"/>
      <c r="HK22" s="100">
        <v>2713.8353400000001</v>
      </c>
      <c r="HL22" s="101">
        <v>2694.64338</v>
      </c>
      <c r="HM22" s="102">
        <v>507.07535000000001</v>
      </c>
    </row>
    <row r="23" spans="1:221" x14ac:dyDescent="0.3">
      <c r="A23" s="1"/>
      <c r="B23" s="98" t="s">
        <v>762</v>
      </c>
      <c r="C23" s="99"/>
      <c r="D23" s="100"/>
      <c r="E23" s="101"/>
      <c r="F23" s="101">
        <v>8.8258700000000001</v>
      </c>
      <c r="G23" s="102">
        <v>8.5166900000000005</v>
      </c>
      <c r="H23" s="100"/>
      <c r="I23" s="102"/>
      <c r="J23" s="100">
        <v>84.589500000000001</v>
      </c>
      <c r="K23" s="102"/>
      <c r="L23" s="100"/>
      <c r="M23" s="101"/>
      <c r="N23" s="101"/>
      <c r="O23" s="101"/>
      <c r="P23" s="101"/>
      <c r="Q23" s="101"/>
      <c r="R23" s="101"/>
      <c r="S23" s="102"/>
      <c r="T23" s="100"/>
      <c r="U23" s="101">
        <v>19.191960000000002</v>
      </c>
      <c r="V23" s="101"/>
      <c r="W23" s="102">
        <v>1.0612699999999999</v>
      </c>
      <c r="X23" s="99"/>
      <c r="Y23" s="100"/>
      <c r="Z23" s="101"/>
      <c r="AA23" s="102"/>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7287.5815499999999</v>
      </c>
      <c r="DA23" s="101"/>
      <c r="DB23" s="102"/>
      <c r="DC23" s="100"/>
      <c r="DD23" s="101"/>
      <c r="DE23" s="101"/>
      <c r="DF23" s="101"/>
      <c r="DG23" s="101"/>
      <c r="DH23" s="101"/>
      <c r="DI23" s="101"/>
      <c r="DJ23" s="101"/>
      <c r="DK23" s="101"/>
      <c r="DL23" s="101"/>
      <c r="DM23" s="101"/>
      <c r="DN23" s="102"/>
      <c r="DO23" s="104"/>
      <c r="DP23" s="105"/>
      <c r="DQ23" s="105"/>
      <c r="DR23" s="106" t="s">
        <v>1366</v>
      </c>
      <c r="DS23" s="100">
        <v>2713.8353400000001</v>
      </c>
      <c r="DT23" s="101">
        <v>495.54831999999999</v>
      </c>
      <c r="DU23" s="101">
        <v>495.54831999999999</v>
      </c>
      <c r="DV23" s="102"/>
      <c r="DW23" s="99"/>
      <c r="DX23" s="100"/>
      <c r="DY23" s="101"/>
      <c r="DZ23" s="101"/>
      <c r="EA23" s="101"/>
      <c r="EB23" s="101"/>
      <c r="EC23" s="103">
        <v>7197.83</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100"/>
      <c r="FD23" s="101"/>
      <c r="FE23" s="101"/>
      <c r="FF23" s="102"/>
      <c r="FG23" s="99"/>
      <c r="FH23" s="99"/>
      <c r="FI23" s="99"/>
      <c r="FJ23" s="99"/>
      <c r="FK23" s="99"/>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99"/>
      <c r="GZ23" s="1"/>
      <c r="HA23" s="99"/>
      <c r="HB23" s="99"/>
      <c r="HC23" s="99"/>
      <c r="HD23" s="99"/>
      <c r="HE23" s="99"/>
      <c r="HF23" s="99"/>
      <c r="HG23" s="99"/>
      <c r="HH23" s="100"/>
      <c r="HI23" s="102"/>
      <c r="HJ23" s="1"/>
      <c r="HK23" s="100">
        <v>2713.8353400000001</v>
      </c>
      <c r="HL23" s="101">
        <v>2694.64338</v>
      </c>
      <c r="HM23" s="102">
        <v>508.56283000000002</v>
      </c>
    </row>
    <row r="24" spans="1:221" x14ac:dyDescent="0.3">
      <c r="A24" s="1"/>
      <c r="B24" s="98" t="s">
        <v>763</v>
      </c>
      <c r="C24" s="99"/>
      <c r="D24" s="100"/>
      <c r="E24" s="101"/>
      <c r="F24" s="101">
        <v>8.8258700000000001</v>
      </c>
      <c r="G24" s="102">
        <v>8.5166900000000005</v>
      </c>
      <c r="H24" s="100"/>
      <c r="I24" s="102"/>
      <c r="J24" s="100">
        <v>84.589500000000001</v>
      </c>
      <c r="K24" s="102"/>
      <c r="L24" s="100"/>
      <c r="M24" s="101"/>
      <c r="N24" s="101"/>
      <c r="O24" s="101"/>
      <c r="P24" s="101"/>
      <c r="Q24" s="101"/>
      <c r="R24" s="101"/>
      <c r="S24" s="102"/>
      <c r="T24" s="100"/>
      <c r="U24" s="101">
        <v>19.191960000000002</v>
      </c>
      <c r="V24" s="101"/>
      <c r="W24" s="102">
        <v>1.0612699999999999</v>
      </c>
      <c r="X24" s="99"/>
      <c r="Y24" s="100"/>
      <c r="Z24" s="101"/>
      <c r="AA24" s="102"/>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c r="CP24" s="100">
        <v>180.55348000000001</v>
      </c>
      <c r="CQ24" s="101">
        <v>180.52450999999999</v>
      </c>
      <c r="CR24" s="101">
        <v>181.33356000000001</v>
      </c>
      <c r="CS24" s="102">
        <v>181.02912000000001</v>
      </c>
      <c r="CT24" s="100"/>
      <c r="CU24" s="102"/>
      <c r="CV24" s="100"/>
      <c r="CW24" s="101"/>
      <c r="CX24" s="103"/>
      <c r="CY24" s="100"/>
      <c r="CZ24" s="101">
        <v>7418.2770300000002</v>
      </c>
      <c r="DA24" s="101"/>
      <c r="DB24" s="102"/>
      <c r="DC24" s="100"/>
      <c r="DD24" s="101"/>
      <c r="DE24" s="101"/>
      <c r="DF24" s="101"/>
      <c r="DG24" s="101"/>
      <c r="DH24" s="101"/>
      <c r="DI24" s="101"/>
      <c r="DJ24" s="101"/>
      <c r="DK24" s="101"/>
      <c r="DL24" s="101"/>
      <c r="DM24" s="101"/>
      <c r="DN24" s="102"/>
      <c r="DO24" s="104"/>
      <c r="DP24" s="105"/>
      <c r="DQ24" s="105"/>
      <c r="DR24" s="106" t="s">
        <v>1366</v>
      </c>
      <c r="DS24" s="100">
        <v>2522.63913</v>
      </c>
      <c r="DT24" s="101">
        <v>304.35210999999998</v>
      </c>
      <c r="DU24" s="101">
        <v>304.35210999999998</v>
      </c>
      <c r="DV24" s="102"/>
      <c r="DW24" s="99"/>
      <c r="DX24" s="100"/>
      <c r="DY24" s="101"/>
      <c r="DZ24" s="101"/>
      <c r="EA24" s="101"/>
      <c r="EB24" s="101"/>
      <c r="EC24" s="103">
        <v>7329.98</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100"/>
      <c r="FD24" s="101"/>
      <c r="FE24" s="101"/>
      <c r="FF24" s="102"/>
      <c r="FG24" s="99"/>
      <c r="FH24" s="99"/>
      <c r="FI24" s="99"/>
      <c r="FJ24" s="99"/>
      <c r="FK24" s="99"/>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99"/>
      <c r="GZ24" s="1"/>
      <c r="HA24" s="99"/>
      <c r="HB24" s="99"/>
      <c r="HC24" s="99"/>
      <c r="HD24" s="99"/>
      <c r="HE24" s="99"/>
      <c r="HF24" s="99"/>
      <c r="HG24" s="99"/>
      <c r="HH24" s="100"/>
      <c r="HI24" s="102"/>
      <c r="HJ24" s="1"/>
      <c r="HK24" s="100">
        <v>2522.63913</v>
      </c>
      <c r="HL24" s="101">
        <v>2503.4471699999999</v>
      </c>
      <c r="HM24" s="102">
        <v>508.56283000000002</v>
      </c>
    </row>
    <row r="25" spans="1:221" x14ac:dyDescent="0.3">
      <c r="A25" s="1"/>
      <c r="B25" s="98" t="s">
        <v>764</v>
      </c>
      <c r="C25" s="99"/>
      <c r="D25" s="100"/>
      <c r="E25" s="101"/>
      <c r="F25" s="101">
        <v>8.8258700000000001</v>
      </c>
      <c r="G25" s="102">
        <v>8.5166900000000005</v>
      </c>
      <c r="H25" s="100"/>
      <c r="I25" s="102"/>
      <c r="J25" s="100">
        <v>84.589500000000001</v>
      </c>
      <c r="K25" s="102"/>
      <c r="L25" s="100"/>
      <c r="M25" s="101"/>
      <c r="N25" s="101"/>
      <c r="O25" s="101"/>
      <c r="P25" s="101"/>
      <c r="Q25" s="101"/>
      <c r="R25" s="101"/>
      <c r="S25" s="102"/>
      <c r="T25" s="100"/>
      <c r="U25" s="101">
        <v>19.191960000000002</v>
      </c>
      <c r="V25" s="101"/>
      <c r="W25" s="102">
        <v>1.0612699999999999</v>
      </c>
      <c r="X25" s="99"/>
      <c r="Y25" s="100"/>
      <c r="Z25" s="101"/>
      <c r="AA25" s="102"/>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c r="CP25" s="100">
        <v>180.55348000000001</v>
      </c>
      <c r="CQ25" s="101">
        <v>180.52450999999999</v>
      </c>
      <c r="CR25" s="101">
        <v>181.33356000000001</v>
      </c>
      <c r="CS25" s="102">
        <v>181.02912000000001</v>
      </c>
      <c r="CT25" s="100"/>
      <c r="CU25" s="102"/>
      <c r="CV25" s="100"/>
      <c r="CW25" s="101"/>
      <c r="CX25" s="103"/>
      <c r="CY25" s="100"/>
      <c r="CZ25" s="101">
        <v>7569.7015899999997</v>
      </c>
      <c r="DA25" s="101"/>
      <c r="DB25" s="102"/>
      <c r="DC25" s="100"/>
      <c r="DD25" s="101"/>
      <c r="DE25" s="101"/>
      <c r="DF25" s="101"/>
      <c r="DG25" s="101"/>
      <c r="DH25" s="101"/>
      <c r="DI25" s="101"/>
      <c r="DJ25" s="101"/>
      <c r="DK25" s="101"/>
      <c r="DL25" s="101"/>
      <c r="DM25" s="101"/>
      <c r="DN25" s="102"/>
      <c r="DO25" s="104"/>
      <c r="DP25" s="105"/>
      <c r="DQ25" s="105"/>
      <c r="DR25" s="106" t="s">
        <v>1366</v>
      </c>
      <c r="DS25" s="100">
        <v>2522.63913</v>
      </c>
      <c r="DT25" s="101">
        <v>304.35210999999998</v>
      </c>
      <c r="DU25" s="101">
        <v>304.35210999999998</v>
      </c>
      <c r="DV25" s="102"/>
      <c r="DW25" s="99"/>
      <c r="DX25" s="100"/>
      <c r="DY25" s="101"/>
      <c r="DZ25" s="101"/>
      <c r="EA25" s="101"/>
      <c r="EB25" s="101"/>
      <c r="EC25" s="103">
        <v>7481.69</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100"/>
      <c r="FD25" s="101"/>
      <c r="FE25" s="101"/>
      <c r="FF25" s="102"/>
      <c r="FG25" s="99"/>
      <c r="FH25" s="99"/>
      <c r="FI25" s="99"/>
      <c r="FJ25" s="99"/>
      <c r="FK25" s="99"/>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99"/>
      <c r="GZ25" s="1"/>
      <c r="HA25" s="99"/>
      <c r="HB25" s="99"/>
      <c r="HC25" s="99"/>
      <c r="HD25" s="99"/>
      <c r="HE25" s="99"/>
      <c r="HF25" s="99"/>
      <c r="HG25" s="99"/>
      <c r="HH25" s="100"/>
      <c r="HI25" s="102"/>
      <c r="HJ25" s="1"/>
      <c r="HK25" s="100">
        <v>2522.63913</v>
      </c>
      <c r="HL25" s="101">
        <v>2503.4471699999999</v>
      </c>
      <c r="HM25" s="102">
        <v>508.56283000000002</v>
      </c>
    </row>
    <row r="26" spans="1:221" x14ac:dyDescent="0.3">
      <c r="A26" s="1"/>
      <c r="B26" s="98" t="s">
        <v>765</v>
      </c>
      <c r="C26" s="99"/>
      <c r="D26" s="100"/>
      <c r="E26" s="101"/>
      <c r="F26" s="101">
        <v>8.8258700000000001</v>
      </c>
      <c r="G26" s="102">
        <v>8.5166900000000005</v>
      </c>
      <c r="H26" s="100"/>
      <c r="I26" s="102"/>
      <c r="J26" s="100">
        <v>84.589500000000001</v>
      </c>
      <c r="K26" s="102"/>
      <c r="L26" s="100"/>
      <c r="M26" s="101"/>
      <c r="N26" s="101"/>
      <c r="O26" s="101"/>
      <c r="P26" s="101"/>
      <c r="Q26" s="101"/>
      <c r="R26" s="101"/>
      <c r="S26" s="102"/>
      <c r="T26" s="100"/>
      <c r="U26" s="101">
        <v>19.191960000000002</v>
      </c>
      <c r="V26" s="101"/>
      <c r="W26" s="102">
        <v>1.0612699999999999</v>
      </c>
      <c r="X26" s="99"/>
      <c r="Y26" s="100"/>
      <c r="Z26" s="101"/>
      <c r="AA26" s="102"/>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c r="CP26" s="100">
        <v>180.55348000000001</v>
      </c>
      <c r="CQ26" s="101">
        <v>180.52450999999999</v>
      </c>
      <c r="CR26" s="101">
        <v>181.33356000000001</v>
      </c>
      <c r="CS26" s="102">
        <v>181.02912000000001</v>
      </c>
      <c r="CT26" s="100"/>
      <c r="CU26" s="102"/>
      <c r="CV26" s="100"/>
      <c r="CW26" s="101"/>
      <c r="CX26" s="103"/>
      <c r="CY26" s="100"/>
      <c r="CZ26" s="101">
        <v>7684.7849299999998</v>
      </c>
      <c r="DA26" s="101"/>
      <c r="DB26" s="102"/>
      <c r="DC26" s="100"/>
      <c r="DD26" s="101"/>
      <c r="DE26" s="101"/>
      <c r="DF26" s="101"/>
      <c r="DG26" s="101"/>
      <c r="DH26" s="101"/>
      <c r="DI26" s="101"/>
      <c r="DJ26" s="101"/>
      <c r="DK26" s="101"/>
      <c r="DL26" s="101"/>
      <c r="DM26" s="101"/>
      <c r="DN26" s="102"/>
      <c r="DO26" s="104"/>
      <c r="DP26" s="105"/>
      <c r="DQ26" s="105"/>
      <c r="DR26" s="106" t="s">
        <v>1366</v>
      </c>
      <c r="DS26" s="100">
        <v>2522.63913</v>
      </c>
      <c r="DT26" s="101">
        <v>304.35210999999998</v>
      </c>
      <c r="DU26" s="101">
        <v>304.35210999999998</v>
      </c>
      <c r="DV26" s="102"/>
      <c r="DW26" s="99"/>
      <c r="DX26" s="100"/>
      <c r="DY26" s="101"/>
      <c r="DZ26" s="101"/>
      <c r="EA26" s="101"/>
      <c r="EB26" s="101"/>
      <c r="EC26" s="103">
        <v>7596.9</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100"/>
      <c r="FD26" s="101"/>
      <c r="FE26" s="101"/>
      <c r="FF26" s="102"/>
      <c r="FG26" s="99"/>
      <c r="FH26" s="99"/>
      <c r="FI26" s="99"/>
      <c r="FJ26" s="99"/>
      <c r="FK26" s="99"/>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99"/>
      <c r="GZ26" s="1"/>
      <c r="HA26" s="99"/>
      <c r="HB26" s="99"/>
      <c r="HC26" s="99"/>
      <c r="HD26" s="99"/>
      <c r="HE26" s="99"/>
      <c r="HF26" s="99"/>
      <c r="HG26" s="99"/>
      <c r="HH26" s="100"/>
      <c r="HI26" s="102"/>
      <c r="HJ26" s="1"/>
      <c r="HK26" s="100">
        <v>2522.63913</v>
      </c>
      <c r="HL26" s="101">
        <v>2503.4471699999999</v>
      </c>
      <c r="HM26" s="102">
        <v>508.56283000000002</v>
      </c>
    </row>
    <row r="27" spans="1:221" x14ac:dyDescent="0.3">
      <c r="A27" s="1"/>
      <c r="B27" s="98" t="s">
        <v>766</v>
      </c>
      <c r="C27" s="99"/>
      <c r="D27" s="100"/>
      <c r="E27" s="101"/>
      <c r="F27" s="101">
        <v>8.8258700000000001</v>
      </c>
      <c r="G27" s="102">
        <v>8.5166900000000005</v>
      </c>
      <c r="H27" s="100"/>
      <c r="I27" s="102"/>
      <c r="J27" s="100">
        <v>84.589500000000001</v>
      </c>
      <c r="K27" s="102"/>
      <c r="L27" s="100"/>
      <c r="M27" s="101"/>
      <c r="N27" s="101"/>
      <c r="O27" s="101"/>
      <c r="P27" s="101"/>
      <c r="Q27" s="101"/>
      <c r="R27" s="101"/>
      <c r="S27" s="102"/>
      <c r="T27" s="100"/>
      <c r="U27" s="101">
        <v>19.191960000000002</v>
      </c>
      <c r="V27" s="101"/>
      <c r="W27" s="102">
        <v>1.0612699999999999</v>
      </c>
      <c r="X27" s="99"/>
      <c r="Y27" s="100"/>
      <c r="Z27" s="101"/>
      <c r="AA27" s="102"/>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c r="CP27" s="100">
        <v>180.55348000000001</v>
      </c>
      <c r="CQ27" s="101">
        <v>180.52450999999999</v>
      </c>
      <c r="CR27" s="101">
        <v>181.33356000000001</v>
      </c>
      <c r="CS27" s="102">
        <v>181.02912000000001</v>
      </c>
      <c r="CT27" s="100"/>
      <c r="CU27" s="102"/>
      <c r="CV27" s="100"/>
      <c r="CW27" s="101"/>
      <c r="CX27" s="103"/>
      <c r="CY27" s="100"/>
      <c r="CZ27" s="101">
        <v>7782.1107400000001</v>
      </c>
      <c r="DA27" s="101"/>
      <c r="DB27" s="102"/>
      <c r="DC27" s="100"/>
      <c r="DD27" s="101"/>
      <c r="DE27" s="101"/>
      <c r="DF27" s="101"/>
      <c r="DG27" s="101"/>
      <c r="DH27" s="101"/>
      <c r="DI27" s="101"/>
      <c r="DJ27" s="101"/>
      <c r="DK27" s="101"/>
      <c r="DL27" s="101"/>
      <c r="DM27" s="101"/>
      <c r="DN27" s="102"/>
      <c r="DO27" s="104"/>
      <c r="DP27" s="105"/>
      <c r="DQ27" s="105"/>
      <c r="DR27" s="106" t="s">
        <v>1366</v>
      </c>
      <c r="DS27" s="100">
        <v>2522.63913</v>
      </c>
      <c r="DT27" s="101">
        <v>304.35210999999998</v>
      </c>
      <c r="DU27" s="101">
        <v>304.35210999999998</v>
      </c>
      <c r="DV27" s="102"/>
      <c r="DW27" s="99"/>
      <c r="DX27" s="100"/>
      <c r="DY27" s="101"/>
      <c r="DZ27" s="101"/>
      <c r="EA27" s="101"/>
      <c r="EB27" s="101"/>
      <c r="EC27" s="103">
        <v>7692.9</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100"/>
      <c r="FD27" s="101"/>
      <c r="FE27" s="101"/>
      <c r="FF27" s="102"/>
      <c r="FG27" s="99"/>
      <c r="FH27" s="99"/>
      <c r="FI27" s="99"/>
      <c r="FJ27" s="99"/>
      <c r="FK27" s="99"/>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99"/>
      <c r="GZ27" s="1"/>
      <c r="HA27" s="99"/>
      <c r="HB27" s="99"/>
      <c r="HC27" s="99"/>
      <c r="HD27" s="99"/>
      <c r="HE27" s="99"/>
      <c r="HF27" s="99"/>
      <c r="HG27" s="99"/>
      <c r="HH27" s="100"/>
      <c r="HI27" s="102"/>
      <c r="HJ27" s="1"/>
      <c r="HK27" s="100">
        <v>2522.63913</v>
      </c>
      <c r="HL27" s="101">
        <v>2503.4471699999999</v>
      </c>
      <c r="HM27" s="102">
        <v>508.56283000000002</v>
      </c>
    </row>
    <row r="28" spans="1:221" x14ac:dyDescent="0.3">
      <c r="A28" s="1"/>
      <c r="B28" s="98" t="s">
        <v>767</v>
      </c>
      <c r="C28" s="99"/>
      <c r="D28" s="100"/>
      <c r="E28" s="101"/>
      <c r="F28" s="101">
        <v>8.8258700000000001</v>
      </c>
      <c r="G28" s="102">
        <v>8.5166900000000005</v>
      </c>
      <c r="H28" s="100"/>
      <c r="I28" s="102"/>
      <c r="J28" s="100">
        <v>84.589500000000001</v>
      </c>
      <c r="K28" s="102"/>
      <c r="L28" s="100"/>
      <c r="M28" s="101"/>
      <c r="N28" s="101"/>
      <c r="O28" s="101"/>
      <c r="P28" s="101"/>
      <c r="Q28" s="101"/>
      <c r="R28" s="101"/>
      <c r="S28" s="102"/>
      <c r="T28" s="100"/>
      <c r="U28" s="101">
        <v>19.191960000000002</v>
      </c>
      <c r="V28" s="101"/>
      <c r="W28" s="102">
        <v>1.0612699999999999</v>
      </c>
      <c r="X28" s="99"/>
      <c r="Y28" s="100"/>
      <c r="Z28" s="101"/>
      <c r="AA28" s="102"/>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c r="CJ28" s="101">
        <v>47.905140000000003</v>
      </c>
      <c r="CK28" s="101">
        <v>53.710120000000003</v>
      </c>
      <c r="CL28" s="101"/>
      <c r="CM28" s="101"/>
      <c r="CN28" s="101"/>
      <c r="CO28" s="102"/>
      <c r="CP28" s="100">
        <v>180.55348000000001</v>
      </c>
      <c r="CQ28" s="101">
        <v>180.52450999999999</v>
      </c>
      <c r="CR28" s="101">
        <v>181.33356000000001</v>
      </c>
      <c r="CS28" s="102">
        <v>181.02912000000001</v>
      </c>
      <c r="CT28" s="100"/>
      <c r="CU28" s="102"/>
      <c r="CV28" s="100"/>
      <c r="CW28" s="101"/>
      <c r="CX28" s="103"/>
      <c r="CY28" s="100"/>
      <c r="CZ28" s="101">
        <v>7779.73974</v>
      </c>
      <c r="DA28" s="101"/>
      <c r="DB28" s="102"/>
      <c r="DC28" s="100"/>
      <c r="DD28" s="101"/>
      <c r="DE28" s="101"/>
      <c r="DF28" s="101"/>
      <c r="DG28" s="101"/>
      <c r="DH28" s="101"/>
      <c r="DI28" s="101"/>
      <c r="DJ28" s="101"/>
      <c r="DK28" s="101"/>
      <c r="DL28" s="101"/>
      <c r="DM28" s="101"/>
      <c r="DN28" s="102"/>
      <c r="DO28" s="104"/>
      <c r="DP28" s="105"/>
      <c r="DQ28" s="105"/>
      <c r="DR28" s="106" t="s">
        <v>1366</v>
      </c>
      <c r="DS28" s="100">
        <v>2404.4917799999998</v>
      </c>
      <c r="DT28" s="101">
        <v>186.20475999999999</v>
      </c>
      <c r="DU28" s="101">
        <v>186.20475999999999</v>
      </c>
      <c r="DV28" s="102"/>
      <c r="DW28" s="99"/>
      <c r="DX28" s="100"/>
      <c r="DY28" s="101"/>
      <c r="DZ28" s="101"/>
      <c r="EA28" s="101"/>
      <c r="EB28" s="101"/>
      <c r="EC28" s="103">
        <v>7690.79</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100"/>
      <c r="FD28" s="101"/>
      <c r="FE28" s="101"/>
      <c r="FF28" s="102"/>
      <c r="FG28" s="99"/>
      <c r="FH28" s="99"/>
      <c r="FI28" s="99"/>
      <c r="FJ28" s="99"/>
      <c r="FK28" s="99"/>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99"/>
      <c r="GZ28" s="1"/>
      <c r="HA28" s="99"/>
      <c r="HB28" s="99"/>
      <c r="HC28" s="99"/>
      <c r="HD28" s="99"/>
      <c r="HE28" s="99"/>
      <c r="HF28" s="99"/>
      <c r="HG28" s="99"/>
      <c r="HH28" s="100"/>
      <c r="HI28" s="102"/>
      <c r="HJ28" s="1"/>
      <c r="HK28" s="100">
        <v>2404.4917799999998</v>
      </c>
      <c r="HL28" s="101">
        <v>2385.2998200000002</v>
      </c>
      <c r="HM28" s="102">
        <v>508.56283000000002</v>
      </c>
    </row>
    <row r="29" spans="1:221" x14ac:dyDescent="0.3">
      <c r="A29" s="1"/>
      <c r="B29" s="98" t="s">
        <v>768</v>
      </c>
      <c r="C29" s="99"/>
      <c r="D29" s="100"/>
      <c r="E29" s="101"/>
      <c r="F29" s="101">
        <v>8.8258700000000001</v>
      </c>
      <c r="G29" s="102">
        <v>8.5166900000000005</v>
      </c>
      <c r="H29" s="100"/>
      <c r="I29" s="102"/>
      <c r="J29" s="100">
        <v>84.589500000000001</v>
      </c>
      <c r="K29" s="102"/>
      <c r="L29" s="100"/>
      <c r="M29" s="101"/>
      <c r="N29" s="101"/>
      <c r="O29" s="101"/>
      <c r="P29" s="101"/>
      <c r="Q29" s="101"/>
      <c r="R29" s="101"/>
      <c r="S29" s="102"/>
      <c r="T29" s="100"/>
      <c r="U29" s="101">
        <v>19.191960000000002</v>
      </c>
      <c r="V29" s="101"/>
      <c r="W29" s="102">
        <v>1.0612699999999999</v>
      </c>
      <c r="X29" s="99"/>
      <c r="Y29" s="100"/>
      <c r="Z29" s="101"/>
      <c r="AA29" s="102"/>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c r="CJ29" s="101">
        <v>47.905140000000003</v>
      </c>
      <c r="CK29" s="101">
        <v>53.710120000000003</v>
      </c>
      <c r="CL29" s="101"/>
      <c r="CM29" s="101"/>
      <c r="CN29" s="101"/>
      <c r="CO29" s="102"/>
      <c r="CP29" s="100">
        <v>180.55348000000001</v>
      </c>
      <c r="CQ29" s="101">
        <v>180.52450999999999</v>
      </c>
      <c r="CR29" s="101">
        <v>181.33356000000001</v>
      </c>
      <c r="CS29" s="102">
        <v>181.02912000000001</v>
      </c>
      <c r="CT29" s="100"/>
      <c r="CU29" s="102"/>
      <c r="CV29" s="100"/>
      <c r="CW29" s="101"/>
      <c r="CX29" s="103"/>
      <c r="CY29" s="100"/>
      <c r="CZ29" s="101">
        <v>7885.6602499999999</v>
      </c>
      <c r="DA29" s="101"/>
      <c r="DB29" s="102"/>
      <c r="DC29" s="100"/>
      <c r="DD29" s="101"/>
      <c r="DE29" s="101"/>
      <c r="DF29" s="101"/>
      <c r="DG29" s="101"/>
      <c r="DH29" s="101"/>
      <c r="DI29" s="101"/>
      <c r="DJ29" s="101"/>
      <c r="DK29" s="101"/>
      <c r="DL29" s="101"/>
      <c r="DM29" s="101"/>
      <c r="DN29" s="102"/>
      <c r="DO29" s="104"/>
      <c r="DP29" s="105"/>
      <c r="DQ29" s="105"/>
      <c r="DR29" s="106" t="s">
        <v>1366</v>
      </c>
      <c r="DS29" s="100">
        <v>2404.4917799999998</v>
      </c>
      <c r="DT29" s="101">
        <v>186.20475999999999</v>
      </c>
      <c r="DU29" s="101">
        <v>186.20475999999999</v>
      </c>
      <c r="DV29" s="102"/>
      <c r="DW29" s="99"/>
      <c r="DX29" s="100"/>
      <c r="DY29" s="101"/>
      <c r="DZ29" s="101"/>
      <c r="EA29" s="101"/>
      <c r="EB29" s="101"/>
      <c r="EC29" s="103">
        <v>7797.42</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100"/>
      <c r="FD29" s="101"/>
      <c r="FE29" s="101"/>
      <c r="FF29" s="102"/>
      <c r="FG29" s="99"/>
      <c r="FH29" s="99"/>
      <c r="FI29" s="99"/>
      <c r="FJ29" s="99"/>
      <c r="FK29" s="99"/>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99"/>
      <c r="GZ29" s="1"/>
      <c r="HA29" s="99"/>
      <c r="HB29" s="99"/>
      <c r="HC29" s="99"/>
      <c r="HD29" s="99"/>
      <c r="HE29" s="99"/>
      <c r="HF29" s="99"/>
      <c r="HG29" s="99"/>
      <c r="HH29" s="100"/>
      <c r="HI29" s="102"/>
      <c r="HJ29" s="1"/>
      <c r="HK29" s="100">
        <v>2404.4917799999998</v>
      </c>
      <c r="HL29" s="101">
        <v>2385.2998200000002</v>
      </c>
      <c r="HM29" s="102">
        <v>508.56283000000002</v>
      </c>
    </row>
    <row r="30" spans="1:221" x14ac:dyDescent="0.3">
      <c r="A30" s="1"/>
      <c r="B30" s="98" t="s">
        <v>769</v>
      </c>
      <c r="C30" s="99"/>
      <c r="D30" s="100"/>
      <c r="E30" s="101"/>
      <c r="F30" s="101">
        <v>8.8258700000000001</v>
      </c>
      <c r="G30" s="102">
        <v>8.5166900000000005</v>
      </c>
      <c r="H30" s="100"/>
      <c r="I30" s="102"/>
      <c r="J30" s="100">
        <v>84.589500000000001</v>
      </c>
      <c r="K30" s="102"/>
      <c r="L30" s="100"/>
      <c r="M30" s="101"/>
      <c r="N30" s="101"/>
      <c r="O30" s="101"/>
      <c r="P30" s="101"/>
      <c r="Q30" s="101"/>
      <c r="R30" s="101"/>
      <c r="S30" s="102"/>
      <c r="T30" s="100"/>
      <c r="U30" s="101">
        <v>19.191960000000002</v>
      </c>
      <c r="V30" s="101"/>
      <c r="W30" s="102">
        <v>1.0612699999999999</v>
      </c>
      <c r="X30" s="99"/>
      <c r="Y30" s="100"/>
      <c r="Z30" s="101"/>
      <c r="AA30" s="102"/>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c r="CJ30" s="101">
        <v>47.905140000000003</v>
      </c>
      <c r="CK30" s="101">
        <v>53.710120000000003</v>
      </c>
      <c r="CL30" s="101"/>
      <c r="CM30" s="101"/>
      <c r="CN30" s="101"/>
      <c r="CO30" s="102"/>
      <c r="CP30" s="100">
        <v>180.55348000000001</v>
      </c>
      <c r="CQ30" s="101">
        <v>180.52450999999999</v>
      </c>
      <c r="CR30" s="101">
        <v>181.33356000000001</v>
      </c>
      <c r="CS30" s="102">
        <v>181.02912000000001</v>
      </c>
      <c r="CT30" s="100"/>
      <c r="CU30" s="102"/>
      <c r="CV30" s="100"/>
      <c r="CW30" s="101"/>
      <c r="CX30" s="103"/>
      <c r="CY30" s="100"/>
      <c r="CZ30" s="101">
        <v>7795.6758499999996</v>
      </c>
      <c r="DA30" s="101"/>
      <c r="DB30" s="102"/>
      <c r="DC30" s="100"/>
      <c r="DD30" s="101"/>
      <c r="DE30" s="101"/>
      <c r="DF30" s="101"/>
      <c r="DG30" s="101"/>
      <c r="DH30" s="101"/>
      <c r="DI30" s="101"/>
      <c r="DJ30" s="101"/>
      <c r="DK30" s="101"/>
      <c r="DL30" s="101"/>
      <c r="DM30" s="101"/>
      <c r="DN30" s="102"/>
      <c r="DO30" s="104"/>
      <c r="DP30" s="105"/>
      <c r="DQ30" s="105"/>
      <c r="DR30" s="106" t="s">
        <v>1366</v>
      </c>
      <c r="DS30" s="100">
        <v>2404.4917799999998</v>
      </c>
      <c r="DT30" s="101">
        <v>186.20475999999999</v>
      </c>
      <c r="DU30" s="101">
        <v>186.20475999999999</v>
      </c>
      <c r="DV30" s="102"/>
      <c r="DW30" s="99"/>
      <c r="DX30" s="100"/>
      <c r="DY30" s="101"/>
      <c r="DZ30" s="101"/>
      <c r="EA30" s="101"/>
      <c r="EB30" s="101"/>
      <c r="EC30" s="103">
        <v>7707.66</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100"/>
      <c r="FD30" s="101"/>
      <c r="FE30" s="101"/>
      <c r="FF30" s="102"/>
      <c r="FG30" s="99"/>
      <c r="FH30" s="99"/>
      <c r="FI30" s="99"/>
      <c r="FJ30" s="99"/>
      <c r="FK30" s="99"/>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99"/>
      <c r="GZ30" s="1"/>
      <c r="HA30" s="99"/>
      <c r="HB30" s="99"/>
      <c r="HC30" s="99"/>
      <c r="HD30" s="99"/>
      <c r="HE30" s="99"/>
      <c r="HF30" s="99"/>
      <c r="HG30" s="99"/>
      <c r="HH30" s="100"/>
      <c r="HI30" s="102"/>
      <c r="HJ30" s="1"/>
      <c r="HK30" s="100">
        <v>2404.4917799999998</v>
      </c>
      <c r="HL30" s="101">
        <v>2385.2998200000002</v>
      </c>
      <c r="HM30" s="102">
        <v>508.56283000000002</v>
      </c>
    </row>
    <row r="31" spans="1:221" x14ac:dyDescent="0.3">
      <c r="A31" s="1"/>
      <c r="B31" s="98" t="s">
        <v>770</v>
      </c>
      <c r="C31" s="99"/>
      <c r="D31" s="100"/>
      <c r="E31" s="101"/>
      <c r="F31" s="101">
        <v>8.8258700000000001</v>
      </c>
      <c r="G31" s="102">
        <v>8.5166900000000005</v>
      </c>
      <c r="H31" s="100"/>
      <c r="I31" s="102"/>
      <c r="J31" s="100">
        <v>84.589500000000001</v>
      </c>
      <c r="K31" s="102"/>
      <c r="L31" s="100"/>
      <c r="M31" s="101"/>
      <c r="N31" s="101"/>
      <c r="O31" s="101"/>
      <c r="P31" s="101"/>
      <c r="Q31" s="101"/>
      <c r="R31" s="101"/>
      <c r="S31" s="102"/>
      <c r="T31" s="100"/>
      <c r="U31" s="101">
        <v>19.191960000000002</v>
      </c>
      <c r="V31" s="101"/>
      <c r="W31" s="102">
        <v>1.0612699999999999</v>
      </c>
      <c r="X31" s="99"/>
      <c r="Y31" s="100"/>
      <c r="Z31" s="101"/>
      <c r="AA31" s="102"/>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c r="CJ31" s="101">
        <v>47.905140000000003</v>
      </c>
      <c r="CK31" s="101">
        <v>53.710120000000003</v>
      </c>
      <c r="CL31" s="101"/>
      <c r="CM31" s="101"/>
      <c r="CN31" s="101"/>
      <c r="CO31" s="102"/>
      <c r="CP31" s="100">
        <v>180.55348000000001</v>
      </c>
      <c r="CQ31" s="101">
        <v>180.52450999999999</v>
      </c>
      <c r="CR31" s="101">
        <v>181.33356000000001</v>
      </c>
      <c r="CS31" s="102">
        <v>181.02912000000001</v>
      </c>
      <c r="CT31" s="100"/>
      <c r="CU31" s="102"/>
      <c r="CV31" s="100"/>
      <c r="CW31" s="101"/>
      <c r="CX31" s="103"/>
      <c r="CY31" s="100"/>
      <c r="CZ31" s="101">
        <v>7589.4146199999996</v>
      </c>
      <c r="DA31" s="101"/>
      <c r="DB31" s="102"/>
      <c r="DC31" s="100"/>
      <c r="DD31" s="101"/>
      <c r="DE31" s="101"/>
      <c r="DF31" s="101"/>
      <c r="DG31" s="101"/>
      <c r="DH31" s="101"/>
      <c r="DI31" s="101"/>
      <c r="DJ31" s="101"/>
      <c r="DK31" s="101"/>
      <c r="DL31" s="101"/>
      <c r="DM31" s="101"/>
      <c r="DN31" s="102"/>
      <c r="DO31" s="104"/>
      <c r="DP31" s="105"/>
      <c r="DQ31" s="105"/>
      <c r="DR31" s="106" t="s">
        <v>1366</v>
      </c>
      <c r="DS31" s="100">
        <v>2404.4917799999998</v>
      </c>
      <c r="DT31" s="101">
        <v>186.20475999999999</v>
      </c>
      <c r="DU31" s="101">
        <v>186.20475999999999</v>
      </c>
      <c r="DV31" s="102"/>
      <c r="DW31" s="99"/>
      <c r="DX31" s="100"/>
      <c r="DY31" s="101"/>
      <c r="DZ31" s="101"/>
      <c r="EA31" s="101"/>
      <c r="EB31" s="101"/>
      <c r="EC31" s="103">
        <v>7501.15</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100"/>
      <c r="FD31" s="101"/>
      <c r="FE31" s="101"/>
      <c r="FF31" s="102"/>
      <c r="FG31" s="99"/>
      <c r="FH31" s="99"/>
      <c r="FI31" s="99"/>
      <c r="FJ31" s="99"/>
      <c r="FK31" s="99"/>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99"/>
      <c r="GZ31" s="1"/>
      <c r="HA31" s="99"/>
      <c r="HB31" s="99"/>
      <c r="HC31" s="99"/>
      <c r="HD31" s="99"/>
      <c r="HE31" s="99"/>
      <c r="HF31" s="99"/>
      <c r="HG31" s="99"/>
      <c r="HH31" s="100"/>
      <c r="HI31" s="102"/>
      <c r="HJ31" s="1"/>
      <c r="HK31" s="100">
        <v>2404.4917799999998</v>
      </c>
      <c r="HL31" s="101">
        <v>2385.2998200000002</v>
      </c>
      <c r="HM31" s="102">
        <v>508.56283000000002</v>
      </c>
    </row>
    <row r="32" spans="1:221" x14ac:dyDescent="0.3">
      <c r="A32" s="1"/>
      <c r="B32" s="98" t="s">
        <v>771</v>
      </c>
      <c r="C32" s="99"/>
      <c r="D32" s="100"/>
      <c r="E32" s="101"/>
      <c r="F32" s="101">
        <v>8.8258700000000001</v>
      </c>
      <c r="G32" s="102">
        <v>8.5166900000000005</v>
      </c>
      <c r="H32" s="100"/>
      <c r="I32" s="102"/>
      <c r="J32" s="100">
        <v>84.589500000000001</v>
      </c>
      <c r="K32" s="102"/>
      <c r="L32" s="100"/>
      <c r="M32" s="101"/>
      <c r="N32" s="101"/>
      <c r="O32" s="101"/>
      <c r="P32" s="101"/>
      <c r="Q32" s="101"/>
      <c r="R32" s="101"/>
      <c r="S32" s="102"/>
      <c r="T32" s="100"/>
      <c r="U32" s="101">
        <v>19.191960000000002</v>
      </c>
      <c r="V32" s="101"/>
      <c r="W32" s="102">
        <v>1.0612699999999999</v>
      </c>
      <c r="X32" s="99"/>
      <c r="Y32" s="100"/>
      <c r="Z32" s="101"/>
      <c r="AA32" s="102"/>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c r="CJ32" s="101">
        <v>47.905140000000003</v>
      </c>
      <c r="CK32" s="101">
        <v>53.710120000000003</v>
      </c>
      <c r="CL32" s="101"/>
      <c r="CM32" s="101"/>
      <c r="CN32" s="101"/>
      <c r="CO32" s="102"/>
      <c r="CP32" s="100">
        <v>180.55348000000001</v>
      </c>
      <c r="CQ32" s="101">
        <v>180.52450999999999</v>
      </c>
      <c r="CR32" s="101">
        <v>181.33356000000001</v>
      </c>
      <c r="CS32" s="102">
        <v>181.02912000000001</v>
      </c>
      <c r="CT32" s="100"/>
      <c r="CU32" s="102"/>
      <c r="CV32" s="100"/>
      <c r="CW32" s="101"/>
      <c r="CX32" s="103"/>
      <c r="CY32" s="100"/>
      <c r="CZ32" s="101">
        <v>7604.1311800000003</v>
      </c>
      <c r="DA32" s="101"/>
      <c r="DB32" s="102"/>
      <c r="DC32" s="100"/>
      <c r="DD32" s="101"/>
      <c r="DE32" s="101"/>
      <c r="DF32" s="101"/>
      <c r="DG32" s="101"/>
      <c r="DH32" s="101"/>
      <c r="DI32" s="101"/>
      <c r="DJ32" s="101"/>
      <c r="DK32" s="101"/>
      <c r="DL32" s="101"/>
      <c r="DM32" s="101"/>
      <c r="DN32" s="102"/>
      <c r="DO32" s="104"/>
      <c r="DP32" s="105"/>
      <c r="DQ32" s="105"/>
      <c r="DR32" s="106" t="s">
        <v>1366</v>
      </c>
      <c r="DS32" s="100">
        <v>2404.4917799999998</v>
      </c>
      <c r="DT32" s="101">
        <v>186.20475999999999</v>
      </c>
      <c r="DU32" s="101">
        <v>186.20475999999999</v>
      </c>
      <c r="DV32" s="102"/>
      <c r="DW32" s="99"/>
      <c r="DX32" s="100"/>
      <c r="DY32" s="101"/>
      <c r="DZ32" s="101"/>
      <c r="EA32" s="101"/>
      <c r="EB32" s="101"/>
      <c r="EC32" s="103">
        <v>7516.21</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100"/>
      <c r="FD32" s="101"/>
      <c r="FE32" s="101"/>
      <c r="FF32" s="102"/>
      <c r="FG32" s="99"/>
      <c r="FH32" s="99"/>
      <c r="FI32" s="99"/>
      <c r="FJ32" s="99"/>
      <c r="FK32" s="99"/>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99"/>
      <c r="GZ32" s="1"/>
      <c r="HA32" s="99"/>
      <c r="HB32" s="99"/>
      <c r="HC32" s="99"/>
      <c r="HD32" s="99"/>
      <c r="HE32" s="99"/>
      <c r="HF32" s="99"/>
      <c r="HG32" s="99"/>
      <c r="HH32" s="100"/>
      <c r="HI32" s="102"/>
      <c r="HJ32" s="1"/>
      <c r="HK32" s="100">
        <v>2404.4917799999998</v>
      </c>
      <c r="HL32" s="101">
        <v>2385.2998200000002</v>
      </c>
      <c r="HM32" s="102">
        <v>508.56283000000002</v>
      </c>
    </row>
    <row r="33" spans="1:221" x14ac:dyDescent="0.3">
      <c r="A33" s="1"/>
      <c r="B33" s="98" t="s">
        <v>772</v>
      </c>
      <c r="C33" s="99"/>
      <c r="D33" s="100"/>
      <c r="E33" s="101"/>
      <c r="F33" s="101">
        <v>8.8258700000000001</v>
      </c>
      <c r="G33" s="102">
        <v>8.5166900000000005</v>
      </c>
      <c r="H33" s="100"/>
      <c r="I33" s="102"/>
      <c r="J33" s="100">
        <v>84.589500000000001</v>
      </c>
      <c r="K33" s="102"/>
      <c r="L33" s="100"/>
      <c r="M33" s="101"/>
      <c r="N33" s="101"/>
      <c r="O33" s="101"/>
      <c r="P33" s="101"/>
      <c r="Q33" s="101"/>
      <c r="R33" s="101"/>
      <c r="S33" s="102"/>
      <c r="T33" s="100"/>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c r="CJ33" s="101">
        <v>47.905140000000003</v>
      </c>
      <c r="CK33" s="101">
        <v>53.710120000000003</v>
      </c>
      <c r="CL33" s="101"/>
      <c r="CM33" s="101"/>
      <c r="CN33" s="101"/>
      <c r="CO33" s="102"/>
      <c r="CP33" s="100">
        <v>180.55348000000001</v>
      </c>
      <c r="CQ33" s="101">
        <v>180.52450999999999</v>
      </c>
      <c r="CR33" s="101">
        <v>181.33356000000001</v>
      </c>
      <c r="CS33" s="102">
        <v>181.02912000000001</v>
      </c>
      <c r="CT33" s="100"/>
      <c r="CU33" s="102"/>
      <c r="CV33" s="100"/>
      <c r="CW33" s="101"/>
      <c r="CX33" s="103"/>
      <c r="CY33" s="100"/>
      <c r="CZ33" s="101">
        <v>7487.4966000000004</v>
      </c>
      <c r="DA33" s="101"/>
      <c r="DB33" s="102"/>
      <c r="DC33" s="100"/>
      <c r="DD33" s="101"/>
      <c r="DE33" s="101"/>
      <c r="DF33" s="101"/>
      <c r="DG33" s="101"/>
      <c r="DH33" s="101"/>
      <c r="DI33" s="101"/>
      <c r="DJ33" s="101"/>
      <c r="DK33" s="101"/>
      <c r="DL33" s="101"/>
      <c r="DM33" s="101"/>
      <c r="DN33" s="102"/>
      <c r="DO33" s="104"/>
      <c r="DP33" s="105"/>
      <c r="DQ33" s="105"/>
      <c r="DR33" s="106" t="s">
        <v>1366</v>
      </c>
      <c r="DS33" s="100">
        <v>2404.4917799999998</v>
      </c>
      <c r="DT33" s="101">
        <v>186.20475999999999</v>
      </c>
      <c r="DU33" s="101">
        <v>186.20475999999999</v>
      </c>
      <c r="DV33" s="102"/>
      <c r="DW33" s="99"/>
      <c r="DX33" s="100"/>
      <c r="DY33" s="101"/>
      <c r="DZ33" s="101"/>
      <c r="EA33" s="101"/>
      <c r="EB33" s="101"/>
      <c r="EC33" s="103">
        <v>7400.61</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100"/>
      <c r="FD33" s="101"/>
      <c r="FE33" s="101"/>
      <c r="FF33" s="102"/>
      <c r="FG33" s="99"/>
      <c r="FH33" s="99"/>
      <c r="FI33" s="99"/>
      <c r="FJ33" s="99"/>
      <c r="FK33" s="99"/>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99"/>
      <c r="GZ33" s="1"/>
      <c r="HA33" s="99"/>
      <c r="HB33" s="99"/>
      <c r="HC33" s="99"/>
      <c r="HD33" s="99"/>
      <c r="HE33" s="99"/>
      <c r="HF33" s="99"/>
      <c r="HG33" s="99"/>
      <c r="HH33" s="100"/>
      <c r="HI33" s="102"/>
      <c r="HJ33" s="1"/>
      <c r="HK33" s="100">
        <v>2404.4917799999998</v>
      </c>
      <c r="HL33" s="101">
        <v>2385.2998200000002</v>
      </c>
      <c r="HM33" s="102">
        <v>508.56283000000002</v>
      </c>
    </row>
    <row r="34" spans="1:221" x14ac:dyDescent="0.3">
      <c r="A34" s="1"/>
      <c r="B34" s="98" t="s">
        <v>773</v>
      </c>
      <c r="C34" s="99"/>
      <c r="D34" s="100"/>
      <c r="E34" s="101"/>
      <c r="F34" s="101">
        <v>8.8258700000000001</v>
      </c>
      <c r="G34" s="102">
        <v>8.5166900000000005</v>
      </c>
      <c r="H34" s="100"/>
      <c r="I34" s="102"/>
      <c r="J34" s="100">
        <v>84.589500000000001</v>
      </c>
      <c r="K34" s="102"/>
      <c r="L34" s="100"/>
      <c r="M34" s="101"/>
      <c r="N34" s="101"/>
      <c r="O34" s="101"/>
      <c r="P34" s="101"/>
      <c r="Q34" s="101"/>
      <c r="R34" s="101"/>
      <c r="S34" s="102"/>
      <c r="T34" s="100"/>
      <c r="U34" s="101">
        <v>19.191960000000002</v>
      </c>
      <c r="V34" s="101"/>
      <c r="W34" s="102">
        <v>1.0612699999999999</v>
      </c>
      <c r="X34" s="99"/>
      <c r="Y34" s="100"/>
      <c r="Z34" s="101"/>
      <c r="AA34" s="102">
        <v>23.060680000000001</v>
      </c>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c r="CJ34" s="101">
        <v>47.905140000000003</v>
      </c>
      <c r="CK34" s="101">
        <v>53.710120000000003</v>
      </c>
      <c r="CL34" s="101"/>
      <c r="CM34" s="101"/>
      <c r="CN34" s="101"/>
      <c r="CO34" s="102"/>
      <c r="CP34" s="100">
        <v>180.55348000000001</v>
      </c>
      <c r="CQ34" s="101">
        <v>180.52450999999999</v>
      </c>
      <c r="CR34" s="101">
        <v>181.33356000000001</v>
      </c>
      <c r="CS34" s="102">
        <v>181.02912000000001</v>
      </c>
      <c r="CT34" s="100"/>
      <c r="CU34" s="102"/>
      <c r="CV34" s="100"/>
      <c r="CW34" s="101"/>
      <c r="CX34" s="103"/>
      <c r="CY34" s="100"/>
      <c r="CZ34" s="101">
        <v>7587.1525300000003</v>
      </c>
      <c r="DA34" s="101"/>
      <c r="DB34" s="102"/>
      <c r="DC34" s="100"/>
      <c r="DD34" s="101"/>
      <c r="DE34" s="101"/>
      <c r="DF34" s="101"/>
      <c r="DG34" s="101"/>
      <c r="DH34" s="101"/>
      <c r="DI34" s="101"/>
      <c r="DJ34" s="101"/>
      <c r="DK34" s="101"/>
      <c r="DL34" s="101"/>
      <c r="DM34" s="101"/>
      <c r="DN34" s="102"/>
      <c r="DO34" s="104"/>
      <c r="DP34" s="105"/>
      <c r="DQ34" s="105"/>
      <c r="DR34" s="106" t="s">
        <v>1366</v>
      </c>
      <c r="DS34" s="100">
        <v>2427.5524599999999</v>
      </c>
      <c r="DT34" s="101">
        <v>209.26544000000001</v>
      </c>
      <c r="DU34" s="101">
        <v>209.26544000000001</v>
      </c>
      <c r="DV34" s="102"/>
      <c r="DW34" s="99"/>
      <c r="DX34" s="100"/>
      <c r="DY34" s="101"/>
      <c r="DZ34" s="101"/>
      <c r="EA34" s="101"/>
      <c r="EB34" s="101"/>
      <c r="EC34" s="103">
        <v>7501.08</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100"/>
      <c r="FD34" s="101"/>
      <c r="FE34" s="101"/>
      <c r="FF34" s="102"/>
      <c r="FG34" s="99"/>
      <c r="FH34" s="99"/>
      <c r="FI34" s="99"/>
      <c r="FJ34" s="99"/>
      <c r="FK34" s="99"/>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99"/>
      <c r="GZ34" s="1"/>
      <c r="HA34" s="99"/>
      <c r="HB34" s="99"/>
      <c r="HC34" s="99"/>
      <c r="HD34" s="99"/>
      <c r="HE34" s="99"/>
      <c r="HF34" s="99"/>
      <c r="HG34" s="99"/>
      <c r="HH34" s="100"/>
      <c r="HI34" s="102"/>
      <c r="HJ34" s="1"/>
      <c r="HK34" s="100">
        <v>2427.5524599999999</v>
      </c>
      <c r="HL34" s="101">
        <v>2408.3604999999998</v>
      </c>
      <c r="HM34" s="102">
        <v>508.56283000000002</v>
      </c>
    </row>
    <row r="35" spans="1:221" x14ac:dyDescent="0.3">
      <c r="A35" s="1"/>
      <c r="B35" s="98" t="s">
        <v>774</v>
      </c>
      <c r="C35" s="99"/>
      <c r="D35" s="100"/>
      <c r="E35" s="101"/>
      <c r="F35" s="101">
        <v>8.8258700000000001</v>
      </c>
      <c r="G35" s="102">
        <v>8.5166900000000005</v>
      </c>
      <c r="H35" s="100"/>
      <c r="I35" s="102"/>
      <c r="J35" s="100">
        <v>84.589500000000001</v>
      </c>
      <c r="K35" s="102"/>
      <c r="L35" s="100"/>
      <c r="M35" s="101"/>
      <c r="N35" s="101"/>
      <c r="O35" s="101"/>
      <c r="P35" s="101"/>
      <c r="Q35" s="101"/>
      <c r="R35" s="101"/>
      <c r="S35" s="102"/>
      <c r="T35" s="100"/>
      <c r="U35" s="101">
        <v>19.191960000000002</v>
      </c>
      <c r="V35" s="101"/>
      <c r="W35" s="102">
        <v>1.0612699999999999</v>
      </c>
      <c r="X35" s="99"/>
      <c r="Y35" s="100"/>
      <c r="Z35" s="101"/>
      <c r="AA35" s="102">
        <v>23.060680000000001</v>
      </c>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c r="CJ35" s="101">
        <v>47.905140000000003</v>
      </c>
      <c r="CK35" s="101">
        <v>53.710120000000003</v>
      </c>
      <c r="CL35" s="101"/>
      <c r="CM35" s="101"/>
      <c r="CN35" s="101"/>
      <c r="CO35" s="102"/>
      <c r="CP35" s="100">
        <v>180.55348000000001</v>
      </c>
      <c r="CQ35" s="101">
        <v>180.52450999999999</v>
      </c>
      <c r="CR35" s="101">
        <v>181.33356000000001</v>
      </c>
      <c r="CS35" s="102">
        <v>181.02912000000001</v>
      </c>
      <c r="CT35" s="100"/>
      <c r="CU35" s="102"/>
      <c r="CV35" s="100"/>
      <c r="CW35" s="101"/>
      <c r="CX35" s="103"/>
      <c r="CY35" s="100"/>
      <c r="CZ35" s="101">
        <v>7683.9841800000004</v>
      </c>
      <c r="DA35" s="101"/>
      <c r="DB35" s="102"/>
      <c r="DC35" s="100"/>
      <c r="DD35" s="101"/>
      <c r="DE35" s="101"/>
      <c r="DF35" s="101"/>
      <c r="DG35" s="101"/>
      <c r="DH35" s="101"/>
      <c r="DI35" s="101"/>
      <c r="DJ35" s="101"/>
      <c r="DK35" s="101"/>
      <c r="DL35" s="101"/>
      <c r="DM35" s="101"/>
      <c r="DN35" s="102"/>
      <c r="DO35" s="104"/>
      <c r="DP35" s="105"/>
      <c r="DQ35" s="105"/>
      <c r="DR35" s="106" t="s">
        <v>1366</v>
      </c>
      <c r="DS35" s="100">
        <v>2427.5524599999999</v>
      </c>
      <c r="DT35" s="101">
        <v>209.26544000000001</v>
      </c>
      <c r="DU35" s="101">
        <v>209.26544000000001</v>
      </c>
      <c r="DV35" s="102"/>
      <c r="DW35" s="99"/>
      <c r="DX35" s="100"/>
      <c r="DY35" s="101"/>
      <c r="DZ35" s="101"/>
      <c r="EA35" s="101"/>
      <c r="EB35" s="101"/>
      <c r="EC35" s="103">
        <v>7598.37</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100"/>
      <c r="FD35" s="101"/>
      <c r="FE35" s="101"/>
      <c r="FF35" s="102"/>
      <c r="FG35" s="99"/>
      <c r="FH35" s="99"/>
      <c r="FI35" s="99"/>
      <c r="FJ35" s="99"/>
      <c r="FK35" s="99"/>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99"/>
      <c r="GZ35" s="1"/>
      <c r="HA35" s="99"/>
      <c r="HB35" s="99"/>
      <c r="HC35" s="99"/>
      <c r="HD35" s="99"/>
      <c r="HE35" s="99"/>
      <c r="HF35" s="99"/>
      <c r="HG35" s="99"/>
      <c r="HH35" s="100"/>
      <c r="HI35" s="102"/>
      <c r="HJ35" s="1"/>
      <c r="HK35" s="100">
        <v>2427.5524599999999</v>
      </c>
      <c r="HL35" s="101">
        <v>2408.3604999999998</v>
      </c>
      <c r="HM35" s="102">
        <v>508.56283000000002</v>
      </c>
    </row>
    <row r="36" spans="1:221" x14ac:dyDescent="0.3">
      <c r="A36" s="1"/>
      <c r="B36" s="98" t="s">
        <v>775</v>
      </c>
      <c r="C36" s="99"/>
      <c r="D36" s="100"/>
      <c r="E36" s="101"/>
      <c r="F36" s="101">
        <v>8.8258700000000001</v>
      </c>
      <c r="G36" s="102">
        <v>8.5166900000000005</v>
      </c>
      <c r="H36" s="100"/>
      <c r="I36" s="102"/>
      <c r="J36" s="100">
        <v>84.589500000000001</v>
      </c>
      <c r="K36" s="102"/>
      <c r="L36" s="100"/>
      <c r="M36" s="101"/>
      <c r="N36" s="101"/>
      <c r="O36" s="101"/>
      <c r="P36" s="101"/>
      <c r="Q36" s="101"/>
      <c r="R36" s="101"/>
      <c r="S36" s="102"/>
      <c r="T36" s="100"/>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c r="CJ36" s="101">
        <v>47.905140000000003</v>
      </c>
      <c r="CK36" s="101">
        <v>53.710120000000003</v>
      </c>
      <c r="CL36" s="101"/>
      <c r="CM36" s="101"/>
      <c r="CN36" s="101"/>
      <c r="CO36" s="102"/>
      <c r="CP36" s="100">
        <v>180.55348000000001</v>
      </c>
      <c r="CQ36" s="101">
        <v>180.52450999999999</v>
      </c>
      <c r="CR36" s="101">
        <v>181.33356000000001</v>
      </c>
      <c r="CS36" s="102">
        <v>181.02912000000001</v>
      </c>
      <c r="CT36" s="100"/>
      <c r="CU36" s="102"/>
      <c r="CV36" s="100"/>
      <c r="CW36" s="101"/>
      <c r="CX36" s="103"/>
      <c r="CY36" s="100"/>
      <c r="CZ36" s="101">
        <v>7770.7161299999998</v>
      </c>
      <c r="DA36" s="101"/>
      <c r="DB36" s="102"/>
      <c r="DC36" s="100"/>
      <c r="DD36" s="101"/>
      <c r="DE36" s="101"/>
      <c r="DF36" s="101"/>
      <c r="DG36" s="101"/>
      <c r="DH36" s="101"/>
      <c r="DI36" s="101"/>
      <c r="DJ36" s="101"/>
      <c r="DK36" s="101"/>
      <c r="DL36" s="101"/>
      <c r="DM36" s="101"/>
      <c r="DN36" s="102"/>
      <c r="DO36" s="104"/>
      <c r="DP36" s="105"/>
      <c r="DQ36" s="105"/>
      <c r="DR36" s="106" t="s">
        <v>1366</v>
      </c>
      <c r="DS36" s="100">
        <v>2404.4917799999998</v>
      </c>
      <c r="DT36" s="101">
        <v>186.20475999999999</v>
      </c>
      <c r="DU36" s="101">
        <v>186.20475999999999</v>
      </c>
      <c r="DV36" s="102"/>
      <c r="DW36" s="99"/>
      <c r="DX36" s="100"/>
      <c r="DY36" s="101"/>
      <c r="DZ36" s="101"/>
      <c r="EA36" s="101"/>
      <c r="EB36" s="101"/>
      <c r="EC36" s="103">
        <v>7684.38</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100"/>
      <c r="FD36" s="101"/>
      <c r="FE36" s="101"/>
      <c r="FF36" s="102"/>
      <c r="FG36" s="99"/>
      <c r="FH36" s="99"/>
      <c r="FI36" s="99"/>
      <c r="FJ36" s="99"/>
      <c r="FK36" s="99"/>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99"/>
      <c r="GZ36" s="1"/>
      <c r="HA36" s="99"/>
      <c r="HB36" s="99"/>
      <c r="HC36" s="99"/>
      <c r="HD36" s="99"/>
      <c r="HE36" s="99"/>
      <c r="HF36" s="99"/>
      <c r="HG36" s="99"/>
      <c r="HH36" s="100"/>
      <c r="HI36" s="102"/>
      <c r="HJ36" s="1"/>
      <c r="HK36" s="100">
        <v>2404.4917799999998</v>
      </c>
      <c r="HL36" s="101">
        <v>2385.2998200000002</v>
      </c>
      <c r="HM36" s="102">
        <v>508.56283000000002</v>
      </c>
    </row>
    <row r="37" spans="1:221" x14ac:dyDescent="0.3">
      <c r="A37" s="1"/>
      <c r="B37" s="98" t="s">
        <v>776</v>
      </c>
      <c r="C37" s="99"/>
      <c r="D37" s="100"/>
      <c r="E37" s="101"/>
      <c r="F37" s="101">
        <v>8.8258700000000001</v>
      </c>
      <c r="G37" s="102">
        <v>8.5166900000000005</v>
      </c>
      <c r="H37" s="100"/>
      <c r="I37" s="102"/>
      <c r="J37" s="100">
        <v>84.589500000000001</v>
      </c>
      <c r="K37" s="102"/>
      <c r="L37" s="100"/>
      <c r="M37" s="101"/>
      <c r="N37" s="101"/>
      <c r="O37" s="101"/>
      <c r="P37" s="101"/>
      <c r="Q37" s="101"/>
      <c r="R37" s="101"/>
      <c r="S37" s="102"/>
      <c r="T37" s="100"/>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c r="CJ37" s="101">
        <v>47.905140000000003</v>
      </c>
      <c r="CK37" s="101">
        <v>53.710120000000003</v>
      </c>
      <c r="CL37" s="101"/>
      <c r="CM37" s="101"/>
      <c r="CN37" s="101"/>
      <c r="CO37" s="102"/>
      <c r="CP37" s="100">
        <v>180.55348000000001</v>
      </c>
      <c r="CQ37" s="101">
        <v>180.52450999999999</v>
      </c>
      <c r="CR37" s="101">
        <v>181.33356000000001</v>
      </c>
      <c r="CS37" s="102">
        <v>181.02912000000001</v>
      </c>
      <c r="CT37" s="100"/>
      <c r="CU37" s="102"/>
      <c r="CV37" s="100"/>
      <c r="CW37" s="101"/>
      <c r="CX37" s="103"/>
      <c r="CY37" s="100"/>
      <c r="CZ37" s="101">
        <v>7740.33241</v>
      </c>
      <c r="DA37" s="101"/>
      <c r="DB37" s="102"/>
      <c r="DC37" s="100"/>
      <c r="DD37" s="101"/>
      <c r="DE37" s="101"/>
      <c r="DF37" s="101"/>
      <c r="DG37" s="101"/>
      <c r="DH37" s="101"/>
      <c r="DI37" s="101"/>
      <c r="DJ37" s="101"/>
      <c r="DK37" s="101"/>
      <c r="DL37" s="101"/>
      <c r="DM37" s="101"/>
      <c r="DN37" s="102"/>
      <c r="DO37" s="104"/>
      <c r="DP37" s="105"/>
      <c r="DQ37" s="105"/>
      <c r="DR37" s="106" t="s">
        <v>1366</v>
      </c>
      <c r="DS37" s="100">
        <v>2404.4917799999998</v>
      </c>
      <c r="DT37" s="101">
        <v>186.20475999999999</v>
      </c>
      <c r="DU37" s="101">
        <v>186.20475999999999</v>
      </c>
      <c r="DV37" s="102"/>
      <c r="DW37" s="99"/>
      <c r="DX37" s="100"/>
      <c r="DY37" s="101"/>
      <c r="DZ37" s="101"/>
      <c r="EA37" s="101"/>
      <c r="EB37" s="101"/>
      <c r="EC37" s="103">
        <v>7653.99</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100"/>
      <c r="FD37" s="101"/>
      <c r="FE37" s="101"/>
      <c r="FF37" s="102"/>
      <c r="FG37" s="99"/>
      <c r="FH37" s="99"/>
      <c r="FI37" s="99"/>
      <c r="FJ37" s="99"/>
      <c r="FK37" s="99"/>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99"/>
      <c r="GZ37" s="1"/>
      <c r="HA37" s="99"/>
      <c r="HB37" s="99"/>
      <c r="HC37" s="99"/>
      <c r="HD37" s="99"/>
      <c r="HE37" s="99"/>
      <c r="HF37" s="99"/>
      <c r="HG37" s="99"/>
      <c r="HH37" s="100"/>
      <c r="HI37" s="102"/>
      <c r="HJ37" s="1"/>
      <c r="HK37" s="100">
        <v>2404.4917799999998</v>
      </c>
      <c r="HL37" s="101">
        <v>2385.2998200000002</v>
      </c>
      <c r="HM37" s="102">
        <v>508.56283000000002</v>
      </c>
    </row>
    <row r="38" spans="1:221" x14ac:dyDescent="0.3">
      <c r="A38" s="1"/>
      <c r="B38" s="98" t="s">
        <v>777</v>
      </c>
      <c r="C38" s="99"/>
      <c r="D38" s="100"/>
      <c r="E38" s="101"/>
      <c r="F38" s="101">
        <v>8.8258700000000001</v>
      </c>
      <c r="G38" s="102">
        <v>8.5166900000000005</v>
      </c>
      <c r="H38" s="100"/>
      <c r="I38" s="102"/>
      <c r="J38" s="100">
        <v>84.589500000000001</v>
      </c>
      <c r="K38" s="102"/>
      <c r="L38" s="100"/>
      <c r="M38" s="101"/>
      <c r="N38" s="101"/>
      <c r="O38" s="101"/>
      <c r="P38" s="101"/>
      <c r="Q38" s="101"/>
      <c r="R38" s="101"/>
      <c r="S38" s="102"/>
      <c r="T38" s="100"/>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c r="CJ38" s="101">
        <v>47.905140000000003</v>
      </c>
      <c r="CK38" s="101">
        <v>53.710120000000003</v>
      </c>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v>7606.5375199999999</v>
      </c>
      <c r="DA38" s="101"/>
      <c r="DB38" s="102"/>
      <c r="DC38" s="100"/>
      <c r="DD38" s="101"/>
      <c r="DE38" s="101"/>
      <c r="DF38" s="101"/>
      <c r="DG38" s="101"/>
      <c r="DH38" s="101"/>
      <c r="DI38" s="101"/>
      <c r="DJ38" s="101"/>
      <c r="DK38" s="101"/>
      <c r="DL38" s="101"/>
      <c r="DM38" s="101"/>
      <c r="DN38" s="102"/>
      <c r="DO38" s="104"/>
      <c r="DP38" s="105"/>
      <c r="DQ38" s="105"/>
      <c r="DR38" s="106" t="s">
        <v>1366</v>
      </c>
      <c r="DS38" s="100">
        <v>2404.4917799999998</v>
      </c>
      <c r="DT38" s="101">
        <v>186.20475999999999</v>
      </c>
      <c r="DU38" s="101">
        <v>186.20475999999999</v>
      </c>
      <c r="DV38" s="102"/>
      <c r="DW38" s="99"/>
      <c r="DX38" s="100"/>
      <c r="DY38" s="101"/>
      <c r="DZ38" s="101"/>
      <c r="EA38" s="101"/>
      <c r="EB38" s="101"/>
      <c r="EC38" s="103">
        <v>7520.46</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100"/>
      <c r="FD38" s="101"/>
      <c r="FE38" s="101"/>
      <c r="FF38" s="102"/>
      <c r="FG38" s="99"/>
      <c r="FH38" s="99"/>
      <c r="FI38" s="99"/>
      <c r="FJ38" s="99"/>
      <c r="FK38" s="99"/>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99"/>
      <c r="GZ38" s="1"/>
      <c r="HA38" s="99"/>
      <c r="HB38" s="99"/>
      <c r="HC38" s="99"/>
      <c r="HD38" s="99"/>
      <c r="HE38" s="99"/>
      <c r="HF38" s="99"/>
      <c r="HG38" s="99"/>
      <c r="HH38" s="100"/>
      <c r="HI38" s="102"/>
      <c r="HJ38" s="1"/>
      <c r="HK38" s="100">
        <v>2404.4917799999998</v>
      </c>
      <c r="HL38" s="101">
        <v>2385.2998200000002</v>
      </c>
      <c r="HM38" s="102">
        <v>508.56283000000002</v>
      </c>
    </row>
    <row r="39" spans="1:221" x14ac:dyDescent="0.3">
      <c r="A39" s="1"/>
      <c r="B39" s="98" t="s">
        <v>778</v>
      </c>
      <c r="C39" s="99"/>
      <c r="D39" s="100"/>
      <c r="E39" s="101"/>
      <c r="F39" s="101">
        <v>8.8258700000000001</v>
      </c>
      <c r="G39" s="102">
        <v>8.5166900000000005</v>
      </c>
      <c r="H39" s="100"/>
      <c r="I39" s="102"/>
      <c r="J39" s="100">
        <v>84.589500000000001</v>
      </c>
      <c r="K39" s="102"/>
      <c r="L39" s="100"/>
      <c r="M39" s="101"/>
      <c r="N39" s="101"/>
      <c r="O39" s="101"/>
      <c r="P39" s="101"/>
      <c r="Q39" s="101"/>
      <c r="R39" s="101"/>
      <c r="S39" s="102"/>
      <c r="T39" s="100"/>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c r="CJ39" s="101">
        <v>47.905140000000003</v>
      </c>
      <c r="CK39" s="101">
        <v>53.710120000000003</v>
      </c>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v>7667.5137299999997</v>
      </c>
      <c r="DA39" s="101"/>
      <c r="DB39" s="102"/>
      <c r="DC39" s="100"/>
      <c r="DD39" s="101"/>
      <c r="DE39" s="101"/>
      <c r="DF39" s="101"/>
      <c r="DG39" s="101"/>
      <c r="DH39" s="101"/>
      <c r="DI39" s="101"/>
      <c r="DJ39" s="101"/>
      <c r="DK39" s="101"/>
      <c r="DL39" s="101"/>
      <c r="DM39" s="101"/>
      <c r="DN39" s="102"/>
      <c r="DO39" s="104"/>
      <c r="DP39" s="105"/>
      <c r="DQ39" s="105"/>
      <c r="DR39" s="106" t="s">
        <v>1366</v>
      </c>
      <c r="DS39" s="100">
        <v>2404.4917799999998</v>
      </c>
      <c r="DT39" s="101">
        <v>186.20475999999999</v>
      </c>
      <c r="DU39" s="101">
        <v>186.20475999999999</v>
      </c>
      <c r="DV39" s="102"/>
      <c r="DW39" s="99"/>
      <c r="DX39" s="100"/>
      <c r="DY39" s="101"/>
      <c r="DZ39" s="101"/>
      <c r="EA39" s="101"/>
      <c r="EB39" s="101"/>
      <c r="EC39" s="103">
        <v>7581.62</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100"/>
      <c r="FD39" s="101"/>
      <c r="FE39" s="101"/>
      <c r="FF39" s="102"/>
      <c r="FG39" s="99"/>
      <c r="FH39" s="99"/>
      <c r="FI39" s="99"/>
      <c r="FJ39" s="99"/>
      <c r="FK39" s="99"/>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99"/>
      <c r="GZ39" s="1"/>
      <c r="HA39" s="99"/>
      <c r="HB39" s="99"/>
      <c r="HC39" s="99"/>
      <c r="HD39" s="99"/>
      <c r="HE39" s="99"/>
      <c r="HF39" s="99"/>
      <c r="HG39" s="99"/>
      <c r="HH39" s="100"/>
      <c r="HI39" s="102"/>
      <c r="HJ39" s="1"/>
      <c r="HK39" s="100">
        <v>2404.4917799999998</v>
      </c>
      <c r="HL39" s="101">
        <v>2385.2998200000002</v>
      </c>
      <c r="HM39" s="102">
        <v>507.07535000000001</v>
      </c>
    </row>
    <row r="40" spans="1:221" x14ac:dyDescent="0.3">
      <c r="A40" s="1"/>
      <c r="B40" s="98" t="s">
        <v>779</v>
      </c>
      <c r="C40" s="99"/>
      <c r="D40" s="100"/>
      <c r="E40" s="101"/>
      <c r="F40" s="101">
        <v>8.8258700000000001</v>
      </c>
      <c r="G40" s="102">
        <v>8.5166900000000005</v>
      </c>
      <c r="H40" s="100"/>
      <c r="I40" s="102"/>
      <c r="J40" s="100">
        <v>84.589500000000001</v>
      </c>
      <c r="K40" s="102"/>
      <c r="L40" s="100"/>
      <c r="M40" s="101"/>
      <c r="N40" s="101"/>
      <c r="O40" s="101"/>
      <c r="P40" s="101"/>
      <c r="Q40" s="101"/>
      <c r="R40" s="101"/>
      <c r="S40" s="102"/>
      <c r="T40" s="100"/>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c r="CJ40" s="101">
        <v>47.905140000000003</v>
      </c>
      <c r="CK40" s="101">
        <v>53.710120000000003</v>
      </c>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v>7565.3773099999999</v>
      </c>
      <c r="DA40" s="101"/>
      <c r="DB40" s="102"/>
      <c r="DC40" s="100"/>
      <c r="DD40" s="101"/>
      <c r="DE40" s="101"/>
      <c r="DF40" s="101"/>
      <c r="DG40" s="101"/>
      <c r="DH40" s="101"/>
      <c r="DI40" s="101"/>
      <c r="DJ40" s="101"/>
      <c r="DK40" s="101"/>
      <c r="DL40" s="101"/>
      <c r="DM40" s="101"/>
      <c r="DN40" s="102"/>
      <c r="DO40" s="104"/>
      <c r="DP40" s="105"/>
      <c r="DQ40" s="105"/>
      <c r="DR40" s="106" t="s">
        <v>1366</v>
      </c>
      <c r="DS40" s="100">
        <v>2404.4917799999998</v>
      </c>
      <c r="DT40" s="101">
        <v>186.20475999999999</v>
      </c>
      <c r="DU40" s="101">
        <v>186.20475999999999</v>
      </c>
      <c r="DV40" s="102"/>
      <c r="DW40" s="99"/>
      <c r="DX40" s="100"/>
      <c r="DY40" s="101"/>
      <c r="DZ40" s="101"/>
      <c r="EA40" s="101"/>
      <c r="EB40" s="101"/>
      <c r="EC40" s="103">
        <v>7479.66</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100"/>
      <c r="FD40" s="101"/>
      <c r="FE40" s="101"/>
      <c r="FF40" s="102"/>
      <c r="FG40" s="99"/>
      <c r="FH40" s="99"/>
      <c r="FI40" s="99"/>
      <c r="FJ40" s="99"/>
      <c r="FK40" s="99"/>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99"/>
      <c r="GZ40" s="1"/>
      <c r="HA40" s="99"/>
      <c r="HB40" s="99"/>
      <c r="HC40" s="99"/>
      <c r="HD40" s="99"/>
      <c r="HE40" s="99"/>
      <c r="HF40" s="99"/>
      <c r="HG40" s="99"/>
      <c r="HH40" s="100"/>
      <c r="HI40" s="102"/>
      <c r="HJ40" s="1"/>
      <c r="HK40" s="100">
        <v>2404.4917799999998</v>
      </c>
      <c r="HL40" s="101">
        <v>2385.2998200000002</v>
      </c>
      <c r="HM40" s="102">
        <v>507.07535000000001</v>
      </c>
    </row>
    <row r="41" spans="1:221" x14ac:dyDescent="0.3">
      <c r="A41" s="1"/>
      <c r="B41" s="98" t="s">
        <v>780</v>
      </c>
      <c r="C41" s="99"/>
      <c r="D41" s="100"/>
      <c r="E41" s="101"/>
      <c r="F41" s="101">
        <v>8.8258700000000001</v>
      </c>
      <c r="G41" s="102">
        <v>8.5166900000000005</v>
      </c>
      <c r="H41" s="100"/>
      <c r="I41" s="102"/>
      <c r="J41" s="100">
        <v>84.589500000000001</v>
      </c>
      <c r="K41" s="102"/>
      <c r="L41" s="100"/>
      <c r="M41" s="101"/>
      <c r="N41" s="101"/>
      <c r="O41" s="101"/>
      <c r="P41" s="101"/>
      <c r="Q41" s="101"/>
      <c r="R41" s="101"/>
      <c r="S41" s="102"/>
      <c r="T41" s="100"/>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c r="CJ41" s="101">
        <v>47.905140000000003</v>
      </c>
      <c r="CK41" s="101">
        <v>53.710120000000003</v>
      </c>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v>7585.5170399999997</v>
      </c>
      <c r="DA41" s="101"/>
      <c r="DB41" s="102"/>
      <c r="DC41" s="100"/>
      <c r="DD41" s="101"/>
      <c r="DE41" s="101"/>
      <c r="DF41" s="101"/>
      <c r="DG41" s="101"/>
      <c r="DH41" s="101"/>
      <c r="DI41" s="101"/>
      <c r="DJ41" s="101"/>
      <c r="DK41" s="101"/>
      <c r="DL41" s="101"/>
      <c r="DM41" s="101"/>
      <c r="DN41" s="102"/>
      <c r="DO41" s="104"/>
      <c r="DP41" s="105"/>
      <c r="DQ41" s="105"/>
      <c r="DR41" s="106" t="s">
        <v>1366</v>
      </c>
      <c r="DS41" s="100">
        <v>2404.4917799999998</v>
      </c>
      <c r="DT41" s="101">
        <v>186.20475999999999</v>
      </c>
      <c r="DU41" s="101">
        <v>186.20475999999999</v>
      </c>
      <c r="DV41" s="102"/>
      <c r="DW41" s="99"/>
      <c r="DX41" s="100"/>
      <c r="DY41" s="101"/>
      <c r="DZ41" s="101"/>
      <c r="EA41" s="101"/>
      <c r="EB41" s="101"/>
      <c r="EC41" s="103">
        <v>7499.55</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100"/>
      <c r="FD41" s="101"/>
      <c r="FE41" s="101"/>
      <c r="FF41" s="102"/>
      <c r="FG41" s="99"/>
      <c r="FH41" s="99"/>
      <c r="FI41" s="99"/>
      <c r="FJ41" s="99"/>
      <c r="FK41" s="99"/>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99"/>
      <c r="GZ41" s="1"/>
      <c r="HA41" s="99"/>
      <c r="HB41" s="99"/>
      <c r="HC41" s="99"/>
      <c r="HD41" s="99"/>
      <c r="HE41" s="99"/>
      <c r="HF41" s="99"/>
      <c r="HG41" s="99"/>
      <c r="HH41" s="100"/>
      <c r="HI41" s="102"/>
      <c r="HJ41" s="1"/>
      <c r="HK41" s="100">
        <v>2404.4917799999998</v>
      </c>
      <c r="HL41" s="101">
        <v>2385.2998200000002</v>
      </c>
      <c r="HM41" s="102">
        <v>507.07535000000001</v>
      </c>
    </row>
    <row r="42" spans="1:221" x14ac:dyDescent="0.3">
      <c r="A42" s="1"/>
      <c r="B42" s="98" t="s">
        <v>781</v>
      </c>
      <c r="C42" s="99"/>
      <c r="D42" s="100"/>
      <c r="E42" s="101"/>
      <c r="F42" s="101">
        <v>8.8258700000000001</v>
      </c>
      <c r="G42" s="102">
        <v>8.5166900000000005</v>
      </c>
      <c r="H42" s="100"/>
      <c r="I42" s="102"/>
      <c r="J42" s="100">
        <v>84.589500000000001</v>
      </c>
      <c r="K42" s="102"/>
      <c r="L42" s="100"/>
      <c r="M42" s="101"/>
      <c r="N42" s="101"/>
      <c r="O42" s="101"/>
      <c r="P42" s="101"/>
      <c r="Q42" s="101"/>
      <c r="R42" s="101"/>
      <c r="S42" s="102"/>
      <c r="T42" s="100"/>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c r="CJ42" s="101">
        <v>47.905140000000003</v>
      </c>
      <c r="CK42" s="101">
        <v>53.710120000000003</v>
      </c>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v>7472.4158500000003</v>
      </c>
      <c r="DA42" s="101"/>
      <c r="DB42" s="102"/>
      <c r="DC42" s="100"/>
      <c r="DD42" s="101"/>
      <c r="DE42" s="101"/>
      <c r="DF42" s="101"/>
      <c r="DG42" s="101"/>
      <c r="DH42" s="101"/>
      <c r="DI42" s="101"/>
      <c r="DJ42" s="101"/>
      <c r="DK42" s="101"/>
      <c r="DL42" s="101"/>
      <c r="DM42" s="101"/>
      <c r="DN42" s="102"/>
      <c r="DO42" s="104"/>
      <c r="DP42" s="105"/>
      <c r="DQ42" s="105"/>
      <c r="DR42" s="106" t="s">
        <v>1367</v>
      </c>
      <c r="DS42" s="100">
        <v>2402.1069499999999</v>
      </c>
      <c r="DT42" s="101">
        <v>186.20475999999999</v>
      </c>
      <c r="DU42" s="101">
        <v>186.20475999999999</v>
      </c>
      <c r="DV42" s="102"/>
      <c r="DW42" s="99"/>
      <c r="DX42" s="100"/>
      <c r="DY42" s="101"/>
      <c r="DZ42" s="101"/>
      <c r="EA42" s="101"/>
      <c r="EB42" s="101"/>
      <c r="EC42" s="103">
        <v>7374.02</v>
      </c>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100"/>
      <c r="FD42" s="101"/>
      <c r="FE42" s="101"/>
      <c r="FF42" s="102"/>
      <c r="FG42" s="99"/>
      <c r="FH42" s="99"/>
      <c r="FI42" s="99"/>
      <c r="FJ42" s="99"/>
      <c r="FK42" s="99"/>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c r="GT42" s="100"/>
      <c r="GU42" s="102"/>
      <c r="GV42" s="99"/>
      <c r="GW42" s="99"/>
      <c r="GX42" s="99"/>
      <c r="GY42" s="99"/>
      <c r="GZ42" s="1"/>
      <c r="HA42" s="99"/>
      <c r="HB42" s="99"/>
      <c r="HC42" s="99"/>
      <c r="HD42" s="99"/>
      <c r="HE42" s="99"/>
      <c r="HF42" s="99"/>
      <c r="HG42" s="99"/>
      <c r="HH42" s="100"/>
      <c r="HI42" s="102"/>
      <c r="HJ42" s="1"/>
      <c r="HK42" s="100">
        <v>2402.1069499999999</v>
      </c>
      <c r="HL42" s="101">
        <v>2382.9149900000002</v>
      </c>
      <c r="HM42" s="102">
        <v>507.07535000000001</v>
      </c>
    </row>
    <row r="43" spans="1:221" x14ac:dyDescent="0.3">
      <c r="A43" s="1"/>
      <c r="B43" s="98" t="s">
        <v>782</v>
      </c>
      <c r="C43" s="99"/>
      <c r="D43" s="100"/>
      <c r="E43" s="101"/>
      <c r="F43" s="101">
        <v>8.8258700000000001</v>
      </c>
      <c r="G43" s="102">
        <v>8.5166900000000005</v>
      </c>
      <c r="H43" s="100"/>
      <c r="I43" s="102"/>
      <c r="J43" s="100">
        <v>84.589500000000001</v>
      </c>
      <c r="K43" s="102"/>
      <c r="L43" s="100"/>
      <c r="M43" s="101"/>
      <c r="N43" s="101"/>
      <c r="O43" s="101"/>
      <c r="P43" s="101"/>
      <c r="Q43" s="101"/>
      <c r="R43" s="101"/>
      <c r="S43" s="102"/>
      <c r="T43" s="100"/>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c r="CJ43" s="101">
        <v>47.905140000000003</v>
      </c>
      <c r="CK43" s="101">
        <v>53.710120000000003</v>
      </c>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v>7635.77513</v>
      </c>
      <c r="DA43" s="101"/>
      <c r="DB43" s="102"/>
      <c r="DC43" s="100"/>
      <c r="DD43" s="101"/>
      <c r="DE43" s="101"/>
      <c r="DF43" s="101"/>
      <c r="DG43" s="101"/>
      <c r="DH43" s="101"/>
      <c r="DI43" s="101"/>
      <c r="DJ43" s="101"/>
      <c r="DK43" s="101"/>
      <c r="DL43" s="101"/>
      <c r="DM43" s="101"/>
      <c r="DN43" s="102"/>
      <c r="DO43" s="104"/>
      <c r="DP43" s="105"/>
      <c r="DQ43" s="105"/>
      <c r="DR43" s="106" t="s">
        <v>1367</v>
      </c>
      <c r="DS43" s="100">
        <v>2402.1069499999999</v>
      </c>
      <c r="DT43" s="101">
        <v>186.20475999999999</v>
      </c>
      <c r="DU43" s="101">
        <v>186.20475999999999</v>
      </c>
      <c r="DV43" s="102"/>
      <c r="DW43" s="99"/>
      <c r="DX43" s="100"/>
      <c r="DY43" s="101"/>
      <c r="DZ43" s="101"/>
      <c r="EA43" s="101"/>
      <c r="EB43" s="101"/>
      <c r="EC43" s="103">
        <v>7531.87</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100"/>
      <c r="FD43" s="101"/>
      <c r="FE43" s="101"/>
      <c r="FF43" s="102"/>
      <c r="FG43" s="99"/>
      <c r="FH43" s="99"/>
      <c r="FI43" s="99"/>
      <c r="FJ43" s="99"/>
      <c r="FK43" s="99"/>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99"/>
      <c r="GZ43" s="1"/>
      <c r="HA43" s="99"/>
      <c r="HB43" s="99"/>
      <c r="HC43" s="99"/>
      <c r="HD43" s="99"/>
      <c r="HE43" s="99"/>
      <c r="HF43" s="99"/>
      <c r="HG43" s="99"/>
      <c r="HH43" s="100"/>
      <c r="HI43" s="102"/>
      <c r="HJ43" s="1"/>
      <c r="HK43" s="100">
        <v>2402.1069499999999</v>
      </c>
      <c r="HL43" s="101">
        <v>2382.9149900000002</v>
      </c>
      <c r="HM43" s="102">
        <v>507.07535000000001</v>
      </c>
    </row>
    <row r="44" spans="1:221" x14ac:dyDescent="0.3">
      <c r="A44" s="1"/>
      <c r="B44" s="98" t="s">
        <v>783</v>
      </c>
      <c r="C44" s="99"/>
      <c r="D44" s="100"/>
      <c r="E44" s="101"/>
      <c r="F44" s="101">
        <v>8.8258700000000001</v>
      </c>
      <c r="G44" s="102">
        <v>8.5166900000000005</v>
      </c>
      <c r="H44" s="100"/>
      <c r="I44" s="102"/>
      <c r="J44" s="100"/>
      <c r="K44" s="102"/>
      <c r="L44" s="100"/>
      <c r="M44" s="101"/>
      <c r="N44" s="101"/>
      <c r="O44" s="101"/>
      <c r="P44" s="101"/>
      <c r="Q44" s="101"/>
      <c r="R44" s="101"/>
      <c r="S44" s="102"/>
      <c r="T44" s="100"/>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v>7624.9322400000001</v>
      </c>
      <c r="DA44" s="101"/>
      <c r="DB44" s="102"/>
      <c r="DC44" s="100"/>
      <c r="DD44" s="101"/>
      <c r="DE44" s="101"/>
      <c r="DF44" s="101"/>
      <c r="DG44" s="101"/>
      <c r="DH44" s="101"/>
      <c r="DI44" s="101"/>
      <c r="DJ44" s="101"/>
      <c r="DK44" s="101"/>
      <c r="DL44" s="101"/>
      <c r="DM44" s="101"/>
      <c r="DN44" s="102"/>
      <c r="DO44" s="104"/>
      <c r="DP44" s="105"/>
      <c r="DQ44" s="105"/>
      <c r="DR44" s="106" t="s">
        <v>1367</v>
      </c>
      <c r="DS44" s="100">
        <v>2317.5174499999998</v>
      </c>
      <c r="DT44" s="101">
        <v>101.61526000000001</v>
      </c>
      <c r="DU44" s="101">
        <v>101.61526000000001</v>
      </c>
      <c r="DV44" s="102"/>
      <c r="DW44" s="99"/>
      <c r="DX44" s="100"/>
      <c r="DY44" s="101"/>
      <c r="DZ44" s="101"/>
      <c r="EA44" s="101"/>
      <c r="EB44" s="101"/>
      <c r="EC44" s="103">
        <v>7520.6</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100"/>
      <c r="FD44" s="101"/>
      <c r="FE44" s="101"/>
      <c r="FF44" s="102"/>
      <c r="FG44" s="99"/>
      <c r="FH44" s="99"/>
      <c r="FI44" s="99"/>
      <c r="FJ44" s="99"/>
      <c r="FK44" s="99"/>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99"/>
      <c r="GZ44" s="1"/>
      <c r="HA44" s="99"/>
      <c r="HB44" s="99"/>
      <c r="HC44" s="99"/>
      <c r="HD44" s="99"/>
      <c r="HE44" s="99"/>
      <c r="HF44" s="99"/>
      <c r="HG44" s="99"/>
      <c r="HH44" s="100"/>
      <c r="HI44" s="102"/>
      <c r="HJ44" s="1"/>
      <c r="HK44" s="100">
        <v>2317.5174499999998</v>
      </c>
      <c r="HL44" s="101">
        <v>2298.3254900000002</v>
      </c>
      <c r="HM44" s="102">
        <v>507.07535000000001</v>
      </c>
    </row>
    <row r="45" spans="1:221" x14ac:dyDescent="0.3">
      <c r="A45" s="1"/>
      <c r="B45" s="98" t="s">
        <v>784</v>
      </c>
      <c r="C45" s="99"/>
      <c r="D45" s="100"/>
      <c r="E45" s="101"/>
      <c r="F45" s="101">
        <v>8.8258700000000001</v>
      </c>
      <c r="G45" s="102">
        <v>8.5166900000000005</v>
      </c>
      <c r="H45" s="100"/>
      <c r="I45" s="102"/>
      <c r="J45" s="100"/>
      <c r="K45" s="102"/>
      <c r="L45" s="100"/>
      <c r="M45" s="101"/>
      <c r="N45" s="101"/>
      <c r="O45" s="101"/>
      <c r="P45" s="101"/>
      <c r="Q45" s="101"/>
      <c r="R45" s="101"/>
      <c r="S45" s="102"/>
      <c r="T45" s="100"/>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v>7595.2897199999998</v>
      </c>
      <c r="DA45" s="101"/>
      <c r="DB45" s="102"/>
      <c r="DC45" s="100"/>
      <c r="DD45" s="101"/>
      <c r="DE45" s="101"/>
      <c r="DF45" s="101"/>
      <c r="DG45" s="101"/>
      <c r="DH45" s="101"/>
      <c r="DI45" s="101"/>
      <c r="DJ45" s="101"/>
      <c r="DK45" s="101"/>
      <c r="DL45" s="101"/>
      <c r="DM45" s="101"/>
      <c r="DN45" s="102"/>
      <c r="DO45" s="104"/>
      <c r="DP45" s="105"/>
      <c r="DQ45" s="105"/>
      <c r="DR45" s="106" t="s">
        <v>1367</v>
      </c>
      <c r="DS45" s="100">
        <v>2317.5174499999998</v>
      </c>
      <c r="DT45" s="101">
        <v>101.61526000000001</v>
      </c>
      <c r="DU45" s="101">
        <v>101.61526000000001</v>
      </c>
      <c r="DV45" s="102"/>
      <c r="DW45" s="99"/>
      <c r="DX45" s="100"/>
      <c r="DY45" s="101"/>
      <c r="DZ45" s="101"/>
      <c r="EA45" s="101"/>
      <c r="EB45" s="101"/>
      <c r="EC45" s="103">
        <v>7489.97</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100"/>
      <c r="FD45" s="101"/>
      <c r="FE45" s="101"/>
      <c r="FF45" s="102"/>
      <c r="FG45" s="99"/>
      <c r="FH45" s="99"/>
      <c r="FI45" s="99"/>
      <c r="FJ45" s="99"/>
      <c r="FK45" s="99"/>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99"/>
      <c r="GZ45" s="1"/>
      <c r="HA45" s="99"/>
      <c r="HB45" s="99"/>
      <c r="HC45" s="99"/>
      <c r="HD45" s="99"/>
      <c r="HE45" s="99"/>
      <c r="HF45" s="99"/>
      <c r="HG45" s="99"/>
      <c r="HH45" s="100"/>
      <c r="HI45" s="102"/>
      <c r="HJ45" s="1"/>
      <c r="HK45" s="100">
        <v>2317.5174499999998</v>
      </c>
      <c r="HL45" s="101">
        <v>2298.3254900000002</v>
      </c>
      <c r="HM45" s="102">
        <v>507.07535000000001</v>
      </c>
    </row>
    <row r="46" spans="1:221" x14ac:dyDescent="0.3">
      <c r="A46" s="1"/>
      <c r="B46" s="98" t="s">
        <v>785</v>
      </c>
      <c r="C46" s="99"/>
      <c r="D46" s="100"/>
      <c r="E46" s="101"/>
      <c r="F46" s="101">
        <v>8.8258700000000001</v>
      </c>
      <c r="G46" s="102">
        <v>8.5166900000000005</v>
      </c>
      <c r="H46" s="100"/>
      <c r="I46" s="102"/>
      <c r="J46" s="100"/>
      <c r="K46" s="102"/>
      <c r="L46" s="100"/>
      <c r="M46" s="101"/>
      <c r="N46" s="101"/>
      <c r="O46" s="101"/>
      <c r="P46" s="101"/>
      <c r="Q46" s="101"/>
      <c r="R46" s="101"/>
      <c r="S46" s="102"/>
      <c r="T46" s="100"/>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v>7567.3707199999999</v>
      </c>
      <c r="DA46" s="101"/>
      <c r="DB46" s="102"/>
      <c r="DC46" s="100"/>
      <c r="DD46" s="101"/>
      <c r="DE46" s="101"/>
      <c r="DF46" s="101"/>
      <c r="DG46" s="101"/>
      <c r="DH46" s="101"/>
      <c r="DI46" s="101"/>
      <c r="DJ46" s="101"/>
      <c r="DK46" s="101"/>
      <c r="DL46" s="101"/>
      <c r="DM46" s="101"/>
      <c r="DN46" s="102"/>
      <c r="DO46" s="104"/>
      <c r="DP46" s="105"/>
      <c r="DQ46" s="105"/>
      <c r="DR46" s="106" t="s">
        <v>1367</v>
      </c>
      <c r="DS46" s="100">
        <v>2317.5174499999998</v>
      </c>
      <c r="DT46" s="101">
        <v>101.61526000000001</v>
      </c>
      <c r="DU46" s="101">
        <v>101.61526000000001</v>
      </c>
      <c r="DV46" s="102"/>
      <c r="DW46" s="99"/>
      <c r="DX46" s="100"/>
      <c r="DY46" s="101"/>
      <c r="DZ46" s="101"/>
      <c r="EA46" s="101"/>
      <c r="EB46" s="101"/>
      <c r="EC46" s="103">
        <v>7461.36</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100"/>
      <c r="FD46" s="101"/>
      <c r="FE46" s="101"/>
      <c r="FF46" s="102"/>
      <c r="FG46" s="99"/>
      <c r="FH46" s="99"/>
      <c r="FI46" s="99"/>
      <c r="FJ46" s="99"/>
      <c r="FK46" s="99"/>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99"/>
      <c r="GZ46" s="1"/>
      <c r="HA46" s="99"/>
      <c r="HB46" s="99"/>
      <c r="HC46" s="99"/>
      <c r="HD46" s="99"/>
      <c r="HE46" s="99"/>
      <c r="HF46" s="99"/>
      <c r="HG46" s="99"/>
      <c r="HH46" s="100"/>
      <c r="HI46" s="102"/>
      <c r="HJ46" s="1"/>
      <c r="HK46" s="100">
        <v>2317.5174499999998</v>
      </c>
      <c r="HL46" s="101">
        <v>2298.3254900000002</v>
      </c>
      <c r="HM46" s="102">
        <v>521.80839000000003</v>
      </c>
    </row>
    <row r="47" spans="1:221" x14ac:dyDescent="0.3">
      <c r="A47" s="1"/>
      <c r="B47" s="98" t="s">
        <v>786</v>
      </c>
      <c r="C47" s="99"/>
      <c r="D47" s="100"/>
      <c r="E47" s="101"/>
      <c r="F47" s="101">
        <v>8.8258700000000001</v>
      </c>
      <c r="G47" s="102">
        <v>8.5166900000000005</v>
      </c>
      <c r="H47" s="100"/>
      <c r="I47" s="102"/>
      <c r="J47" s="100"/>
      <c r="K47" s="102"/>
      <c r="L47" s="100"/>
      <c r="M47" s="101"/>
      <c r="N47" s="101"/>
      <c r="O47" s="101"/>
      <c r="P47" s="101"/>
      <c r="Q47" s="101"/>
      <c r="R47" s="101"/>
      <c r="S47" s="102"/>
      <c r="T47" s="100"/>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v>7562.2320099999997</v>
      </c>
      <c r="DA47" s="101"/>
      <c r="DB47" s="102"/>
      <c r="DC47" s="100"/>
      <c r="DD47" s="101"/>
      <c r="DE47" s="101"/>
      <c r="DF47" s="101"/>
      <c r="DG47" s="101"/>
      <c r="DH47" s="101"/>
      <c r="DI47" s="101"/>
      <c r="DJ47" s="101"/>
      <c r="DK47" s="101"/>
      <c r="DL47" s="101"/>
      <c r="DM47" s="101"/>
      <c r="DN47" s="102"/>
      <c r="DO47" s="104"/>
      <c r="DP47" s="105"/>
      <c r="DQ47" s="105"/>
      <c r="DR47" s="106" t="s">
        <v>1367</v>
      </c>
      <c r="DS47" s="100">
        <v>2435.6648</v>
      </c>
      <c r="DT47" s="101">
        <v>219.76261</v>
      </c>
      <c r="DU47" s="101">
        <v>219.76261</v>
      </c>
      <c r="DV47" s="102"/>
      <c r="DW47" s="99"/>
      <c r="DX47" s="100"/>
      <c r="DY47" s="101"/>
      <c r="DZ47" s="101"/>
      <c r="EA47" s="101"/>
      <c r="EB47" s="101"/>
      <c r="EC47" s="103">
        <v>7455.8</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100"/>
      <c r="FD47" s="101"/>
      <c r="FE47" s="101"/>
      <c r="FF47" s="102"/>
      <c r="FG47" s="99"/>
      <c r="FH47" s="99"/>
      <c r="FI47" s="99"/>
      <c r="FJ47" s="99"/>
      <c r="FK47" s="99"/>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99"/>
      <c r="GZ47" s="1"/>
      <c r="HA47" s="99"/>
      <c r="HB47" s="99"/>
      <c r="HC47" s="99"/>
      <c r="HD47" s="99"/>
      <c r="HE47" s="99"/>
      <c r="HF47" s="99"/>
      <c r="HG47" s="99"/>
      <c r="HH47" s="100"/>
      <c r="HI47" s="102"/>
      <c r="HJ47" s="1"/>
      <c r="HK47" s="100">
        <v>2435.6648</v>
      </c>
      <c r="HL47" s="101">
        <v>2416.4728399999999</v>
      </c>
      <c r="HM47" s="102">
        <v>521.80839000000003</v>
      </c>
    </row>
    <row r="48" spans="1:221" x14ac:dyDescent="0.3">
      <c r="A48" s="1"/>
      <c r="B48" s="98" t="s">
        <v>787</v>
      </c>
      <c r="C48" s="99"/>
      <c r="D48" s="100"/>
      <c r="E48" s="101"/>
      <c r="F48" s="101">
        <v>8.8258700000000001</v>
      </c>
      <c r="G48" s="102">
        <v>8.5166900000000005</v>
      </c>
      <c r="H48" s="100"/>
      <c r="I48" s="102"/>
      <c r="J48" s="100"/>
      <c r="K48" s="102"/>
      <c r="L48" s="100"/>
      <c r="M48" s="101"/>
      <c r="N48" s="101"/>
      <c r="O48" s="101"/>
      <c r="P48" s="101"/>
      <c r="Q48" s="101"/>
      <c r="R48" s="101"/>
      <c r="S48" s="102"/>
      <c r="T48" s="100"/>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v>7575.1222200000002</v>
      </c>
      <c r="DA48" s="101"/>
      <c r="DB48" s="102"/>
      <c r="DC48" s="100"/>
      <c r="DD48" s="101"/>
      <c r="DE48" s="101"/>
      <c r="DF48" s="101"/>
      <c r="DG48" s="101"/>
      <c r="DH48" s="101"/>
      <c r="DI48" s="101"/>
      <c r="DJ48" s="101"/>
      <c r="DK48" s="101"/>
      <c r="DL48" s="101"/>
      <c r="DM48" s="101"/>
      <c r="DN48" s="102"/>
      <c r="DO48" s="104"/>
      <c r="DP48" s="105"/>
      <c r="DQ48" s="105"/>
      <c r="DR48" s="106" t="s">
        <v>1367</v>
      </c>
      <c r="DS48" s="100">
        <v>2435.6648</v>
      </c>
      <c r="DT48" s="101">
        <v>219.76261</v>
      </c>
      <c r="DU48" s="101">
        <v>219.76261</v>
      </c>
      <c r="DV48" s="102"/>
      <c r="DW48" s="99"/>
      <c r="DX48" s="100"/>
      <c r="DY48" s="101"/>
      <c r="DZ48" s="101"/>
      <c r="EA48" s="101"/>
      <c r="EB48" s="101"/>
      <c r="EC48" s="103">
        <v>7469.79</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100"/>
      <c r="FD48" s="101"/>
      <c r="FE48" s="101"/>
      <c r="FF48" s="102"/>
      <c r="FG48" s="99"/>
      <c r="FH48" s="99"/>
      <c r="FI48" s="99"/>
      <c r="FJ48" s="99"/>
      <c r="FK48" s="99"/>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99"/>
      <c r="GZ48" s="1"/>
      <c r="HA48" s="99"/>
      <c r="HB48" s="99"/>
      <c r="HC48" s="99"/>
      <c r="HD48" s="99"/>
      <c r="HE48" s="99"/>
      <c r="HF48" s="99"/>
      <c r="HG48" s="99"/>
      <c r="HH48" s="100"/>
      <c r="HI48" s="102"/>
      <c r="HJ48" s="1"/>
      <c r="HK48" s="100">
        <v>2435.6648</v>
      </c>
      <c r="HL48" s="101">
        <v>2416.4728399999999</v>
      </c>
      <c r="HM48" s="102">
        <v>521.80839000000003</v>
      </c>
    </row>
    <row r="49" spans="1:221" x14ac:dyDescent="0.3">
      <c r="A49" s="1"/>
      <c r="B49" s="98" t="s">
        <v>788</v>
      </c>
      <c r="C49" s="99"/>
      <c r="D49" s="100"/>
      <c r="E49" s="101"/>
      <c r="F49" s="101">
        <v>8.8258700000000001</v>
      </c>
      <c r="G49" s="102">
        <v>8.5166900000000005</v>
      </c>
      <c r="H49" s="100"/>
      <c r="I49" s="102"/>
      <c r="J49" s="100"/>
      <c r="K49" s="102"/>
      <c r="L49" s="100"/>
      <c r="M49" s="101"/>
      <c r="N49" s="101"/>
      <c r="O49" s="101"/>
      <c r="P49" s="101"/>
      <c r="Q49" s="101"/>
      <c r="R49" s="101"/>
      <c r="S49" s="102"/>
      <c r="T49" s="100"/>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v>7491.0259699999997</v>
      </c>
      <c r="DA49" s="101"/>
      <c r="DB49" s="102"/>
      <c r="DC49" s="100"/>
      <c r="DD49" s="101"/>
      <c r="DE49" s="101"/>
      <c r="DF49" s="101"/>
      <c r="DG49" s="101"/>
      <c r="DH49" s="101"/>
      <c r="DI49" s="101"/>
      <c r="DJ49" s="101"/>
      <c r="DK49" s="101"/>
      <c r="DL49" s="101"/>
      <c r="DM49" s="101"/>
      <c r="DN49" s="102"/>
      <c r="DO49" s="104"/>
      <c r="DP49" s="105"/>
      <c r="DQ49" s="105"/>
      <c r="DR49" s="106" t="s">
        <v>1367</v>
      </c>
      <c r="DS49" s="100">
        <v>2435.6648</v>
      </c>
      <c r="DT49" s="101">
        <v>219.76261</v>
      </c>
      <c r="DU49" s="101">
        <v>219.76261</v>
      </c>
      <c r="DV49" s="102"/>
      <c r="DW49" s="99"/>
      <c r="DX49" s="100"/>
      <c r="DY49" s="101"/>
      <c r="DZ49" s="101"/>
      <c r="EA49" s="101"/>
      <c r="EB49" s="101"/>
      <c r="EC49" s="103">
        <v>7386.11</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100"/>
      <c r="FD49" s="101"/>
      <c r="FE49" s="101"/>
      <c r="FF49" s="102"/>
      <c r="FG49" s="99"/>
      <c r="FH49" s="99"/>
      <c r="FI49" s="99"/>
      <c r="FJ49" s="99"/>
      <c r="FK49" s="99"/>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99"/>
      <c r="GZ49" s="1"/>
      <c r="HA49" s="99"/>
      <c r="HB49" s="99"/>
      <c r="HC49" s="99"/>
      <c r="HD49" s="99"/>
      <c r="HE49" s="99"/>
      <c r="HF49" s="99"/>
      <c r="HG49" s="99"/>
      <c r="HH49" s="100"/>
      <c r="HI49" s="102"/>
      <c r="HJ49" s="1"/>
      <c r="HK49" s="100">
        <v>2435.6648</v>
      </c>
      <c r="HL49" s="101">
        <v>2416.4728399999999</v>
      </c>
      <c r="HM49" s="102">
        <v>521.80839000000003</v>
      </c>
    </row>
    <row r="50" spans="1:221" x14ac:dyDescent="0.3">
      <c r="A50" s="1"/>
      <c r="B50" s="98" t="s">
        <v>789</v>
      </c>
      <c r="C50" s="99"/>
      <c r="D50" s="100"/>
      <c r="E50" s="101"/>
      <c r="F50" s="101">
        <v>8.8258700000000001</v>
      </c>
      <c r="G50" s="102">
        <v>8.5166900000000005</v>
      </c>
      <c r="H50" s="100"/>
      <c r="I50" s="102"/>
      <c r="J50" s="100"/>
      <c r="K50" s="102"/>
      <c r="L50" s="100"/>
      <c r="M50" s="101"/>
      <c r="N50" s="101"/>
      <c r="O50" s="101"/>
      <c r="P50" s="101"/>
      <c r="Q50" s="101"/>
      <c r="R50" s="101"/>
      <c r="S50" s="102"/>
      <c r="T50" s="100"/>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v>7472.6612599999999</v>
      </c>
      <c r="DA50" s="101"/>
      <c r="DB50" s="102"/>
      <c r="DC50" s="100"/>
      <c r="DD50" s="101"/>
      <c r="DE50" s="101"/>
      <c r="DF50" s="101"/>
      <c r="DG50" s="101"/>
      <c r="DH50" s="101"/>
      <c r="DI50" s="101"/>
      <c r="DJ50" s="101"/>
      <c r="DK50" s="101"/>
      <c r="DL50" s="101"/>
      <c r="DM50" s="101"/>
      <c r="DN50" s="102"/>
      <c r="DO50" s="104"/>
      <c r="DP50" s="105"/>
      <c r="DQ50" s="105"/>
      <c r="DR50" s="106" t="s">
        <v>1367</v>
      </c>
      <c r="DS50" s="100">
        <v>2435.6648</v>
      </c>
      <c r="DT50" s="101">
        <v>219.76261</v>
      </c>
      <c r="DU50" s="101">
        <v>219.76261</v>
      </c>
      <c r="DV50" s="102"/>
      <c r="DW50" s="99"/>
      <c r="DX50" s="100"/>
      <c r="DY50" s="101"/>
      <c r="DZ50" s="101"/>
      <c r="EA50" s="101"/>
      <c r="EB50" s="101"/>
      <c r="EC50" s="103">
        <v>7368.83</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100"/>
      <c r="FD50" s="101"/>
      <c r="FE50" s="101"/>
      <c r="FF50" s="102"/>
      <c r="FG50" s="99"/>
      <c r="FH50" s="99"/>
      <c r="FI50" s="99"/>
      <c r="FJ50" s="99"/>
      <c r="FK50" s="99"/>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99"/>
      <c r="GZ50" s="1"/>
      <c r="HA50" s="99"/>
      <c r="HB50" s="99"/>
      <c r="HC50" s="99"/>
      <c r="HD50" s="99"/>
      <c r="HE50" s="99"/>
      <c r="HF50" s="99"/>
      <c r="HG50" s="99"/>
      <c r="HH50" s="100"/>
      <c r="HI50" s="102"/>
      <c r="HJ50" s="1"/>
      <c r="HK50" s="100">
        <v>2435.6648</v>
      </c>
      <c r="HL50" s="101">
        <v>2416.4728399999999</v>
      </c>
      <c r="HM50" s="102">
        <v>521.80839000000003</v>
      </c>
    </row>
    <row r="51" spans="1:221" x14ac:dyDescent="0.3">
      <c r="A51" s="1"/>
      <c r="B51" s="98" t="s">
        <v>790</v>
      </c>
      <c r="C51" s="99"/>
      <c r="D51" s="100"/>
      <c r="E51" s="101"/>
      <c r="F51" s="101">
        <v>8.8258700000000001</v>
      </c>
      <c r="G51" s="102">
        <v>8.5166900000000005</v>
      </c>
      <c r="H51" s="100"/>
      <c r="I51" s="102"/>
      <c r="J51" s="100"/>
      <c r="K51" s="102"/>
      <c r="L51" s="100"/>
      <c r="M51" s="101"/>
      <c r="N51" s="101"/>
      <c r="O51" s="101"/>
      <c r="P51" s="101"/>
      <c r="Q51" s="101"/>
      <c r="R51" s="101"/>
      <c r="S51" s="102"/>
      <c r="T51" s="100"/>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v>7328.6234299999996</v>
      </c>
      <c r="DA51" s="101"/>
      <c r="DB51" s="102"/>
      <c r="DC51" s="100"/>
      <c r="DD51" s="101"/>
      <c r="DE51" s="101"/>
      <c r="DF51" s="101"/>
      <c r="DG51" s="101"/>
      <c r="DH51" s="101"/>
      <c r="DI51" s="101"/>
      <c r="DJ51" s="101"/>
      <c r="DK51" s="101"/>
      <c r="DL51" s="101"/>
      <c r="DM51" s="101"/>
      <c r="DN51" s="102"/>
      <c r="DO51" s="104"/>
      <c r="DP51" s="105"/>
      <c r="DQ51" s="105"/>
      <c r="DR51" s="106" t="s">
        <v>1367</v>
      </c>
      <c r="DS51" s="100">
        <v>2435.6648</v>
      </c>
      <c r="DT51" s="101">
        <v>219.76261</v>
      </c>
      <c r="DU51" s="101">
        <v>219.76261</v>
      </c>
      <c r="DV51" s="102"/>
      <c r="DW51" s="99"/>
      <c r="DX51" s="100"/>
      <c r="DY51" s="101"/>
      <c r="DZ51" s="101"/>
      <c r="EA51" s="101"/>
      <c r="EB51" s="101"/>
      <c r="EC51" s="103">
        <v>7225.25</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100"/>
      <c r="FD51" s="101"/>
      <c r="FE51" s="101"/>
      <c r="FF51" s="102"/>
      <c r="FG51" s="99"/>
      <c r="FH51" s="99"/>
      <c r="FI51" s="99"/>
      <c r="FJ51" s="99"/>
      <c r="FK51" s="99"/>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99"/>
      <c r="GZ51" s="1"/>
      <c r="HA51" s="99"/>
      <c r="HB51" s="99"/>
      <c r="HC51" s="99"/>
      <c r="HD51" s="99"/>
      <c r="HE51" s="99"/>
      <c r="HF51" s="99"/>
      <c r="HG51" s="99"/>
      <c r="HH51" s="100"/>
      <c r="HI51" s="102"/>
      <c r="HJ51" s="1"/>
      <c r="HK51" s="100">
        <v>2435.6648</v>
      </c>
      <c r="HL51" s="101">
        <v>2416.4728399999999</v>
      </c>
      <c r="HM51" s="102">
        <v>521.80839000000003</v>
      </c>
    </row>
    <row r="52" spans="1:221" x14ac:dyDescent="0.3">
      <c r="A52" s="1"/>
      <c r="B52" s="98" t="s">
        <v>791</v>
      </c>
      <c r="C52" s="99"/>
      <c r="D52" s="100"/>
      <c r="E52" s="101"/>
      <c r="F52" s="101">
        <v>8.8258700000000001</v>
      </c>
      <c r="G52" s="102">
        <v>8.5166900000000005</v>
      </c>
      <c r="H52" s="100"/>
      <c r="I52" s="102"/>
      <c r="J52" s="100"/>
      <c r="K52" s="102"/>
      <c r="L52" s="100"/>
      <c r="M52" s="101"/>
      <c r="N52" s="101"/>
      <c r="O52" s="101"/>
      <c r="P52" s="101"/>
      <c r="Q52" s="101"/>
      <c r="R52" s="101"/>
      <c r="S52" s="102"/>
      <c r="T52" s="100"/>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v>7067.5786600000001</v>
      </c>
      <c r="DA52" s="101"/>
      <c r="DB52" s="102"/>
      <c r="DC52" s="100"/>
      <c r="DD52" s="101"/>
      <c r="DE52" s="101"/>
      <c r="DF52" s="101"/>
      <c r="DG52" s="101"/>
      <c r="DH52" s="101"/>
      <c r="DI52" s="101"/>
      <c r="DJ52" s="101"/>
      <c r="DK52" s="101"/>
      <c r="DL52" s="101"/>
      <c r="DM52" s="101"/>
      <c r="DN52" s="102"/>
      <c r="DO52" s="104"/>
      <c r="DP52" s="105"/>
      <c r="DQ52" s="105"/>
      <c r="DR52" s="106" t="s">
        <v>1365</v>
      </c>
      <c r="DS52" s="100">
        <v>2435.6648</v>
      </c>
      <c r="DT52" s="101">
        <v>219.76261</v>
      </c>
      <c r="DU52" s="101">
        <v>219.76261</v>
      </c>
      <c r="DV52" s="102"/>
      <c r="DW52" s="99"/>
      <c r="DX52" s="100"/>
      <c r="DY52" s="101"/>
      <c r="DZ52" s="101"/>
      <c r="EA52" s="101"/>
      <c r="EB52" s="101"/>
      <c r="EC52" s="103">
        <v>6964.01</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100"/>
      <c r="FD52" s="101"/>
      <c r="FE52" s="101"/>
      <c r="FF52" s="102"/>
      <c r="FG52" s="99"/>
      <c r="FH52" s="99"/>
      <c r="FI52" s="99"/>
      <c r="FJ52" s="99"/>
      <c r="FK52" s="99"/>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99"/>
      <c r="GZ52" s="1"/>
      <c r="HA52" s="99"/>
      <c r="HB52" s="99"/>
      <c r="HC52" s="99"/>
      <c r="HD52" s="99"/>
      <c r="HE52" s="99"/>
      <c r="HF52" s="99"/>
      <c r="HG52" s="99"/>
      <c r="HH52" s="100"/>
      <c r="HI52" s="102"/>
      <c r="HJ52" s="1"/>
      <c r="HK52" s="100">
        <v>2435.6648</v>
      </c>
      <c r="HL52" s="101">
        <v>2416.4728399999999</v>
      </c>
      <c r="HM52" s="102">
        <v>521.80839000000003</v>
      </c>
    </row>
    <row r="53" spans="1:221" x14ac:dyDescent="0.3">
      <c r="A53" s="1"/>
      <c r="B53" s="98" t="s">
        <v>792</v>
      </c>
      <c r="C53" s="99"/>
      <c r="D53" s="100"/>
      <c r="E53" s="101"/>
      <c r="F53" s="101">
        <v>8.8258700000000001</v>
      </c>
      <c r="G53" s="102">
        <v>8.5166900000000005</v>
      </c>
      <c r="H53" s="100"/>
      <c r="I53" s="102"/>
      <c r="J53" s="100"/>
      <c r="K53" s="102"/>
      <c r="L53" s="100"/>
      <c r="M53" s="101"/>
      <c r="N53" s="101"/>
      <c r="O53" s="101"/>
      <c r="P53" s="101"/>
      <c r="Q53" s="101"/>
      <c r="R53" s="101"/>
      <c r="S53" s="102"/>
      <c r="T53" s="100"/>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v>6922.9422599999998</v>
      </c>
      <c r="DA53" s="101"/>
      <c r="DB53" s="102"/>
      <c r="DC53" s="100"/>
      <c r="DD53" s="101"/>
      <c r="DE53" s="101"/>
      <c r="DF53" s="101"/>
      <c r="DG53" s="101"/>
      <c r="DH53" s="101"/>
      <c r="DI53" s="101"/>
      <c r="DJ53" s="101"/>
      <c r="DK53" s="101"/>
      <c r="DL53" s="101"/>
      <c r="DM53" s="101"/>
      <c r="DN53" s="102"/>
      <c r="DO53" s="104"/>
      <c r="DP53" s="105"/>
      <c r="DQ53" s="105"/>
      <c r="DR53" s="106" t="s">
        <v>1365</v>
      </c>
      <c r="DS53" s="100">
        <v>2435.6648</v>
      </c>
      <c r="DT53" s="101">
        <v>219.76261</v>
      </c>
      <c r="DU53" s="101">
        <v>219.76261</v>
      </c>
      <c r="DV53" s="102"/>
      <c r="DW53" s="99"/>
      <c r="DX53" s="100"/>
      <c r="DY53" s="101"/>
      <c r="DZ53" s="101"/>
      <c r="EA53" s="101"/>
      <c r="EB53" s="101"/>
      <c r="EC53" s="103">
        <v>6834.6</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100"/>
      <c r="FD53" s="101"/>
      <c r="FE53" s="101"/>
      <c r="FF53" s="102"/>
      <c r="FG53" s="99"/>
      <c r="FH53" s="99"/>
      <c r="FI53" s="99"/>
      <c r="FJ53" s="99"/>
      <c r="FK53" s="99"/>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99"/>
      <c r="GZ53" s="1"/>
      <c r="HA53" s="99"/>
      <c r="HB53" s="99"/>
      <c r="HC53" s="99"/>
      <c r="HD53" s="99"/>
      <c r="HE53" s="99"/>
      <c r="HF53" s="99"/>
      <c r="HG53" s="99"/>
      <c r="HH53" s="100"/>
      <c r="HI53" s="102"/>
      <c r="HJ53" s="1"/>
      <c r="HK53" s="100">
        <v>2435.6648</v>
      </c>
      <c r="HL53" s="101">
        <v>2416.4728399999999</v>
      </c>
      <c r="HM53" s="102">
        <v>521.80839000000003</v>
      </c>
    </row>
    <row r="54" spans="1:221" x14ac:dyDescent="0.3">
      <c r="A54" s="1"/>
      <c r="B54" s="98" t="s">
        <v>1368</v>
      </c>
      <c r="C54" s="99"/>
      <c r="D54" s="100"/>
      <c r="E54" s="101"/>
      <c r="F54" s="101">
        <v>8.8258700000000001</v>
      </c>
      <c r="G54" s="102">
        <v>8.5166900000000005</v>
      </c>
      <c r="H54" s="100"/>
      <c r="I54" s="102"/>
      <c r="J54" s="100"/>
      <c r="K54" s="102"/>
      <c r="L54" s="100"/>
      <c r="M54" s="101"/>
      <c r="N54" s="101"/>
      <c r="O54" s="101"/>
      <c r="P54" s="101"/>
      <c r="Q54" s="101"/>
      <c r="R54" s="101"/>
      <c r="S54" s="102"/>
      <c r="T54" s="100"/>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v>6735.49575</v>
      </c>
      <c r="DA54" s="101"/>
      <c r="DB54" s="102"/>
      <c r="DC54" s="100"/>
      <c r="DD54" s="101"/>
      <c r="DE54" s="101"/>
      <c r="DF54" s="101"/>
      <c r="DG54" s="101"/>
      <c r="DH54" s="101"/>
      <c r="DI54" s="101"/>
      <c r="DJ54" s="101"/>
      <c r="DK54" s="101"/>
      <c r="DL54" s="101"/>
      <c r="DM54" s="101"/>
      <c r="DN54" s="102"/>
      <c r="DO54" s="104"/>
      <c r="DP54" s="105"/>
      <c r="DQ54" s="105"/>
      <c r="DR54" s="106" t="s">
        <v>1365</v>
      </c>
      <c r="DS54" s="100">
        <v>2435.6648</v>
      </c>
      <c r="DT54" s="101">
        <v>219.76261</v>
      </c>
      <c r="DU54" s="101">
        <v>219.76261</v>
      </c>
      <c r="DV54" s="102"/>
      <c r="DW54" s="99"/>
      <c r="DX54" s="100"/>
      <c r="DY54" s="101"/>
      <c r="DZ54" s="101"/>
      <c r="EA54" s="101"/>
      <c r="EB54" s="101"/>
      <c r="EC54" s="103">
        <v>6647.63</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100"/>
      <c r="FD54" s="101"/>
      <c r="FE54" s="101"/>
      <c r="FF54" s="102"/>
      <c r="FG54" s="99"/>
      <c r="FH54" s="99"/>
      <c r="FI54" s="99"/>
      <c r="FJ54" s="99"/>
      <c r="FK54" s="99"/>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99"/>
      <c r="GZ54" s="1"/>
      <c r="HA54" s="99"/>
      <c r="HB54" s="99"/>
      <c r="HC54" s="99"/>
      <c r="HD54" s="99"/>
      <c r="HE54" s="99"/>
      <c r="HF54" s="99"/>
      <c r="HG54" s="99"/>
      <c r="HH54" s="100"/>
      <c r="HI54" s="102"/>
      <c r="HJ54" s="1"/>
      <c r="HK54" s="100">
        <v>2435.6648</v>
      </c>
      <c r="HL54" s="101">
        <v>2416.4728399999999</v>
      </c>
      <c r="HM54" s="102">
        <v>521.80839000000003</v>
      </c>
    </row>
    <row r="55" spans="1:221" x14ac:dyDescent="0.3">
      <c r="A55" s="1"/>
      <c r="B55" s="107" t="s">
        <v>882</v>
      </c>
      <c r="C55" s="108">
        <v>0</v>
      </c>
      <c r="D55" s="109">
        <v>0</v>
      </c>
      <c r="E55" s="110">
        <v>0</v>
      </c>
      <c r="F55" s="110">
        <v>211.82087999999999</v>
      </c>
      <c r="G55" s="111">
        <v>204.40056000000001</v>
      </c>
      <c r="H55" s="109">
        <v>0</v>
      </c>
      <c r="I55" s="111">
        <v>0</v>
      </c>
      <c r="J55" s="109">
        <v>1564.9057499999999</v>
      </c>
      <c r="K55" s="111">
        <v>0</v>
      </c>
      <c r="L55" s="109">
        <v>0</v>
      </c>
      <c r="M55" s="110">
        <v>0</v>
      </c>
      <c r="N55" s="110">
        <v>0</v>
      </c>
      <c r="O55" s="110">
        <v>0</v>
      </c>
      <c r="P55" s="110">
        <v>0</v>
      </c>
      <c r="Q55" s="110">
        <v>0</v>
      </c>
      <c r="R55" s="110">
        <v>0</v>
      </c>
      <c r="S55" s="111">
        <v>0</v>
      </c>
      <c r="T55" s="109">
        <v>81.635535000000004</v>
      </c>
      <c r="U55" s="110">
        <v>460.60703999999998</v>
      </c>
      <c r="V55" s="110">
        <v>0</v>
      </c>
      <c r="W55" s="111">
        <v>25.470479999999998</v>
      </c>
      <c r="X55" s="108">
        <v>0</v>
      </c>
      <c r="Y55" s="109">
        <v>0</v>
      </c>
      <c r="Z55" s="110">
        <v>0</v>
      </c>
      <c r="AA55" s="111">
        <v>23.060680000000001</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1713.136575</v>
      </c>
      <c r="CJ55" s="110">
        <v>1149.72336</v>
      </c>
      <c r="CK55" s="110">
        <v>1289.04288</v>
      </c>
      <c r="CL55" s="110">
        <v>0</v>
      </c>
      <c r="CM55" s="110">
        <v>0</v>
      </c>
      <c r="CN55" s="110">
        <v>0</v>
      </c>
      <c r="CO55" s="111">
        <v>286.79431499999998</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29.810375000000001</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9">
        <v>0</v>
      </c>
      <c r="FD55" s="110">
        <v>0</v>
      </c>
      <c r="FE55" s="110">
        <v>0</v>
      </c>
      <c r="FF55" s="111">
        <v>0</v>
      </c>
      <c r="FG55" s="108">
        <v>0</v>
      </c>
      <c r="FH55" s="108">
        <v>0</v>
      </c>
      <c r="FI55" s="108">
        <v>0</v>
      </c>
      <c r="FJ55" s="108">
        <v>0</v>
      </c>
      <c r="FK55" s="108">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29.810375000000001</v>
      </c>
      <c r="GT55" s="109">
        <v>0</v>
      </c>
      <c r="GU55" s="111">
        <v>0</v>
      </c>
      <c r="GV55" s="108">
        <v>0</v>
      </c>
      <c r="GW55" s="108">
        <v>0</v>
      </c>
      <c r="GX55" s="108">
        <v>0</v>
      </c>
      <c r="GY55" s="108">
        <v>0</v>
      </c>
      <c r="GZ55" s="1"/>
      <c r="HA55" s="108">
        <v>0</v>
      </c>
      <c r="HB55" s="108">
        <v>0</v>
      </c>
      <c r="HC55" s="108">
        <v>0</v>
      </c>
      <c r="HD55" s="108">
        <v>0</v>
      </c>
      <c r="HE55" s="108">
        <v>0</v>
      </c>
      <c r="HF55" s="108">
        <v>0</v>
      </c>
      <c r="HG55" s="108">
        <v>0</v>
      </c>
      <c r="HH55" s="109">
        <v>0</v>
      </c>
      <c r="HI55" s="111">
        <v>0</v>
      </c>
      <c r="HJ55" s="1"/>
      <c r="HK55" s="112"/>
      <c r="HL55" s="113"/>
      <c r="HM55" s="114"/>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5" t="s">
        <v>1369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5" t="s">
        <v>1370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1371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5" t="s">
        <v>809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6"/>
      <c r="D63" s="1" t="s">
        <v>1372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539</v>
      </c>
      <c r="C6" s="224"/>
      <c r="D6" s="224"/>
      <c r="E6" s="224"/>
      <c r="F6" s="224"/>
      <c r="G6" s="224"/>
      <c r="H6" s="224" t="s">
        <v>543</v>
      </c>
      <c r="I6" s="224"/>
      <c r="J6" s="224" t="s">
        <v>54</v>
      </c>
      <c r="K6" s="224"/>
      <c r="L6" s="224"/>
      <c r="M6" s="224" t="s">
        <v>537</v>
      </c>
      <c r="N6" s="224"/>
      <c r="O6" s="224" t="s">
        <v>246</v>
      </c>
      <c r="P6" s="224" t="s">
        <v>59</v>
      </c>
      <c r="Q6" s="224"/>
      <c r="R6" s="224"/>
      <c r="S6" s="224"/>
      <c r="T6" s="224" t="s">
        <v>541</v>
      </c>
      <c r="U6" s="224" t="s">
        <v>924</v>
      </c>
      <c r="V6" s="224" t="s">
        <v>71</v>
      </c>
      <c r="W6" s="224"/>
      <c r="X6" s="224"/>
      <c r="Y6" s="224"/>
      <c r="Z6" s="224"/>
      <c r="AA6" s="224" t="s">
        <v>83</v>
      </c>
      <c r="AB6" s="224"/>
      <c r="AC6" s="224" t="s">
        <v>95</v>
      </c>
      <c r="AD6" s="224"/>
      <c r="AE6" s="224"/>
      <c r="AF6" s="224"/>
      <c r="AG6" s="224" t="s">
        <v>111</v>
      </c>
      <c r="AH6" s="224"/>
      <c r="AI6" s="224"/>
      <c r="AJ6" s="224"/>
      <c r="AK6" s="224"/>
      <c r="AL6" s="224" t="s">
        <v>538</v>
      </c>
      <c r="AM6" s="224"/>
      <c r="AN6" s="224" t="s">
        <v>125</v>
      </c>
      <c r="AO6" s="224"/>
      <c r="AP6" s="224"/>
      <c r="AQ6" s="224"/>
      <c r="AR6" s="224"/>
      <c r="AS6" s="224"/>
      <c r="AT6" s="224"/>
      <c r="AU6" s="224"/>
      <c r="AV6" s="224"/>
      <c r="AW6" s="224"/>
    </row>
    <row r="7" spans="1:49" ht="39.6" x14ac:dyDescent="0.3">
      <c r="A7" s="117" t="s">
        <v>1374</v>
      </c>
      <c r="B7" s="117" t="s">
        <v>1375</v>
      </c>
      <c r="C7" s="117" t="s">
        <v>1375</v>
      </c>
      <c r="D7" s="117" t="s">
        <v>1375</v>
      </c>
      <c r="E7" s="117" t="s">
        <v>1375</v>
      </c>
      <c r="F7" s="117" t="s">
        <v>1375</v>
      </c>
      <c r="G7" s="117" t="s">
        <v>1375</v>
      </c>
      <c r="H7" s="117" t="s">
        <v>1376</v>
      </c>
      <c r="I7" s="117" t="s">
        <v>1377</v>
      </c>
      <c r="J7" s="117" t="s">
        <v>1378</v>
      </c>
      <c r="K7" s="117" t="s">
        <v>1378</v>
      </c>
      <c r="L7" s="117" t="s">
        <v>1378</v>
      </c>
      <c r="M7" s="117" t="s">
        <v>1379</v>
      </c>
      <c r="N7" s="117" t="s">
        <v>1379</v>
      </c>
      <c r="O7" s="117" t="s">
        <v>1380</v>
      </c>
      <c r="P7" s="117" t="s">
        <v>250</v>
      </c>
      <c r="Q7" s="117" t="s">
        <v>250</v>
      </c>
      <c r="R7" s="117" t="s">
        <v>250</v>
      </c>
      <c r="S7" s="117" t="s">
        <v>250</v>
      </c>
      <c r="T7" s="117" t="s">
        <v>1381</v>
      </c>
      <c r="U7" s="117" t="s">
        <v>1382</v>
      </c>
      <c r="V7" s="117" t="s">
        <v>1383</v>
      </c>
      <c r="W7" s="117" t="s">
        <v>1384</v>
      </c>
      <c r="X7" s="117" t="s">
        <v>1384</v>
      </c>
      <c r="Y7" s="117" t="s">
        <v>1385</v>
      </c>
      <c r="Z7" s="117" t="s">
        <v>1386</v>
      </c>
      <c r="AA7" s="117" t="s">
        <v>250</v>
      </c>
      <c r="AB7" s="117" t="s">
        <v>250</v>
      </c>
      <c r="AC7" s="117" t="s">
        <v>1387</v>
      </c>
      <c r="AD7" s="117" t="s">
        <v>1388</v>
      </c>
      <c r="AE7" s="117" t="s">
        <v>1389</v>
      </c>
      <c r="AF7" s="117" t="s">
        <v>1387</v>
      </c>
      <c r="AG7" s="117" t="s">
        <v>1390</v>
      </c>
      <c r="AH7" s="117" t="s">
        <v>1390</v>
      </c>
      <c r="AI7" s="117" t="s">
        <v>1391</v>
      </c>
      <c r="AJ7" s="117" t="s">
        <v>1392</v>
      </c>
      <c r="AK7" s="117" t="s">
        <v>1392</v>
      </c>
      <c r="AL7" s="117" t="s">
        <v>538</v>
      </c>
      <c r="AM7" s="117" t="s">
        <v>538</v>
      </c>
      <c r="AN7" s="117" t="s">
        <v>1393</v>
      </c>
      <c r="AO7" s="117" t="s">
        <v>250</v>
      </c>
      <c r="AP7" s="117" t="s">
        <v>250</v>
      </c>
      <c r="AQ7" s="117" t="s">
        <v>1110</v>
      </c>
      <c r="AR7" s="117" t="s">
        <v>250</v>
      </c>
      <c r="AS7" s="117" t="s">
        <v>1384</v>
      </c>
      <c r="AT7" s="117" t="s">
        <v>1394</v>
      </c>
      <c r="AU7" s="117" t="s">
        <v>1383</v>
      </c>
      <c r="AV7" s="117" t="s">
        <v>1384</v>
      </c>
      <c r="AW7" s="117" t="s">
        <v>1395</v>
      </c>
    </row>
    <row r="8" spans="1:49" ht="26.4" x14ac:dyDescent="0.3">
      <c r="A8" s="117" t="s">
        <v>1396</v>
      </c>
      <c r="B8" s="117" t="s">
        <v>1397</v>
      </c>
      <c r="C8" s="117" t="s">
        <v>1397</v>
      </c>
      <c r="D8" s="117" t="s">
        <v>1398</v>
      </c>
      <c r="E8" s="117" t="s">
        <v>1398</v>
      </c>
      <c r="F8" s="117" t="s">
        <v>1399</v>
      </c>
      <c r="G8" s="117" t="s">
        <v>1398</v>
      </c>
      <c r="H8" s="117" t="s">
        <v>1398</v>
      </c>
      <c r="I8" s="117" t="s">
        <v>1398</v>
      </c>
      <c r="J8" s="117" t="s">
        <v>1397</v>
      </c>
      <c r="K8" s="117" t="s">
        <v>1397</v>
      </c>
      <c r="L8" s="117" t="s">
        <v>1399</v>
      </c>
      <c r="M8" s="117" t="s">
        <v>1398</v>
      </c>
      <c r="N8" s="117" t="s">
        <v>1398</v>
      </c>
      <c r="O8" s="117" t="s">
        <v>1398</v>
      </c>
      <c r="P8" s="117" t="s">
        <v>1398</v>
      </c>
      <c r="Q8" s="117" t="s">
        <v>1398</v>
      </c>
      <c r="R8" s="117" t="s">
        <v>1398</v>
      </c>
      <c r="S8" s="117" t="s">
        <v>1398</v>
      </c>
      <c r="T8" s="117" t="s">
        <v>1398</v>
      </c>
      <c r="U8" s="117" t="s">
        <v>1398</v>
      </c>
      <c r="V8" s="117" t="s">
        <v>1398</v>
      </c>
      <c r="W8" s="117" t="s">
        <v>1398</v>
      </c>
      <c r="X8" s="117" t="s">
        <v>1398</v>
      </c>
      <c r="Y8" s="117" t="s">
        <v>1398</v>
      </c>
      <c r="Z8" s="117" t="s">
        <v>1398</v>
      </c>
      <c r="AA8" s="117" t="s">
        <v>1398</v>
      </c>
      <c r="AB8" s="117" t="s">
        <v>1398</v>
      </c>
      <c r="AC8" s="117" t="s">
        <v>1398</v>
      </c>
      <c r="AD8" s="117" t="s">
        <v>1399</v>
      </c>
      <c r="AE8" s="117" t="s">
        <v>1397</v>
      </c>
      <c r="AF8" s="117" t="s">
        <v>1398</v>
      </c>
      <c r="AG8" s="117" t="s">
        <v>1398</v>
      </c>
      <c r="AH8" s="117" t="s">
        <v>1398</v>
      </c>
      <c r="AI8" s="117" t="s">
        <v>1397</v>
      </c>
      <c r="AJ8" s="117" t="s">
        <v>1398</v>
      </c>
      <c r="AK8" s="117" t="s">
        <v>1398</v>
      </c>
      <c r="AL8" s="117" t="s">
        <v>1398</v>
      </c>
      <c r="AM8" s="117" t="s">
        <v>1398</v>
      </c>
      <c r="AN8" s="117" t="s">
        <v>1398</v>
      </c>
      <c r="AO8" s="117" t="s">
        <v>1398</v>
      </c>
      <c r="AP8" s="117" t="s">
        <v>1398</v>
      </c>
      <c r="AQ8" s="117" t="s">
        <v>1398</v>
      </c>
      <c r="AR8" s="117" t="s">
        <v>1398</v>
      </c>
      <c r="AS8" s="117" t="s">
        <v>1398</v>
      </c>
      <c r="AT8" s="117" t="s">
        <v>1398</v>
      </c>
      <c r="AU8" s="117" t="s">
        <v>1398</v>
      </c>
      <c r="AV8" s="117" t="s">
        <v>1398</v>
      </c>
      <c r="AW8" s="117" t="s">
        <v>1398</v>
      </c>
    </row>
    <row r="9" spans="1:49" ht="39.6" x14ac:dyDescent="0.3">
      <c r="A9" s="117" t="s">
        <v>6</v>
      </c>
      <c r="B9" s="117" t="s">
        <v>1400</v>
      </c>
      <c r="C9" s="117" t="s">
        <v>1401</v>
      </c>
      <c r="D9" s="117" t="s">
        <v>1402</v>
      </c>
      <c r="E9" s="117" t="s">
        <v>1402</v>
      </c>
      <c r="F9" s="117" t="s">
        <v>903</v>
      </c>
      <c r="G9" s="117" t="s">
        <v>1402</v>
      </c>
      <c r="H9" s="117" t="s">
        <v>624</v>
      </c>
      <c r="I9" s="117" t="s">
        <v>623</v>
      </c>
      <c r="J9" s="117" t="s">
        <v>1403</v>
      </c>
      <c r="K9" s="117" t="s">
        <v>1404</v>
      </c>
      <c r="L9" s="117" t="s">
        <v>909</v>
      </c>
      <c r="M9" s="117" t="s">
        <v>1405</v>
      </c>
      <c r="N9" s="117" t="s">
        <v>1405</v>
      </c>
      <c r="O9" s="117" t="s">
        <v>1406</v>
      </c>
      <c r="P9" s="117" t="s">
        <v>1407</v>
      </c>
      <c r="Q9" s="117" t="s">
        <v>1408</v>
      </c>
      <c r="R9" s="117" t="s">
        <v>1409</v>
      </c>
      <c r="S9" s="117" t="s">
        <v>1410</v>
      </c>
      <c r="T9" s="117" t="s">
        <v>622</v>
      </c>
      <c r="U9" s="117" t="s">
        <v>1411</v>
      </c>
      <c r="V9" s="117" t="s">
        <v>1412</v>
      </c>
      <c r="W9" s="117" t="s">
        <v>1413</v>
      </c>
      <c r="X9" s="117" t="s">
        <v>1413</v>
      </c>
      <c r="Y9" s="117" t="s">
        <v>1414</v>
      </c>
      <c r="Z9" s="117" t="s">
        <v>1415</v>
      </c>
      <c r="AA9" s="117" t="s">
        <v>1416</v>
      </c>
      <c r="AB9" s="117" t="s">
        <v>306</v>
      </c>
      <c r="AC9" s="117" t="s">
        <v>1417</v>
      </c>
      <c r="AD9" s="117" t="s">
        <v>944</v>
      </c>
      <c r="AE9" s="117" t="s">
        <v>1418</v>
      </c>
      <c r="AF9" s="117" t="s">
        <v>1417</v>
      </c>
      <c r="AG9" s="117" t="s">
        <v>1419</v>
      </c>
      <c r="AH9" s="117" t="s">
        <v>1419</v>
      </c>
      <c r="AI9" s="117" t="s">
        <v>1420</v>
      </c>
      <c r="AJ9" s="117" t="s">
        <v>1421</v>
      </c>
      <c r="AK9" s="117" t="s">
        <v>1421</v>
      </c>
      <c r="AL9" s="117" t="s">
        <v>538</v>
      </c>
      <c r="AM9" s="117" t="s">
        <v>1422</v>
      </c>
      <c r="AN9" s="117" t="s">
        <v>1423</v>
      </c>
      <c r="AO9" s="117" t="s">
        <v>1424</v>
      </c>
      <c r="AP9" s="117" t="s">
        <v>1424</v>
      </c>
      <c r="AQ9" s="117" t="s">
        <v>1425</v>
      </c>
      <c r="AR9" s="117" t="s">
        <v>1426</v>
      </c>
      <c r="AS9" s="117" t="s">
        <v>1427</v>
      </c>
      <c r="AT9" s="117" t="s">
        <v>1428</v>
      </c>
      <c r="AU9" s="117" t="s">
        <v>1429</v>
      </c>
      <c r="AV9" s="117" t="s">
        <v>1430</v>
      </c>
      <c r="AW9" s="117" t="s">
        <v>1431</v>
      </c>
    </row>
    <row r="10" spans="1:49" ht="52.8" x14ac:dyDescent="0.3">
      <c r="A10" s="117" t="s">
        <v>1025</v>
      </c>
      <c r="B10" s="117" t="s">
        <v>1432</v>
      </c>
      <c r="C10" s="117" t="s">
        <v>1432</v>
      </c>
      <c r="D10" s="117" t="s">
        <v>1433</v>
      </c>
      <c r="E10" s="117" t="s">
        <v>1434</v>
      </c>
      <c r="F10" s="117" t="s">
        <v>1435</v>
      </c>
      <c r="G10" s="117" t="s">
        <v>1436</v>
      </c>
      <c r="H10" s="117" t="s">
        <v>1433</v>
      </c>
      <c r="I10" s="117" t="s">
        <v>1433</v>
      </c>
      <c r="J10" s="117" t="s">
        <v>1432</v>
      </c>
      <c r="K10" s="117" t="s">
        <v>1432</v>
      </c>
      <c r="L10" s="117" t="s">
        <v>1435</v>
      </c>
      <c r="M10" s="117" t="s">
        <v>1434</v>
      </c>
      <c r="N10" s="117" t="s">
        <v>1436</v>
      </c>
      <c r="O10" s="117" t="s">
        <v>1433</v>
      </c>
      <c r="P10" s="117" t="s">
        <v>1436</v>
      </c>
      <c r="Q10" s="117" t="s">
        <v>1436</v>
      </c>
      <c r="R10" s="117" t="s">
        <v>1436</v>
      </c>
      <c r="S10" s="117" t="s">
        <v>1433</v>
      </c>
      <c r="T10" s="117" t="s">
        <v>1436</v>
      </c>
      <c r="U10" s="117" t="s">
        <v>1433</v>
      </c>
      <c r="V10" s="117" t="s">
        <v>1436</v>
      </c>
      <c r="W10" s="117" t="s">
        <v>1436</v>
      </c>
      <c r="X10" s="117" t="s">
        <v>1434</v>
      </c>
      <c r="Y10" s="117" t="s">
        <v>1436</v>
      </c>
      <c r="Z10" s="117" t="s">
        <v>1436</v>
      </c>
      <c r="AA10" s="117" t="s">
        <v>1433</v>
      </c>
      <c r="AB10" s="117" t="s">
        <v>1436</v>
      </c>
      <c r="AC10" s="117" t="s">
        <v>1433</v>
      </c>
      <c r="AD10" s="117" t="s">
        <v>1435</v>
      </c>
      <c r="AE10" s="117" t="s">
        <v>1433</v>
      </c>
      <c r="AF10" s="117" t="s">
        <v>1433</v>
      </c>
      <c r="AG10" s="117" t="s">
        <v>1433</v>
      </c>
      <c r="AH10" s="117" t="s">
        <v>1436</v>
      </c>
      <c r="AI10" s="117" t="s">
        <v>1436</v>
      </c>
      <c r="AJ10" s="117" t="s">
        <v>1433</v>
      </c>
      <c r="AK10" s="117" t="s">
        <v>1436</v>
      </c>
      <c r="AL10" s="117" t="s">
        <v>1433</v>
      </c>
      <c r="AM10" s="117" t="s">
        <v>1436</v>
      </c>
      <c r="AN10" s="117" t="s">
        <v>1436</v>
      </c>
      <c r="AO10" s="117" t="s">
        <v>1433</v>
      </c>
      <c r="AP10" s="117" t="s">
        <v>1436</v>
      </c>
      <c r="AQ10" s="117" t="s">
        <v>1436</v>
      </c>
      <c r="AR10" s="117" t="s">
        <v>1433</v>
      </c>
      <c r="AS10" s="117" t="s">
        <v>1433</v>
      </c>
      <c r="AT10" s="117" t="s">
        <v>1433</v>
      </c>
      <c r="AU10" s="117" t="s">
        <v>1433</v>
      </c>
      <c r="AV10" s="117" t="s">
        <v>1433</v>
      </c>
      <c r="AW10" s="117" t="s">
        <v>1436</v>
      </c>
    </row>
    <row r="11" spans="1:49" x14ac:dyDescent="0.3">
      <c r="A11" s="117" t="s">
        <v>47</v>
      </c>
      <c r="B11" s="117" t="s">
        <v>1437</v>
      </c>
      <c r="C11" s="117" t="s">
        <v>1437</v>
      </c>
      <c r="D11" s="117" t="s">
        <v>1437</v>
      </c>
      <c r="E11" s="117" t="s">
        <v>1437</v>
      </c>
      <c r="F11" s="117" t="s">
        <v>1437</v>
      </c>
      <c r="G11" s="117" t="s">
        <v>1437</v>
      </c>
      <c r="H11" s="117" t="s">
        <v>1437</v>
      </c>
      <c r="I11" s="117" t="s">
        <v>1437</v>
      </c>
      <c r="J11" s="117" t="s">
        <v>1437</v>
      </c>
      <c r="K11" s="117" t="s">
        <v>1437</v>
      </c>
      <c r="L11" s="117" t="s">
        <v>1437</v>
      </c>
      <c r="M11" s="117" t="s">
        <v>1437</v>
      </c>
      <c r="N11" s="117" t="s">
        <v>1437</v>
      </c>
      <c r="O11" s="117" t="s">
        <v>1437</v>
      </c>
      <c r="P11" s="117" t="s">
        <v>1437</v>
      </c>
      <c r="Q11" s="117" t="s">
        <v>1437</v>
      </c>
      <c r="R11" s="117" t="s">
        <v>1437</v>
      </c>
      <c r="S11" s="117" t="s">
        <v>1437</v>
      </c>
      <c r="T11" s="117" t="s">
        <v>1437</v>
      </c>
      <c r="U11" s="117" t="s">
        <v>1437</v>
      </c>
      <c r="V11" s="117" t="s">
        <v>1437</v>
      </c>
      <c r="W11" s="117" t="s">
        <v>1437</v>
      </c>
      <c r="X11" s="117" t="s">
        <v>1437</v>
      </c>
      <c r="Y11" s="117" t="s">
        <v>1437</v>
      </c>
      <c r="Z11" s="117" t="s">
        <v>1437</v>
      </c>
      <c r="AA11" s="117" t="s">
        <v>1437</v>
      </c>
      <c r="AB11" s="117" t="s">
        <v>1437</v>
      </c>
      <c r="AC11" s="117" t="s">
        <v>1437</v>
      </c>
      <c r="AD11" s="117" t="s">
        <v>1437</v>
      </c>
      <c r="AE11" s="117" t="s">
        <v>1437</v>
      </c>
      <c r="AF11" s="117" t="s">
        <v>1437</v>
      </c>
      <c r="AG11" s="117" t="s">
        <v>1437</v>
      </c>
      <c r="AH11" s="117" t="s">
        <v>1437</v>
      </c>
      <c r="AI11" s="117" t="s">
        <v>1437</v>
      </c>
      <c r="AJ11" s="117" t="s">
        <v>1437</v>
      </c>
      <c r="AK11" s="117" t="s">
        <v>1437</v>
      </c>
      <c r="AL11" s="117" t="s">
        <v>1437</v>
      </c>
      <c r="AM11" s="117" t="s">
        <v>1437</v>
      </c>
      <c r="AN11" s="117" t="s">
        <v>1437</v>
      </c>
      <c r="AO11" s="117" t="s">
        <v>1437</v>
      </c>
      <c r="AP11" s="117" t="s">
        <v>1437</v>
      </c>
      <c r="AQ11" s="117" t="s">
        <v>1437</v>
      </c>
      <c r="AR11" s="117" t="s">
        <v>1437</v>
      </c>
      <c r="AS11" s="117" t="s">
        <v>1437</v>
      </c>
      <c r="AT11" s="117" t="s">
        <v>1437</v>
      </c>
      <c r="AU11" s="117" t="s">
        <v>1437</v>
      </c>
      <c r="AV11" s="117" t="s">
        <v>1437</v>
      </c>
      <c r="AW11" s="117" t="s">
        <v>1437</v>
      </c>
    </row>
    <row r="12" spans="1:49" x14ac:dyDescent="0.3">
      <c r="A12" s="118" t="s">
        <v>52</v>
      </c>
      <c r="B12" s="119">
        <v>7.7</v>
      </c>
      <c r="C12" s="120">
        <v>18</v>
      </c>
      <c r="D12" s="120">
        <v>12.2</v>
      </c>
      <c r="E12" s="120">
        <v>2</v>
      </c>
      <c r="F12" s="120">
        <v>25.4</v>
      </c>
      <c r="G12" s="121">
        <v>20</v>
      </c>
      <c r="H12" s="119">
        <v>8.9</v>
      </c>
      <c r="I12" s="121">
        <v>35</v>
      </c>
      <c r="J12" s="119">
        <v>10.53</v>
      </c>
      <c r="K12" s="120">
        <v>9.8699999999999992</v>
      </c>
      <c r="L12" s="121">
        <v>12.266999999999999</v>
      </c>
      <c r="M12" s="122" t="s">
        <v>1438</v>
      </c>
      <c r="N12" s="123" t="s">
        <v>1438</v>
      </c>
      <c r="O12" s="124">
        <v>1.087</v>
      </c>
      <c r="P12" s="122" t="s">
        <v>901</v>
      </c>
      <c r="Q12" s="125" t="s">
        <v>901</v>
      </c>
      <c r="R12" s="125" t="s">
        <v>901</v>
      </c>
      <c r="S12" s="121">
        <v>70.25</v>
      </c>
      <c r="T12" s="124">
        <v>24.4</v>
      </c>
      <c r="U12" s="124">
        <v>9.51</v>
      </c>
      <c r="V12" s="119">
        <v>12.66</v>
      </c>
      <c r="W12" s="120">
        <v>0.35699999999999998</v>
      </c>
      <c r="X12" s="120">
        <v>0.35</v>
      </c>
      <c r="Y12" s="125" t="s">
        <v>1438</v>
      </c>
      <c r="Z12" s="123" t="s">
        <v>1438</v>
      </c>
      <c r="AA12" s="119">
        <v>28.7</v>
      </c>
      <c r="AB12" s="121">
        <v>127.56</v>
      </c>
      <c r="AC12" s="119">
        <v>26.21</v>
      </c>
      <c r="AD12" s="120">
        <v>22.678999999999998</v>
      </c>
      <c r="AE12" s="120">
        <v>3.99</v>
      </c>
      <c r="AF12" s="121">
        <v>0.2</v>
      </c>
      <c r="AG12" s="122" t="s">
        <v>901</v>
      </c>
      <c r="AH12" s="120">
        <v>17.600000000000001</v>
      </c>
      <c r="AI12" s="120">
        <v>10.01369</v>
      </c>
      <c r="AJ12" s="125" t="s">
        <v>901</v>
      </c>
      <c r="AK12" s="121">
        <v>10.199999999999999</v>
      </c>
      <c r="AL12" s="119">
        <v>7.06</v>
      </c>
      <c r="AM12" s="121">
        <v>12.35</v>
      </c>
      <c r="AN12" s="119">
        <v>17.013000000000002</v>
      </c>
      <c r="AO12" s="125" t="s">
        <v>1438</v>
      </c>
      <c r="AP12" s="120">
        <v>22.21977</v>
      </c>
      <c r="AQ12" s="120">
        <v>5.7380000000000004</v>
      </c>
      <c r="AR12" s="125" t="s">
        <v>1438</v>
      </c>
      <c r="AS12" s="120">
        <v>1.5324899999999999</v>
      </c>
      <c r="AT12" s="120">
        <v>6.6443199999999996</v>
      </c>
      <c r="AU12" s="120">
        <v>12.599</v>
      </c>
      <c r="AV12" s="120">
        <v>1.7869999999999999</v>
      </c>
      <c r="AW12" s="121">
        <v>11.323</v>
      </c>
    </row>
    <row r="13" spans="1:49" x14ac:dyDescent="0.3">
      <c r="A13" s="126" t="s">
        <v>746</v>
      </c>
      <c r="B13" s="119">
        <v>7.7</v>
      </c>
      <c r="C13" s="120">
        <v>18</v>
      </c>
      <c r="D13" s="120">
        <v>12.2</v>
      </c>
      <c r="E13" s="120">
        <v>2</v>
      </c>
      <c r="F13" s="120">
        <v>25.4</v>
      </c>
      <c r="G13" s="121">
        <v>20</v>
      </c>
      <c r="H13" s="119">
        <v>8.9</v>
      </c>
      <c r="I13" s="121">
        <v>35</v>
      </c>
      <c r="J13" s="119">
        <v>10.53</v>
      </c>
      <c r="K13" s="120">
        <v>9.8699999999999992</v>
      </c>
      <c r="L13" s="121">
        <v>12.266999999999999</v>
      </c>
      <c r="M13" s="122" t="s">
        <v>1438</v>
      </c>
      <c r="N13" s="123" t="s">
        <v>1438</v>
      </c>
      <c r="O13" s="124">
        <v>1.087</v>
      </c>
      <c r="P13" s="122" t="s">
        <v>901</v>
      </c>
      <c r="Q13" s="125" t="s">
        <v>901</v>
      </c>
      <c r="R13" s="125" t="s">
        <v>901</v>
      </c>
      <c r="S13" s="121">
        <v>70.25</v>
      </c>
      <c r="T13" s="124">
        <v>24.4</v>
      </c>
      <c r="U13" s="124">
        <v>9.51</v>
      </c>
      <c r="V13" s="119">
        <v>12.66</v>
      </c>
      <c r="W13" s="120">
        <v>0.35699999999999998</v>
      </c>
      <c r="X13" s="120">
        <v>0.35</v>
      </c>
      <c r="Y13" s="125" t="s">
        <v>1438</v>
      </c>
      <c r="Z13" s="123" t="s">
        <v>1438</v>
      </c>
      <c r="AA13" s="119">
        <v>28.7</v>
      </c>
      <c r="AB13" s="121">
        <v>127.56</v>
      </c>
      <c r="AC13" s="119">
        <v>26.21</v>
      </c>
      <c r="AD13" s="120">
        <v>22.678999999999998</v>
      </c>
      <c r="AE13" s="120">
        <v>3.99</v>
      </c>
      <c r="AF13" s="121">
        <v>0.2</v>
      </c>
      <c r="AG13" s="122" t="s">
        <v>901</v>
      </c>
      <c r="AH13" s="120">
        <v>17.600000000000001</v>
      </c>
      <c r="AI13" s="120">
        <v>10.01369</v>
      </c>
      <c r="AJ13" s="125" t="s">
        <v>901</v>
      </c>
      <c r="AK13" s="121">
        <v>10.199999999999999</v>
      </c>
      <c r="AL13" s="119">
        <v>7.06</v>
      </c>
      <c r="AM13" s="121">
        <v>12.35</v>
      </c>
      <c r="AN13" s="119">
        <v>17.013000000000002</v>
      </c>
      <c r="AO13" s="125" t="s">
        <v>1438</v>
      </c>
      <c r="AP13" s="120">
        <v>22.21977</v>
      </c>
      <c r="AQ13" s="120">
        <v>5.7380000000000004</v>
      </c>
      <c r="AR13" s="125" t="s">
        <v>1438</v>
      </c>
      <c r="AS13" s="120">
        <v>1.5324899999999999</v>
      </c>
      <c r="AT13" s="120">
        <v>6.6443199999999996</v>
      </c>
      <c r="AU13" s="120">
        <v>12.599</v>
      </c>
      <c r="AV13" s="120">
        <v>1.7869999999999999</v>
      </c>
      <c r="AW13" s="121">
        <v>11.323</v>
      </c>
    </row>
    <row r="14" spans="1:49" x14ac:dyDescent="0.3">
      <c r="A14" s="126" t="s">
        <v>747</v>
      </c>
      <c r="B14" s="119">
        <v>7.7</v>
      </c>
      <c r="C14" s="120">
        <v>18</v>
      </c>
      <c r="D14" s="120">
        <v>12.2</v>
      </c>
      <c r="E14" s="120">
        <v>2</v>
      </c>
      <c r="F14" s="120">
        <v>31.7</v>
      </c>
      <c r="G14" s="121">
        <v>20</v>
      </c>
      <c r="H14" s="119">
        <v>8.9</v>
      </c>
      <c r="I14" s="121">
        <v>35</v>
      </c>
      <c r="J14" s="119">
        <v>7.98</v>
      </c>
      <c r="K14" s="120">
        <v>9.85</v>
      </c>
      <c r="L14" s="121">
        <v>6.6710000000000003</v>
      </c>
      <c r="M14" s="122" t="s">
        <v>1438</v>
      </c>
      <c r="N14" s="123" t="s">
        <v>1438</v>
      </c>
      <c r="O14" s="124">
        <v>1.087</v>
      </c>
      <c r="P14" s="122" t="s">
        <v>901</v>
      </c>
      <c r="Q14" s="125" t="s">
        <v>901</v>
      </c>
      <c r="R14" s="125" t="s">
        <v>901</v>
      </c>
      <c r="S14" s="121">
        <v>74.680000000000007</v>
      </c>
      <c r="T14" s="124">
        <v>24.446000000000002</v>
      </c>
      <c r="U14" s="124">
        <v>9.51</v>
      </c>
      <c r="V14" s="119">
        <v>12.66</v>
      </c>
      <c r="W14" s="120">
        <v>1.23</v>
      </c>
      <c r="X14" s="120">
        <v>0.38</v>
      </c>
      <c r="Y14" s="125" t="s">
        <v>1438</v>
      </c>
      <c r="Z14" s="123" t="s">
        <v>1438</v>
      </c>
      <c r="AA14" s="119">
        <v>27.9</v>
      </c>
      <c r="AB14" s="121">
        <v>126.76</v>
      </c>
      <c r="AC14" s="119">
        <v>26.47</v>
      </c>
      <c r="AD14" s="120">
        <v>23.036000000000001</v>
      </c>
      <c r="AE14" s="120">
        <v>2.92</v>
      </c>
      <c r="AF14" s="121">
        <v>0</v>
      </c>
      <c r="AG14" s="122" t="s">
        <v>901</v>
      </c>
      <c r="AH14" s="120">
        <v>14</v>
      </c>
      <c r="AI14" s="120">
        <v>9.9330700000000007</v>
      </c>
      <c r="AJ14" s="125" t="s">
        <v>901</v>
      </c>
      <c r="AK14" s="121">
        <v>10.199999999999999</v>
      </c>
      <c r="AL14" s="119">
        <v>7.39</v>
      </c>
      <c r="AM14" s="121">
        <v>12.69</v>
      </c>
      <c r="AN14" s="119">
        <v>17.013000000000002</v>
      </c>
      <c r="AO14" s="125" t="s">
        <v>1438</v>
      </c>
      <c r="AP14" s="125" t="s">
        <v>1438</v>
      </c>
      <c r="AQ14" s="120">
        <v>5.7759999999999998</v>
      </c>
      <c r="AR14" s="125" t="s">
        <v>1438</v>
      </c>
      <c r="AS14" s="120">
        <v>1.5324899999999999</v>
      </c>
      <c r="AT14" s="120">
        <v>6.6443199999999996</v>
      </c>
      <c r="AU14" s="120">
        <v>12.599</v>
      </c>
      <c r="AV14" s="120">
        <v>1.7869999999999999</v>
      </c>
      <c r="AW14" s="121">
        <v>11.127000000000001</v>
      </c>
    </row>
    <row r="15" spans="1:49" x14ac:dyDescent="0.3">
      <c r="A15" s="126" t="s">
        <v>748</v>
      </c>
      <c r="B15" s="119">
        <v>7.7</v>
      </c>
      <c r="C15" s="120">
        <v>18</v>
      </c>
      <c r="D15" s="120">
        <v>12.2</v>
      </c>
      <c r="E15" s="120">
        <v>2</v>
      </c>
      <c r="F15" s="120">
        <v>31.7</v>
      </c>
      <c r="G15" s="121">
        <v>20</v>
      </c>
      <c r="H15" s="119">
        <v>8.9</v>
      </c>
      <c r="I15" s="121">
        <v>35</v>
      </c>
      <c r="J15" s="119">
        <v>7.98</v>
      </c>
      <c r="K15" s="120">
        <v>9.85</v>
      </c>
      <c r="L15" s="121">
        <v>6.6710000000000003</v>
      </c>
      <c r="M15" s="122" t="s">
        <v>1438</v>
      </c>
      <c r="N15" s="123" t="s">
        <v>1438</v>
      </c>
      <c r="O15" s="124">
        <v>1.087</v>
      </c>
      <c r="P15" s="122" t="s">
        <v>901</v>
      </c>
      <c r="Q15" s="125" t="s">
        <v>901</v>
      </c>
      <c r="R15" s="125" t="s">
        <v>901</v>
      </c>
      <c r="S15" s="121">
        <v>74.680000000000007</v>
      </c>
      <c r="T15" s="124">
        <v>24.446000000000002</v>
      </c>
      <c r="U15" s="124">
        <v>9.51</v>
      </c>
      <c r="V15" s="119">
        <v>12.66</v>
      </c>
      <c r="W15" s="120">
        <v>1.23</v>
      </c>
      <c r="X15" s="120">
        <v>0.38</v>
      </c>
      <c r="Y15" s="125" t="s">
        <v>1438</v>
      </c>
      <c r="Z15" s="123" t="s">
        <v>1438</v>
      </c>
      <c r="AA15" s="119">
        <v>27.9</v>
      </c>
      <c r="AB15" s="121">
        <v>126.76</v>
      </c>
      <c r="AC15" s="119">
        <v>26.47</v>
      </c>
      <c r="AD15" s="120">
        <v>23.036000000000001</v>
      </c>
      <c r="AE15" s="120">
        <v>2.92</v>
      </c>
      <c r="AF15" s="121">
        <v>0</v>
      </c>
      <c r="AG15" s="122" t="s">
        <v>901</v>
      </c>
      <c r="AH15" s="120">
        <v>14</v>
      </c>
      <c r="AI15" s="120">
        <v>9.9330700000000007</v>
      </c>
      <c r="AJ15" s="125" t="s">
        <v>901</v>
      </c>
      <c r="AK15" s="121">
        <v>10.199999999999999</v>
      </c>
      <c r="AL15" s="119">
        <v>7.39</v>
      </c>
      <c r="AM15" s="121">
        <v>12.69</v>
      </c>
      <c r="AN15" s="119">
        <v>17.013000000000002</v>
      </c>
      <c r="AO15" s="125" t="s">
        <v>1438</v>
      </c>
      <c r="AP15" s="125" t="s">
        <v>1438</v>
      </c>
      <c r="AQ15" s="120">
        <v>5.7759999999999998</v>
      </c>
      <c r="AR15" s="125" t="s">
        <v>1438</v>
      </c>
      <c r="AS15" s="120">
        <v>1.5324899999999999</v>
      </c>
      <c r="AT15" s="120">
        <v>6.6443199999999996</v>
      </c>
      <c r="AU15" s="120">
        <v>12.599</v>
      </c>
      <c r="AV15" s="120">
        <v>1.7869999999999999</v>
      </c>
      <c r="AW15" s="121">
        <v>11.127000000000001</v>
      </c>
    </row>
    <row r="16" spans="1:49" x14ac:dyDescent="0.3">
      <c r="A16" s="126" t="s">
        <v>749</v>
      </c>
      <c r="B16" s="119">
        <v>7.7</v>
      </c>
      <c r="C16" s="120">
        <v>18</v>
      </c>
      <c r="D16" s="120">
        <v>12.2</v>
      </c>
      <c r="E16" s="120">
        <v>2</v>
      </c>
      <c r="F16" s="120">
        <v>24.3</v>
      </c>
      <c r="G16" s="121">
        <v>20</v>
      </c>
      <c r="H16" s="119">
        <v>8.9</v>
      </c>
      <c r="I16" s="121">
        <v>35</v>
      </c>
      <c r="J16" s="119">
        <v>7.96</v>
      </c>
      <c r="K16" s="120">
        <v>9.74</v>
      </c>
      <c r="L16" s="121">
        <v>6.694</v>
      </c>
      <c r="M16" s="122" t="s">
        <v>1438</v>
      </c>
      <c r="N16" s="123" t="s">
        <v>1438</v>
      </c>
      <c r="O16" s="124">
        <v>1.087</v>
      </c>
      <c r="P16" s="122" t="s">
        <v>901</v>
      </c>
      <c r="Q16" s="125" t="s">
        <v>901</v>
      </c>
      <c r="R16" s="125" t="s">
        <v>901</v>
      </c>
      <c r="S16" s="121">
        <v>76.45</v>
      </c>
      <c r="T16" s="124">
        <v>24.5</v>
      </c>
      <c r="U16" s="124">
        <v>9.49</v>
      </c>
      <c r="V16" s="119">
        <v>12.66</v>
      </c>
      <c r="W16" s="120">
        <v>1.234</v>
      </c>
      <c r="X16" s="120">
        <v>0.37</v>
      </c>
      <c r="Y16" s="125" t="s">
        <v>1438</v>
      </c>
      <c r="Z16" s="123" t="s">
        <v>1438</v>
      </c>
      <c r="AA16" s="119">
        <v>21.59</v>
      </c>
      <c r="AB16" s="121">
        <v>120.45</v>
      </c>
      <c r="AC16" s="119">
        <v>26.8</v>
      </c>
      <c r="AD16" s="120">
        <v>23.34</v>
      </c>
      <c r="AE16" s="120">
        <v>3.53</v>
      </c>
      <c r="AF16" s="121">
        <v>0</v>
      </c>
      <c r="AG16" s="122" t="s">
        <v>901</v>
      </c>
      <c r="AH16" s="120">
        <v>11</v>
      </c>
      <c r="AI16" s="120">
        <v>10.27636</v>
      </c>
      <c r="AJ16" s="125" t="s">
        <v>901</v>
      </c>
      <c r="AK16" s="121">
        <v>10.199999999999999</v>
      </c>
      <c r="AL16" s="119">
        <v>7.87</v>
      </c>
      <c r="AM16" s="121">
        <v>13.16</v>
      </c>
      <c r="AN16" s="119">
        <v>17.013000000000002</v>
      </c>
      <c r="AO16" s="125" t="s">
        <v>1438</v>
      </c>
      <c r="AP16" s="125" t="s">
        <v>1438</v>
      </c>
      <c r="AQ16" s="120">
        <v>5.7859999999999996</v>
      </c>
      <c r="AR16" s="125" t="s">
        <v>1438</v>
      </c>
      <c r="AS16" s="120">
        <v>1.5324899999999999</v>
      </c>
      <c r="AT16" s="120">
        <v>6.6443199999999996</v>
      </c>
      <c r="AU16" s="120">
        <v>12.599</v>
      </c>
      <c r="AV16" s="120">
        <v>1.7869999999999999</v>
      </c>
      <c r="AW16" s="121">
        <v>11.082000000000001</v>
      </c>
    </row>
    <row r="17" spans="1:49" x14ac:dyDescent="0.3">
      <c r="A17" s="126" t="s">
        <v>750</v>
      </c>
      <c r="B17" s="119">
        <v>7.7</v>
      </c>
      <c r="C17" s="120">
        <v>18</v>
      </c>
      <c r="D17" s="120">
        <v>12.2</v>
      </c>
      <c r="E17" s="120">
        <v>2</v>
      </c>
      <c r="F17" s="120">
        <v>24.3</v>
      </c>
      <c r="G17" s="121">
        <v>20</v>
      </c>
      <c r="H17" s="119">
        <v>8.9</v>
      </c>
      <c r="I17" s="121">
        <v>35</v>
      </c>
      <c r="J17" s="119">
        <v>7.96</v>
      </c>
      <c r="K17" s="120">
        <v>9.74</v>
      </c>
      <c r="L17" s="121">
        <v>6.694</v>
      </c>
      <c r="M17" s="122" t="s">
        <v>1438</v>
      </c>
      <c r="N17" s="123" t="s">
        <v>1438</v>
      </c>
      <c r="O17" s="124">
        <v>1.087</v>
      </c>
      <c r="P17" s="122" t="s">
        <v>901</v>
      </c>
      <c r="Q17" s="125" t="s">
        <v>901</v>
      </c>
      <c r="R17" s="125" t="s">
        <v>901</v>
      </c>
      <c r="S17" s="121">
        <v>76.45</v>
      </c>
      <c r="T17" s="124">
        <v>24.5</v>
      </c>
      <c r="U17" s="124">
        <v>9.49</v>
      </c>
      <c r="V17" s="119">
        <v>12.66</v>
      </c>
      <c r="W17" s="120">
        <v>1.234</v>
      </c>
      <c r="X17" s="120">
        <v>0.37</v>
      </c>
      <c r="Y17" s="125" t="s">
        <v>1438</v>
      </c>
      <c r="Z17" s="123" t="s">
        <v>1438</v>
      </c>
      <c r="AA17" s="119">
        <v>21.59</v>
      </c>
      <c r="AB17" s="121">
        <v>120.45</v>
      </c>
      <c r="AC17" s="119">
        <v>26.8</v>
      </c>
      <c r="AD17" s="120">
        <v>23.34</v>
      </c>
      <c r="AE17" s="120">
        <v>3.53</v>
      </c>
      <c r="AF17" s="121">
        <v>0</v>
      </c>
      <c r="AG17" s="122" t="s">
        <v>901</v>
      </c>
      <c r="AH17" s="120">
        <v>11</v>
      </c>
      <c r="AI17" s="120">
        <v>10.27636</v>
      </c>
      <c r="AJ17" s="125" t="s">
        <v>901</v>
      </c>
      <c r="AK17" s="121">
        <v>10.199999999999999</v>
      </c>
      <c r="AL17" s="119">
        <v>7.87</v>
      </c>
      <c r="AM17" s="121">
        <v>13.16</v>
      </c>
      <c r="AN17" s="119">
        <v>17.013000000000002</v>
      </c>
      <c r="AO17" s="125" t="s">
        <v>1438</v>
      </c>
      <c r="AP17" s="125" t="s">
        <v>1438</v>
      </c>
      <c r="AQ17" s="120">
        <v>5.7859999999999996</v>
      </c>
      <c r="AR17" s="125" t="s">
        <v>1438</v>
      </c>
      <c r="AS17" s="120">
        <v>1.5324899999999999</v>
      </c>
      <c r="AT17" s="120">
        <v>6.6443199999999996</v>
      </c>
      <c r="AU17" s="120">
        <v>12.599</v>
      </c>
      <c r="AV17" s="120">
        <v>1.7869999999999999</v>
      </c>
      <c r="AW17" s="121">
        <v>11.082000000000001</v>
      </c>
    </row>
    <row r="18" spans="1:49" x14ac:dyDescent="0.3">
      <c r="A18" s="126" t="s">
        <v>751</v>
      </c>
      <c r="B18" s="119">
        <v>7.7</v>
      </c>
      <c r="C18" s="120">
        <v>18</v>
      </c>
      <c r="D18" s="120">
        <v>12.2</v>
      </c>
      <c r="E18" s="120">
        <v>2</v>
      </c>
      <c r="F18" s="120">
        <v>16</v>
      </c>
      <c r="G18" s="121">
        <v>20</v>
      </c>
      <c r="H18" s="119">
        <v>8.9</v>
      </c>
      <c r="I18" s="121">
        <v>34</v>
      </c>
      <c r="J18" s="119">
        <v>7.96</v>
      </c>
      <c r="K18" s="120">
        <v>9.7100000000000009</v>
      </c>
      <c r="L18" s="121">
        <v>6.8449999999999998</v>
      </c>
      <c r="M18" s="122" t="s">
        <v>1438</v>
      </c>
      <c r="N18" s="123" t="s">
        <v>1438</v>
      </c>
      <c r="O18" s="124">
        <v>1.087</v>
      </c>
      <c r="P18" s="122" t="s">
        <v>901</v>
      </c>
      <c r="Q18" s="125" t="s">
        <v>901</v>
      </c>
      <c r="R18" s="125" t="s">
        <v>901</v>
      </c>
      <c r="S18" s="121">
        <v>75.25</v>
      </c>
      <c r="T18" s="124">
        <v>24.266999999999999</v>
      </c>
      <c r="U18" s="124">
        <v>9.51</v>
      </c>
      <c r="V18" s="119">
        <v>12.66</v>
      </c>
      <c r="W18" s="120">
        <v>6.2E-2</v>
      </c>
      <c r="X18" s="120">
        <v>0.39</v>
      </c>
      <c r="Y18" s="125" t="s">
        <v>1438</v>
      </c>
      <c r="Z18" s="123" t="s">
        <v>1438</v>
      </c>
      <c r="AA18" s="119">
        <v>18.82</v>
      </c>
      <c r="AB18" s="121">
        <v>117.68</v>
      </c>
      <c r="AC18" s="119">
        <v>27.38</v>
      </c>
      <c r="AD18" s="120">
        <v>23.07</v>
      </c>
      <c r="AE18" s="120">
        <v>5.78</v>
      </c>
      <c r="AF18" s="121">
        <v>0</v>
      </c>
      <c r="AG18" s="122" t="s">
        <v>901</v>
      </c>
      <c r="AH18" s="120">
        <v>10.3</v>
      </c>
      <c r="AI18" s="120">
        <v>10.27575</v>
      </c>
      <c r="AJ18" s="125" t="s">
        <v>901</v>
      </c>
      <c r="AK18" s="121">
        <v>10.199999999999999</v>
      </c>
      <c r="AL18" s="119">
        <v>7.29</v>
      </c>
      <c r="AM18" s="121">
        <v>12.59</v>
      </c>
      <c r="AN18" s="119">
        <v>17.013000000000002</v>
      </c>
      <c r="AO18" s="125" t="s">
        <v>1438</v>
      </c>
      <c r="AP18" s="125" t="s">
        <v>1438</v>
      </c>
      <c r="AQ18" s="120">
        <v>5.7779999999999996</v>
      </c>
      <c r="AR18" s="125" t="s">
        <v>1438</v>
      </c>
      <c r="AS18" s="120">
        <v>1.48559</v>
      </c>
      <c r="AT18" s="120">
        <v>6.6443199999999996</v>
      </c>
      <c r="AU18" s="120">
        <v>12.372999999999999</v>
      </c>
      <c r="AV18" s="120">
        <v>1.7869999999999999</v>
      </c>
      <c r="AW18" s="121">
        <v>11.234999999999999</v>
      </c>
    </row>
    <row r="19" spans="1:49" x14ac:dyDescent="0.3">
      <c r="A19" s="126" t="s">
        <v>752</v>
      </c>
      <c r="B19" s="119">
        <v>7.7</v>
      </c>
      <c r="C19" s="120">
        <v>18</v>
      </c>
      <c r="D19" s="120">
        <v>12.2</v>
      </c>
      <c r="E19" s="120">
        <v>2</v>
      </c>
      <c r="F19" s="120">
        <v>16</v>
      </c>
      <c r="G19" s="121">
        <v>20</v>
      </c>
      <c r="H19" s="119">
        <v>8.9</v>
      </c>
      <c r="I19" s="121">
        <v>34</v>
      </c>
      <c r="J19" s="119">
        <v>7.96</v>
      </c>
      <c r="K19" s="120">
        <v>9.7100000000000009</v>
      </c>
      <c r="L19" s="121">
        <v>6.8449999999999998</v>
      </c>
      <c r="M19" s="122" t="s">
        <v>1438</v>
      </c>
      <c r="N19" s="123" t="s">
        <v>1438</v>
      </c>
      <c r="O19" s="124">
        <v>1.087</v>
      </c>
      <c r="P19" s="122" t="s">
        <v>901</v>
      </c>
      <c r="Q19" s="125" t="s">
        <v>901</v>
      </c>
      <c r="R19" s="125" t="s">
        <v>901</v>
      </c>
      <c r="S19" s="121">
        <v>75.25</v>
      </c>
      <c r="T19" s="124">
        <v>24.266999999999999</v>
      </c>
      <c r="U19" s="124">
        <v>9.51</v>
      </c>
      <c r="V19" s="119">
        <v>12.66</v>
      </c>
      <c r="W19" s="120">
        <v>6.2E-2</v>
      </c>
      <c r="X19" s="120">
        <v>0.39</v>
      </c>
      <c r="Y19" s="125" t="s">
        <v>1438</v>
      </c>
      <c r="Z19" s="123" t="s">
        <v>1438</v>
      </c>
      <c r="AA19" s="119">
        <v>18.82</v>
      </c>
      <c r="AB19" s="121">
        <v>117.68</v>
      </c>
      <c r="AC19" s="119">
        <v>27.38</v>
      </c>
      <c r="AD19" s="120">
        <v>23.07</v>
      </c>
      <c r="AE19" s="120">
        <v>5.78</v>
      </c>
      <c r="AF19" s="121">
        <v>0</v>
      </c>
      <c r="AG19" s="122" t="s">
        <v>901</v>
      </c>
      <c r="AH19" s="120">
        <v>10.3</v>
      </c>
      <c r="AI19" s="120">
        <v>10.27575</v>
      </c>
      <c r="AJ19" s="125" t="s">
        <v>901</v>
      </c>
      <c r="AK19" s="121">
        <v>10.199999999999999</v>
      </c>
      <c r="AL19" s="119">
        <v>7.29</v>
      </c>
      <c r="AM19" s="121">
        <v>12.59</v>
      </c>
      <c r="AN19" s="119">
        <v>17.013000000000002</v>
      </c>
      <c r="AO19" s="125" t="s">
        <v>1438</v>
      </c>
      <c r="AP19" s="125" t="s">
        <v>1438</v>
      </c>
      <c r="AQ19" s="120">
        <v>5.7779999999999996</v>
      </c>
      <c r="AR19" s="125" t="s">
        <v>1438</v>
      </c>
      <c r="AS19" s="120">
        <v>1.48559</v>
      </c>
      <c r="AT19" s="120">
        <v>6.6443199999999996</v>
      </c>
      <c r="AU19" s="120">
        <v>12.372999999999999</v>
      </c>
      <c r="AV19" s="120">
        <v>1.7869999999999999</v>
      </c>
      <c r="AW19" s="121">
        <v>11.234999999999999</v>
      </c>
    </row>
    <row r="20" spans="1:49" x14ac:dyDescent="0.3">
      <c r="A20" s="126" t="s">
        <v>753</v>
      </c>
      <c r="B20" s="119">
        <v>7.7</v>
      </c>
      <c r="C20" s="120">
        <v>18</v>
      </c>
      <c r="D20" s="120">
        <v>12.2</v>
      </c>
      <c r="E20" s="120">
        <v>2</v>
      </c>
      <c r="F20" s="120">
        <v>15.9</v>
      </c>
      <c r="G20" s="121">
        <v>20</v>
      </c>
      <c r="H20" s="119">
        <v>9.3000000000000007</v>
      </c>
      <c r="I20" s="121">
        <v>34</v>
      </c>
      <c r="J20" s="119">
        <v>7.94</v>
      </c>
      <c r="K20" s="120">
        <v>9.93</v>
      </c>
      <c r="L20" s="121">
        <v>6.6760000000000002</v>
      </c>
      <c r="M20" s="122" t="s">
        <v>1438</v>
      </c>
      <c r="N20" s="123" t="s">
        <v>1438</v>
      </c>
      <c r="O20" s="124">
        <v>1.087</v>
      </c>
      <c r="P20" s="122" t="s">
        <v>901</v>
      </c>
      <c r="Q20" s="125" t="s">
        <v>901</v>
      </c>
      <c r="R20" s="125" t="s">
        <v>901</v>
      </c>
      <c r="S20" s="121">
        <v>74.56</v>
      </c>
      <c r="T20" s="124">
        <v>25.905999999999999</v>
      </c>
      <c r="U20" s="124">
        <v>9.52</v>
      </c>
      <c r="V20" s="119">
        <v>12.66</v>
      </c>
      <c r="W20" s="120">
        <v>0.96</v>
      </c>
      <c r="X20" s="120">
        <v>0.36</v>
      </c>
      <c r="Y20" s="125" t="s">
        <v>1438</v>
      </c>
      <c r="Z20" s="123" t="s">
        <v>1438</v>
      </c>
      <c r="AA20" s="119">
        <v>19.11</v>
      </c>
      <c r="AB20" s="121">
        <v>117.97</v>
      </c>
      <c r="AC20" s="119">
        <v>26.73</v>
      </c>
      <c r="AD20" s="120">
        <v>23.417000000000002</v>
      </c>
      <c r="AE20" s="120">
        <v>4.95</v>
      </c>
      <c r="AF20" s="121">
        <v>0</v>
      </c>
      <c r="AG20" s="122" t="s">
        <v>901</v>
      </c>
      <c r="AH20" s="120">
        <v>7.6</v>
      </c>
      <c r="AI20" s="120">
        <v>10.130649999999999</v>
      </c>
      <c r="AJ20" s="125" t="s">
        <v>901</v>
      </c>
      <c r="AK20" s="121">
        <v>10.199999999999999</v>
      </c>
      <c r="AL20" s="119">
        <v>6.91</v>
      </c>
      <c r="AM20" s="121">
        <v>12.21</v>
      </c>
      <c r="AN20" s="119">
        <v>17.013000000000002</v>
      </c>
      <c r="AO20" s="125" t="s">
        <v>1438</v>
      </c>
      <c r="AP20" s="125" t="s">
        <v>1438</v>
      </c>
      <c r="AQ20" s="120">
        <v>5.7759999999999998</v>
      </c>
      <c r="AR20" s="125" t="s">
        <v>1438</v>
      </c>
      <c r="AS20" s="120">
        <v>1.4712799999999999</v>
      </c>
      <c r="AT20" s="120">
        <v>6.6443199999999996</v>
      </c>
      <c r="AU20" s="120">
        <v>12.304</v>
      </c>
      <c r="AV20" s="120">
        <v>1.7869999999999999</v>
      </c>
      <c r="AW20" s="121">
        <v>11.124000000000001</v>
      </c>
    </row>
    <row r="21" spans="1:49" x14ac:dyDescent="0.3">
      <c r="A21" s="126" t="s">
        <v>754</v>
      </c>
      <c r="B21" s="119">
        <v>7.7</v>
      </c>
      <c r="C21" s="120">
        <v>18</v>
      </c>
      <c r="D21" s="120">
        <v>12.2</v>
      </c>
      <c r="E21" s="120">
        <v>2</v>
      </c>
      <c r="F21" s="120">
        <v>15.9</v>
      </c>
      <c r="G21" s="121">
        <v>20</v>
      </c>
      <c r="H21" s="119">
        <v>9.3000000000000007</v>
      </c>
      <c r="I21" s="121">
        <v>34</v>
      </c>
      <c r="J21" s="119">
        <v>7.94</v>
      </c>
      <c r="K21" s="120">
        <v>9.93</v>
      </c>
      <c r="L21" s="121">
        <v>6.6760000000000002</v>
      </c>
      <c r="M21" s="122" t="s">
        <v>1438</v>
      </c>
      <c r="N21" s="123" t="s">
        <v>1438</v>
      </c>
      <c r="O21" s="124">
        <v>1.087</v>
      </c>
      <c r="P21" s="122" t="s">
        <v>901</v>
      </c>
      <c r="Q21" s="125" t="s">
        <v>901</v>
      </c>
      <c r="R21" s="125" t="s">
        <v>901</v>
      </c>
      <c r="S21" s="121">
        <v>74.56</v>
      </c>
      <c r="T21" s="124">
        <v>25.905999999999999</v>
      </c>
      <c r="U21" s="124">
        <v>9.52</v>
      </c>
      <c r="V21" s="119">
        <v>12.66</v>
      </c>
      <c r="W21" s="120">
        <v>0.96</v>
      </c>
      <c r="X21" s="120">
        <v>0.36</v>
      </c>
      <c r="Y21" s="125" t="s">
        <v>1438</v>
      </c>
      <c r="Z21" s="123" t="s">
        <v>1438</v>
      </c>
      <c r="AA21" s="119">
        <v>19.11</v>
      </c>
      <c r="AB21" s="121">
        <v>117.97</v>
      </c>
      <c r="AC21" s="119">
        <v>26.73</v>
      </c>
      <c r="AD21" s="120">
        <v>23.417000000000002</v>
      </c>
      <c r="AE21" s="120">
        <v>4.95</v>
      </c>
      <c r="AF21" s="121">
        <v>0</v>
      </c>
      <c r="AG21" s="122" t="s">
        <v>901</v>
      </c>
      <c r="AH21" s="120">
        <v>7.6</v>
      </c>
      <c r="AI21" s="120">
        <v>10.130649999999999</v>
      </c>
      <c r="AJ21" s="125" t="s">
        <v>901</v>
      </c>
      <c r="AK21" s="121">
        <v>10.199999999999999</v>
      </c>
      <c r="AL21" s="119">
        <v>6.91</v>
      </c>
      <c r="AM21" s="121">
        <v>12.21</v>
      </c>
      <c r="AN21" s="119">
        <v>17.013000000000002</v>
      </c>
      <c r="AO21" s="125" t="s">
        <v>1438</v>
      </c>
      <c r="AP21" s="125" t="s">
        <v>1438</v>
      </c>
      <c r="AQ21" s="120">
        <v>5.7759999999999998</v>
      </c>
      <c r="AR21" s="125" t="s">
        <v>1438</v>
      </c>
      <c r="AS21" s="120">
        <v>1.4712799999999999</v>
      </c>
      <c r="AT21" s="120">
        <v>6.6443199999999996</v>
      </c>
      <c r="AU21" s="120">
        <v>12.304</v>
      </c>
      <c r="AV21" s="120">
        <v>1.7869999999999999</v>
      </c>
      <c r="AW21" s="121">
        <v>11.124000000000001</v>
      </c>
    </row>
    <row r="22" spans="1:49" x14ac:dyDescent="0.3">
      <c r="A22" s="126" t="s">
        <v>755</v>
      </c>
      <c r="B22" s="119">
        <v>7.7</v>
      </c>
      <c r="C22" s="120">
        <v>18</v>
      </c>
      <c r="D22" s="120">
        <v>12.2</v>
      </c>
      <c r="E22" s="120">
        <v>2</v>
      </c>
      <c r="F22" s="120">
        <v>14.4</v>
      </c>
      <c r="G22" s="121">
        <v>20</v>
      </c>
      <c r="H22" s="119">
        <v>10.1</v>
      </c>
      <c r="I22" s="121">
        <v>34</v>
      </c>
      <c r="J22" s="119">
        <v>7.94</v>
      </c>
      <c r="K22" s="120">
        <v>9.8699999999999992</v>
      </c>
      <c r="L22" s="121">
        <v>6.7279999999999998</v>
      </c>
      <c r="M22" s="122" t="s">
        <v>1438</v>
      </c>
      <c r="N22" s="123" t="s">
        <v>1438</v>
      </c>
      <c r="O22" s="124">
        <v>1.087</v>
      </c>
      <c r="P22" s="122" t="s">
        <v>901</v>
      </c>
      <c r="Q22" s="125" t="s">
        <v>901</v>
      </c>
      <c r="R22" s="125" t="s">
        <v>901</v>
      </c>
      <c r="S22" s="121">
        <v>72.64</v>
      </c>
      <c r="T22" s="124">
        <v>27.948</v>
      </c>
      <c r="U22" s="124">
        <v>9.5399999999999991</v>
      </c>
      <c r="V22" s="119">
        <v>12.66</v>
      </c>
      <c r="W22" s="120">
        <v>1.0960000000000001</v>
      </c>
      <c r="X22" s="120">
        <v>0.38</v>
      </c>
      <c r="Y22" s="125" t="s">
        <v>1438</v>
      </c>
      <c r="Z22" s="123" t="s">
        <v>1438</v>
      </c>
      <c r="AA22" s="119">
        <v>22.75</v>
      </c>
      <c r="AB22" s="121">
        <v>121.61</v>
      </c>
      <c r="AC22" s="119">
        <v>27.21</v>
      </c>
      <c r="AD22" s="120">
        <v>23.512</v>
      </c>
      <c r="AE22" s="120">
        <v>4.42</v>
      </c>
      <c r="AF22" s="121">
        <v>0</v>
      </c>
      <c r="AG22" s="122" t="s">
        <v>901</v>
      </c>
      <c r="AH22" s="120">
        <v>6.5</v>
      </c>
      <c r="AI22" s="120">
        <v>10.04204</v>
      </c>
      <c r="AJ22" s="125" t="s">
        <v>901</v>
      </c>
      <c r="AK22" s="121">
        <v>10.199999999999999</v>
      </c>
      <c r="AL22" s="119">
        <v>7.15</v>
      </c>
      <c r="AM22" s="121">
        <v>12.45</v>
      </c>
      <c r="AN22" s="119">
        <v>17.013000000000002</v>
      </c>
      <c r="AO22" s="125" t="s">
        <v>1438</v>
      </c>
      <c r="AP22" s="125" t="s">
        <v>1438</v>
      </c>
      <c r="AQ22" s="120">
        <v>5.7560000000000002</v>
      </c>
      <c r="AR22" s="125" t="s">
        <v>1438</v>
      </c>
      <c r="AS22" s="120">
        <v>1.4712799999999999</v>
      </c>
      <c r="AT22" s="120">
        <v>6.6443199999999996</v>
      </c>
      <c r="AU22" s="120">
        <v>12.304</v>
      </c>
      <c r="AV22" s="120">
        <v>1.7869999999999999</v>
      </c>
      <c r="AW22" s="121">
        <v>11.082000000000001</v>
      </c>
    </row>
    <row r="23" spans="1:49" x14ac:dyDescent="0.3">
      <c r="A23" s="126" t="s">
        <v>756</v>
      </c>
      <c r="B23" s="119">
        <v>7.7</v>
      </c>
      <c r="C23" s="120">
        <v>18</v>
      </c>
      <c r="D23" s="120">
        <v>12.2</v>
      </c>
      <c r="E23" s="120">
        <v>2</v>
      </c>
      <c r="F23" s="120">
        <v>14.4</v>
      </c>
      <c r="G23" s="121">
        <v>20</v>
      </c>
      <c r="H23" s="119">
        <v>10.1</v>
      </c>
      <c r="I23" s="121">
        <v>34</v>
      </c>
      <c r="J23" s="119">
        <v>7.94</v>
      </c>
      <c r="K23" s="120">
        <v>9.8699999999999992</v>
      </c>
      <c r="L23" s="121">
        <v>6.7279999999999998</v>
      </c>
      <c r="M23" s="122" t="s">
        <v>1438</v>
      </c>
      <c r="N23" s="123" t="s">
        <v>1438</v>
      </c>
      <c r="O23" s="124">
        <v>1.087</v>
      </c>
      <c r="P23" s="122" t="s">
        <v>901</v>
      </c>
      <c r="Q23" s="125" t="s">
        <v>901</v>
      </c>
      <c r="R23" s="125" t="s">
        <v>901</v>
      </c>
      <c r="S23" s="121">
        <v>72.64</v>
      </c>
      <c r="T23" s="124">
        <v>27.948</v>
      </c>
      <c r="U23" s="124">
        <v>9.5399999999999991</v>
      </c>
      <c r="V23" s="119">
        <v>12.66</v>
      </c>
      <c r="W23" s="120">
        <v>1.0960000000000001</v>
      </c>
      <c r="X23" s="120">
        <v>0.38</v>
      </c>
      <c r="Y23" s="125" t="s">
        <v>1438</v>
      </c>
      <c r="Z23" s="123" t="s">
        <v>1438</v>
      </c>
      <c r="AA23" s="119">
        <v>22.75</v>
      </c>
      <c r="AB23" s="121">
        <v>121.61</v>
      </c>
      <c r="AC23" s="119">
        <v>27.21</v>
      </c>
      <c r="AD23" s="120">
        <v>23.512</v>
      </c>
      <c r="AE23" s="120">
        <v>4.42</v>
      </c>
      <c r="AF23" s="121">
        <v>0</v>
      </c>
      <c r="AG23" s="122" t="s">
        <v>901</v>
      </c>
      <c r="AH23" s="120">
        <v>6.5</v>
      </c>
      <c r="AI23" s="120">
        <v>10.04204</v>
      </c>
      <c r="AJ23" s="125" t="s">
        <v>901</v>
      </c>
      <c r="AK23" s="121">
        <v>10.199999999999999</v>
      </c>
      <c r="AL23" s="119">
        <v>7.15</v>
      </c>
      <c r="AM23" s="121">
        <v>12.45</v>
      </c>
      <c r="AN23" s="119">
        <v>17.013000000000002</v>
      </c>
      <c r="AO23" s="125" t="s">
        <v>1438</v>
      </c>
      <c r="AP23" s="125" t="s">
        <v>1438</v>
      </c>
      <c r="AQ23" s="120">
        <v>5.7560000000000002</v>
      </c>
      <c r="AR23" s="125" t="s">
        <v>1438</v>
      </c>
      <c r="AS23" s="120">
        <v>1.4712799999999999</v>
      </c>
      <c r="AT23" s="120">
        <v>6.6443199999999996</v>
      </c>
      <c r="AU23" s="120">
        <v>12.304</v>
      </c>
      <c r="AV23" s="120">
        <v>1.7869999999999999</v>
      </c>
      <c r="AW23" s="121">
        <v>11.082000000000001</v>
      </c>
    </row>
    <row r="24" spans="1:49" x14ac:dyDescent="0.3">
      <c r="A24" s="126" t="s">
        <v>757</v>
      </c>
      <c r="B24" s="119">
        <v>7.7</v>
      </c>
      <c r="C24" s="120">
        <v>18</v>
      </c>
      <c r="D24" s="120">
        <v>12.2</v>
      </c>
      <c r="E24" s="120">
        <v>2</v>
      </c>
      <c r="F24" s="120">
        <v>15.4</v>
      </c>
      <c r="G24" s="121">
        <v>20</v>
      </c>
      <c r="H24" s="119">
        <v>10.5</v>
      </c>
      <c r="I24" s="121">
        <v>34</v>
      </c>
      <c r="J24" s="119">
        <v>7.97</v>
      </c>
      <c r="K24" s="120">
        <v>9.81</v>
      </c>
      <c r="L24" s="121">
        <v>6.6139999999999999</v>
      </c>
      <c r="M24" s="119">
        <v>1.07</v>
      </c>
      <c r="N24" s="121">
        <v>42.46</v>
      </c>
      <c r="O24" s="124">
        <v>1.087</v>
      </c>
      <c r="P24" s="122" t="s">
        <v>901</v>
      </c>
      <c r="Q24" s="125" t="s">
        <v>901</v>
      </c>
      <c r="R24" s="125" t="s">
        <v>901</v>
      </c>
      <c r="S24" s="121">
        <v>59.7</v>
      </c>
      <c r="T24" s="124">
        <v>30.053999999999998</v>
      </c>
      <c r="U24" s="124">
        <v>9.49</v>
      </c>
      <c r="V24" s="119">
        <v>12.66</v>
      </c>
      <c r="W24" s="120">
        <v>0.44800000000000001</v>
      </c>
      <c r="X24" s="120">
        <v>0.39</v>
      </c>
      <c r="Y24" s="125" t="s">
        <v>1438</v>
      </c>
      <c r="Z24" s="123" t="s">
        <v>1438</v>
      </c>
      <c r="AA24" s="119">
        <v>27.49</v>
      </c>
      <c r="AB24" s="121">
        <v>126.35</v>
      </c>
      <c r="AC24" s="119">
        <v>27.35</v>
      </c>
      <c r="AD24" s="120">
        <v>23.713999999999999</v>
      </c>
      <c r="AE24" s="120">
        <v>3.37</v>
      </c>
      <c r="AF24" s="121">
        <v>0</v>
      </c>
      <c r="AG24" s="122" t="s">
        <v>901</v>
      </c>
      <c r="AH24" s="120">
        <v>9.5</v>
      </c>
      <c r="AI24" s="120">
        <v>10.169549999999999</v>
      </c>
      <c r="AJ24" s="125" t="s">
        <v>901</v>
      </c>
      <c r="AK24" s="121">
        <v>10.199999999999999</v>
      </c>
      <c r="AL24" s="119">
        <v>7.08</v>
      </c>
      <c r="AM24" s="121">
        <v>12.38</v>
      </c>
      <c r="AN24" s="119">
        <v>17.013000000000002</v>
      </c>
      <c r="AO24" s="125" t="s">
        <v>1438</v>
      </c>
      <c r="AP24" s="125" t="s">
        <v>1438</v>
      </c>
      <c r="AQ24" s="120">
        <v>5.7690000000000001</v>
      </c>
      <c r="AR24" s="125" t="s">
        <v>1438</v>
      </c>
      <c r="AS24" s="120">
        <v>1.4712799999999999</v>
      </c>
      <c r="AT24" s="120">
        <v>6.6443199999999996</v>
      </c>
      <c r="AU24" s="120">
        <v>12.304</v>
      </c>
      <c r="AV24" s="120">
        <v>1.7869999999999999</v>
      </c>
      <c r="AW24" s="121">
        <v>11.234999999999999</v>
      </c>
    </row>
    <row r="25" spans="1:49" x14ac:dyDescent="0.3">
      <c r="A25" s="126" t="s">
        <v>758</v>
      </c>
      <c r="B25" s="119">
        <v>7.7</v>
      </c>
      <c r="C25" s="120">
        <v>18</v>
      </c>
      <c r="D25" s="120">
        <v>12.2</v>
      </c>
      <c r="E25" s="120">
        <v>2</v>
      </c>
      <c r="F25" s="120">
        <v>15.4</v>
      </c>
      <c r="G25" s="121">
        <v>20</v>
      </c>
      <c r="H25" s="119">
        <v>10.5</v>
      </c>
      <c r="I25" s="121">
        <v>34</v>
      </c>
      <c r="J25" s="119">
        <v>7.97</v>
      </c>
      <c r="K25" s="120">
        <v>9.81</v>
      </c>
      <c r="L25" s="121">
        <v>6.6139999999999999</v>
      </c>
      <c r="M25" s="119">
        <v>1.07</v>
      </c>
      <c r="N25" s="121">
        <v>42.46</v>
      </c>
      <c r="O25" s="124">
        <v>1.087</v>
      </c>
      <c r="P25" s="122" t="s">
        <v>901</v>
      </c>
      <c r="Q25" s="125" t="s">
        <v>901</v>
      </c>
      <c r="R25" s="125" t="s">
        <v>901</v>
      </c>
      <c r="S25" s="121">
        <v>59.7</v>
      </c>
      <c r="T25" s="124">
        <v>30.053999999999998</v>
      </c>
      <c r="U25" s="124">
        <v>9.49</v>
      </c>
      <c r="V25" s="119">
        <v>12.66</v>
      </c>
      <c r="W25" s="120">
        <v>0.44800000000000001</v>
      </c>
      <c r="X25" s="120">
        <v>0.39</v>
      </c>
      <c r="Y25" s="125" t="s">
        <v>1438</v>
      </c>
      <c r="Z25" s="123" t="s">
        <v>1438</v>
      </c>
      <c r="AA25" s="119">
        <v>27.49</v>
      </c>
      <c r="AB25" s="121">
        <v>126.35</v>
      </c>
      <c r="AC25" s="119">
        <v>27.35</v>
      </c>
      <c r="AD25" s="120">
        <v>23.713999999999999</v>
      </c>
      <c r="AE25" s="120">
        <v>3.37</v>
      </c>
      <c r="AF25" s="121">
        <v>0</v>
      </c>
      <c r="AG25" s="122" t="s">
        <v>901</v>
      </c>
      <c r="AH25" s="120">
        <v>9.5</v>
      </c>
      <c r="AI25" s="120">
        <v>10.169549999999999</v>
      </c>
      <c r="AJ25" s="125" t="s">
        <v>901</v>
      </c>
      <c r="AK25" s="121">
        <v>10.199999999999999</v>
      </c>
      <c r="AL25" s="119">
        <v>7.08</v>
      </c>
      <c r="AM25" s="121">
        <v>12.38</v>
      </c>
      <c r="AN25" s="119">
        <v>17.013000000000002</v>
      </c>
      <c r="AO25" s="125" t="s">
        <v>1438</v>
      </c>
      <c r="AP25" s="125" t="s">
        <v>1438</v>
      </c>
      <c r="AQ25" s="120">
        <v>5.7690000000000001</v>
      </c>
      <c r="AR25" s="125" t="s">
        <v>1438</v>
      </c>
      <c r="AS25" s="120">
        <v>1.4712799999999999</v>
      </c>
      <c r="AT25" s="120">
        <v>6.6443199999999996</v>
      </c>
      <c r="AU25" s="120">
        <v>12.304</v>
      </c>
      <c r="AV25" s="120">
        <v>1.7869999999999999</v>
      </c>
      <c r="AW25" s="121">
        <v>11.234999999999999</v>
      </c>
    </row>
    <row r="26" spans="1:49" x14ac:dyDescent="0.3">
      <c r="A26" s="126" t="s">
        <v>759</v>
      </c>
      <c r="B26" s="119">
        <v>7.7</v>
      </c>
      <c r="C26" s="120">
        <v>18</v>
      </c>
      <c r="D26" s="120">
        <v>12.2</v>
      </c>
      <c r="E26" s="120">
        <v>2</v>
      </c>
      <c r="F26" s="120">
        <v>18.8</v>
      </c>
      <c r="G26" s="121">
        <v>20</v>
      </c>
      <c r="H26" s="119">
        <v>10.5</v>
      </c>
      <c r="I26" s="121">
        <v>32</v>
      </c>
      <c r="J26" s="119">
        <v>7.99</v>
      </c>
      <c r="K26" s="120">
        <v>9.6999999999999993</v>
      </c>
      <c r="L26" s="121">
        <v>8.4039999999999999</v>
      </c>
      <c r="M26" s="122" t="s">
        <v>1438</v>
      </c>
      <c r="N26" s="123" t="s">
        <v>1438</v>
      </c>
      <c r="O26" s="124">
        <v>1.087</v>
      </c>
      <c r="P26" s="122" t="s">
        <v>901</v>
      </c>
      <c r="Q26" s="125" t="s">
        <v>901</v>
      </c>
      <c r="R26" s="125" t="s">
        <v>901</v>
      </c>
      <c r="S26" s="121">
        <v>49.3</v>
      </c>
      <c r="T26" s="124">
        <v>25.529</v>
      </c>
      <c r="U26" s="124">
        <v>9.51</v>
      </c>
      <c r="V26" s="119">
        <v>12.66</v>
      </c>
      <c r="W26" s="120">
        <v>0.58099999999999996</v>
      </c>
      <c r="X26" s="120">
        <v>0.38</v>
      </c>
      <c r="Y26" s="125" t="s">
        <v>1438</v>
      </c>
      <c r="Z26" s="123" t="s">
        <v>1438</v>
      </c>
      <c r="AA26" s="119">
        <v>26.96</v>
      </c>
      <c r="AB26" s="121">
        <v>125.282</v>
      </c>
      <c r="AC26" s="119">
        <v>27.449000000000002</v>
      </c>
      <c r="AD26" s="120">
        <v>24.018000000000001</v>
      </c>
      <c r="AE26" s="120">
        <v>2.48</v>
      </c>
      <c r="AF26" s="121">
        <v>0</v>
      </c>
      <c r="AG26" s="122" t="s">
        <v>901</v>
      </c>
      <c r="AH26" s="120">
        <v>17</v>
      </c>
      <c r="AI26" s="120">
        <v>10.28492</v>
      </c>
      <c r="AJ26" s="125" t="s">
        <v>901</v>
      </c>
      <c r="AK26" s="121">
        <v>10.199999999999999</v>
      </c>
      <c r="AL26" s="119">
        <v>6.81</v>
      </c>
      <c r="AM26" s="121">
        <v>12.11</v>
      </c>
      <c r="AN26" s="119">
        <v>17.013000000000002</v>
      </c>
      <c r="AO26" s="125" t="s">
        <v>1438</v>
      </c>
      <c r="AP26" s="125" t="s">
        <v>1438</v>
      </c>
      <c r="AQ26" s="120">
        <v>5.7610000000000001</v>
      </c>
      <c r="AR26" s="125" t="s">
        <v>1438</v>
      </c>
      <c r="AS26" s="120">
        <v>1.4712799999999999</v>
      </c>
      <c r="AT26" s="120">
        <v>6.6443199999999996</v>
      </c>
      <c r="AU26" s="120">
        <v>12.304</v>
      </c>
      <c r="AV26" s="120">
        <v>1.7869999999999999</v>
      </c>
      <c r="AW26" s="121">
        <v>11.124000000000001</v>
      </c>
    </row>
    <row r="27" spans="1:49" x14ac:dyDescent="0.3">
      <c r="A27" s="126" t="s">
        <v>760</v>
      </c>
      <c r="B27" s="119">
        <v>7.7</v>
      </c>
      <c r="C27" s="120">
        <v>18</v>
      </c>
      <c r="D27" s="120">
        <v>12.2</v>
      </c>
      <c r="E27" s="120">
        <v>2</v>
      </c>
      <c r="F27" s="120">
        <v>18.8</v>
      </c>
      <c r="G27" s="121">
        <v>20</v>
      </c>
      <c r="H27" s="119">
        <v>10.5</v>
      </c>
      <c r="I27" s="121">
        <v>32</v>
      </c>
      <c r="J27" s="119">
        <v>7.99</v>
      </c>
      <c r="K27" s="120">
        <v>9.6999999999999993</v>
      </c>
      <c r="L27" s="121">
        <v>8.4039999999999999</v>
      </c>
      <c r="M27" s="122" t="s">
        <v>1438</v>
      </c>
      <c r="N27" s="123" t="s">
        <v>1438</v>
      </c>
      <c r="O27" s="124">
        <v>1.087</v>
      </c>
      <c r="P27" s="122" t="s">
        <v>901</v>
      </c>
      <c r="Q27" s="125" t="s">
        <v>901</v>
      </c>
      <c r="R27" s="125" t="s">
        <v>901</v>
      </c>
      <c r="S27" s="121">
        <v>49.3</v>
      </c>
      <c r="T27" s="124">
        <v>25.529</v>
      </c>
      <c r="U27" s="124">
        <v>9.51</v>
      </c>
      <c r="V27" s="119">
        <v>12.66</v>
      </c>
      <c r="W27" s="120">
        <v>0.58099999999999996</v>
      </c>
      <c r="X27" s="120">
        <v>0.38</v>
      </c>
      <c r="Y27" s="125" t="s">
        <v>1438</v>
      </c>
      <c r="Z27" s="123" t="s">
        <v>1438</v>
      </c>
      <c r="AA27" s="119">
        <v>26.96</v>
      </c>
      <c r="AB27" s="121">
        <v>125.282</v>
      </c>
      <c r="AC27" s="119">
        <v>27.449000000000002</v>
      </c>
      <c r="AD27" s="120">
        <v>24.018000000000001</v>
      </c>
      <c r="AE27" s="120">
        <v>2.48</v>
      </c>
      <c r="AF27" s="121">
        <v>0</v>
      </c>
      <c r="AG27" s="122" t="s">
        <v>901</v>
      </c>
      <c r="AH27" s="120">
        <v>17</v>
      </c>
      <c r="AI27" s="120">
        <v>10.28492</v>
      </c>
      <c r="AJ27" s="125" t="s">
        <v>901</v>
      </c>
      <c r="AK27" s="121">
        <v>10.199999999999999</v>
      </c>
      <c r="AL27" s="119">
        <v>6.81</v>
      </c>
      <c r="AM27" s="121">
        <v>12.11</v>
      </c>
      <c r="AN27" s="119">
        <v>17.013000000000002</v>
      </c>
      <c r="AO27" s="125" t="s">
        <v>1438</v>
      </c>
      <c r="AP27" s="125" t="s">
        <v>1438</v>
      </c>
      <c r="AQ27" s="120">
        <v>5.7610000000000001</v>
      </c>
      <c r="AR27" s="125" t="s">
        <v>1438</v>
      </c>
      <c r="AS27" s="120">
        <v>1.4712799999999999</v>
      </c>
      <c r="AT27" s="120">
        <v>6.6443199999999996</v>
      </c>
      <c r="AU27" s="120">
        <v>12.304</v>
      </c>
      <c r="AV27" s="120">
        <v>1.7869999999999999</v>
      </c>
      <c r="AW27" s="121">
        <v>11.124000000000001</v>
      </c>
    </row>
    <row r="28" spans="1:49" x14ac:dyDescent="0.3">
      <c r="A28" s="126" t="s">
        <v>761</v>
      </c>
      <c r="B28" s="119">
        <v>7.7</v>
      </c>
      <c r="C28" s="120">
        <v>18</v>
      </c>
      <c r="D28" s="120">
        <v>12.2</v>
      </c>
      <c r="E28" s="120">
        <v>2</v>
      </c>
      <c r="F28" s="120">
        <v>12.6</v>
      </c>
      <c r="G28" s="121">
        <v>20</v>
      </c>
      <c r="H28" s="119">
        <v>8.9</v>
      </c>
      <c r="I28" s="121">
        <v>32</v>
      </c>
      <c r="J28" s="119">
        <v>9.9600000000000009</v>
      </c>
      <c r="K28" s="120">
        <v>9.75</v>
      </c>
      <c r="L28" s="121">
        <v>8.3970000000000002</v>
      </c>
      <c r="M28" s="122" t="s">
        <v>1438</v>
      </c>
      <c r="N28" s="123" t="s">
        <v>1438</v>
      </c>
      <c r="O28" s="124">
        <v>1.087</v>
      </c>
      <c r="P28" s="122" t="s">
        <v>901</v>
      </c>
      <c r="Q28" s="125" t="s">
        <v>901</v>
      </c>
      <c r="R28" s="125" t="s">
        <v>901</v>
      </c>
      <c r="S28" s="121">
        <v>51.82</v>
      </c>
      <c r="T28" s="124">
        <v>21.988</v>
      </c>
      <c r="U28" s="124">
        <v>9.59</v>
      </c>
      <c r="V28" s="119">
        <v>12.66</v>
      </c>
      <c r="W28" s="120">
        <v>1.23</v>
      </c>
      <c r="X28" s="120">
        <v>0.37</v>
      </c>
      <c r="Y28" s="125" t="s">
        <v>1438</v>
      </c>
      <c r="Z28" s="123" t="s">
        <v>1438</v>
      </c>
      <c r="AA28" s="119">
        <v>29.85</v>
      </c>
      <c r="AB28" s="121">
        <v>128.16999999999999</v>
      </c>
      <c r="AC28" s="119">
        <v>27.728000000000002</v>
      </c>
      <c r="AD28" s="120">
        <v>24.786999999999999</v>
      </c>
      <c r="AE28" s="120">
        <v>2.81</v>
      </c>
      <c r="AF28" s="121">
        <v>0.4</v>
      </c>
      <c r="AG28" s="122" t="s">
        <v>901</v>
      </c>
      <c r="AH28" s="120">
        <v>17</v>
      </c>
      <c r="AI28" s="120">
        <v>10.23851</v>
      </c>
      <c r="AJ28" s="125" t="s">
        <v>901</v>
      </c>
      <c r="AK28" s="121">
        <v>10.199999999999999</v>
      </c>
      <c r="AL28" s="119">
        <v>6.72</v>
      </c>
      <c r="AM28" s="121">
        <v>12.02</v>
      </c>
      <c r="AN28" s="119">
        <v>17.013000000000002</v>
      </c>
      <c r="AO28" s="125" t="s">
        <v>1438</v>
      </c>
      <c r="AP28" s="125" t="s">
        <v>1438</v>
      </c>
      <c r="AQ28" s="120">
        <v>5.7889999999999997</v>
      </c>
      <c r="AR28" s="125" t="s">
        <v>1438</v>
      </c>
      <c r="AS28" s="120">
        <v>1.4712799999999999</v>
      </c>
      <c r="AT28" s="120">
        <v>6.6443199999999996</v>
      </c>
      <c r="AU28" s="120">
        <v>12.304</v>
      </c>
      <c r="AV28" s="120">
        <v>1.7869999999999999</v>
      </c>
      <c r="AW28" s="121">
        <v>11.082000000000001</v>
      </c>
    </row>
    <row r="29" spans="1:49" x14ac:dyDescent="0.3">
      <c r="A29" s="126" t="s">
        <v>762</v>
      </c>
      <c r="B29" s="119">
        <v>7.7</v>
      </c>
      <c r="C29" s="120">
        <v>18</v>
      </c>
      <c r="D29" s="120">
        <v>12.2</v>
      </c>
      <c r="E29" s="120">
        <v>2</v>
      </c>
      <c r="F29" s="120">
        <v>12.6</v>
      </c>
      <c r="G29" s="121">
        <v>20</v>
      </c>
      <c r="H29" s="119">
        <v>8.9</v>
      </c>
      <c r="I29" s="121">
        <v>32</v>
      </c>
      <c r="J29" s="119">
        <v>9.9600000000000009</v>
      </c>
      <c r="K29" s="120">
        <v>9.75</v>
      </c>
      <c r="L29" s="121">
        <v>8.3970000000000002</v>
      </c>
      <c r="M29" s="122" t="s">
        <v>1438</v>
      </c>
      <c r="N29" s="123" t="s">
        <v>1438</v>
      </c>
      <c r="O29" s="124">
        <v>1.087</v>
      </c>
      <c r="P29" s="122" t="s">
        <v>901</v>
      </c>
      <c r="Q29" s="125" t="s">
        <v>901</v>
      </c>
      <c r="R29" s="125" t="s">
        <v>901</v>
      </c>
      <c r="S29" s="121">
        <v>51.82</v>
      </c>
      <c r="T29" s="124">
        <v>21.988</v>
      </c>
      <c r="U29" s="124">
        <v>9.59</v>
      </c>
      <c r="V29" s="119">
        <v>12.66</v>
      </c>
      <c r="W29" s="120">
        <v>1.23</v>
      </c>
      <c r="X29" s="120">
        <v>0.37</v>
      </c>
      <c r="Y29" s="125" t="s">
        <v>1438</v>
      </c>
      <c r="Z29" s="123" t="s">
        <v>1438</v>
      </c>
      <c r="AA29" s="119">
        <v>29.85</v>
      </c>
      <c r="AB29" s="121">
        <v>128.16999999999999</v>
      </c>
      <c r="AC29" s="119">
        <v>27.728000000000002</v>
      </c>
      <c r="AD29" s="120">
        <v>24.786999999999999</v>
      </c>
      <c r="AE29" s="120">
        <v>2.81</v>
      </c>
      <c r="AF29" s="121">
        <v>0.4</v>
      </c>
      <c r="AG29" s="122" t="s">
        <v>901</v>
      </c>
      <c r="AH29" s="120">
        <v>17</v>
      </c>
      <c r="AI29" s="120">
        <v>10.23851</v>
      </c>
      <c r="AJ29" s="125" t="s">
        <v>901</v>
      </c>
      <c r="AK29" s="121">
        <v>10.199999999999999</v>
      </c>
      <c r="AL29" s="119">
        <v>6.72</v>
      </c>
      <c r="AM29" s="121">
        <v>12.02</v>
      </c>
      <c r="AN29" s="119">
        <v>17.013000000000002</v>
      </c>
      <c r="AO29" s="125" t="s">
        <v>1438</v>
      </c>
      <c r="AP29" s="125" t="s">
        <v>1438</v>
      </c>
      <c r="AQ29" s="120">
        <v>5.7889999999999997</v>
      </c>
      <c r="AR29" s="125" t="s">
        <v>1438</v>
      </c>
      <c r="AS29" s="120">
        <v>1.4712799999999999</v>
      </c>
      <c r="AT29" s="120">
        <v>6.6443199999999996</v>
      </c>
      <c r="AU29" s="120">
        <v>12.304</v>
      </c>
      <c r="AV29" s="120">
        <v>1.7869999999999999</v>
      </c>
      <c r="AW29" s="121">
        <v>11.082000000000001</v>
      </c>
    </row>
    <row r="30" spans="1:49" x14ac:dyDescent="0.3">
      <c r="A30" s="126" t="s">
        <v>763</v>
      </c>
      <c r="B30" s="119">
        <v>7.7</v>
      </c>
      <c r="C30" s="120">
        <v>18</v>
      </c>
      <c r="D30" s="120">
        <v>12.2</v>
      </c>
      <c r="E30" s="120">
        <v>2</v>
      </c>
      <c r="F30" s="120">
        <v>7.4</v>
      </c>
      <c r="G30" s="121">
        <v>20</v>
      </c>
      <c r="H30" s="119">
        <v>8.9</v>
      </c>
      <c r="I30" s="121">
        <v>31</v>
      </c>
      <c r="J30" s="119">
        <v>11.92</v>
      </c>
      <c r="K30" s="120">
        <v>9.8800000000000008</v>
      </c>
      <c r="L30" s="121">
        <v>13.505000000000001</v>
      </c>
      <c r="M30" s="122" t="s">
        <v>1438</v>
      </c>
      <c r="N30" s="123" t="s">
        <v>1438</v>
      </c>
      <c r="O30" s="124">
        <v>1.087</v>
      </c>
      <c r="P30" s="122" t="s">
        <v>901</v>
      </c>
      <c r="Q30" s="125" t="s">
        <v>901</v>
      </c>
      <c r="R30" s="125" t="s">
        <v>901</v>
      </c>
      <c r="S30" s="121">
        <v>52.83</v>
      </c>
      <c r="T30" s="124">
        <v>24.739000000000001</v>
      </c>
      <c r="U30" s="124">
        <v>9.5299999999999994</v>
      </c>
      <c r="V30" s="119">
        <v>12.09</v>
      </c>
      <c r="W30" s="120">
        <v>1.847</v>
      </c>
      <c r="X30" s="120">
        <v>0.35</v>
      </c>
      <c r="Y30" s="125" t="s">
        <v>1438</v>
      </c>
      <c r="Z30" s="123" t="s">
        <v>1438</v>
      </c>
      <c r="AA30" s="119">
        <v>26.95</v>
      </c>
      <c r="AB30" s="121">
        <v>125.273</v>
      </c>
      <c r="AC30" s="119">
        <v>28.611999999999998</v>
      </c>
      <c r="AD30" s="120">
        <v>25.393999999999998</v>
      </c>
      <c r="AE30" s="120">
        <v>2.64</v>
      </c>
      <c r="AF30" s="121">
        <v>0</v>
      </c>
      <c r="AG30" s="122" t="s">
        <v>901</v>
      </c>
      <c r="AH30" s="120">
        <v>17</v>
      </c>
      <c r="AI30" s="120">
        <v>10.183999999999999</v>
      </c>
      <c r="AJ30" s="125" t="s">
        <v>901</v>
      </c>
      <c r="AK30" s="121">
        <v>10.199999999999999</v>
      </c>
      <c r="AL30" s="119">
        <v>7</v>
      </c>
      <c r="AM30" s="121">
        <v>12.3</v>
      </c>
      <c r="AN30" s="119">
        <v>17.013000000000002</v>
      </c>
      <c r="AO30" s="125" t="s">
        <v>1438</v>
      </c>
      <c r="AP30" s="125" t="s">
        <v>1438</v>
      </c>
      <c r="AQ30" s="120">
        <v>5.8550000000000004</v>
      </c>
      <c r="AR30" s="125" t="s">
        <v>1438</v>
      </c>
      <c r="AS30" s="120">
        <v>1.4712799999999999</v>
      </c>
      <c r="AT30" s="120">
        <v>6.6443199999999996</v>
      </c>
      <c r="AU30" s="120">
        <v>12.304</v>
      </c>
      <c r="AV30" s="120">
        <v>1.7869999999999999</v>
      </c>
      <c r="AW30" s="121">
        <v>11.234999999999999</v>
      </c>
    </row>
    <row r="31" spans="1:49" x14ac:dyDescent="0.3">
      <c r="A31" s="126" t="s">
        <v>764</v>
      </c>
      <c r="B31" s="119">
        <v>7.7</v>
      </c>
      <c r="C31" s="120">
        <v>18</v>
      </c>
      <c r="D31" s="120">
        <v>12.2</v>
      </c>
      <c r="E31" s="120">
        <v>2</v>
      </c>
      <c r="F31" s="120">
        <v>7.4</v>
      </c>
      <c r="G31" s="121">
        <v>20</v>
      </c>
      <c r="H31" s="119">
        <v>8.9</v>
      </c>
      <c r="I31" s="121">
        <v>31</v>
      </c>
      <c r="J31" s="119">
        <v>11.92</v>
      </c>
      <c r="K31" s="120">
        <v>9.8800000000000008</v>
      </c>
      <c r="L31" s="121">
        <v>13.505000000000001</v>
      </c>
      <c r="M31" s="122" t="s">
        <v>1438</v>
      </c>
      <c r="N31" s="123" t="s">
        <v>1438</v>
      </c>
      <c r="O31" s="124">
        <v>1.087</v>
      </c>
      <c r="P31" s="122" t="s">
        <v>901</v>
      </c>
      <c r="Q31" s="125" t="s">
        <v>901</v>
      </c>
      <c r="R31" s="125" t="s">
        <v>901</v>
      </c>
      <c r="S31" s="121">
        <v>52.83</v>
      </c>
      <c r="T31" s="124">
        <v>24.739000000000001</v>
      </c>
      <c r="U31" s="124">
        <v>9.5299999999999994</v>
      </c>
      <c r="V31" s="119">
        <v>12.09</v>
      </c>
      <c r="W31" s="120">
        <v>1.847</v>
      </c>
      <c r="X31" s="120">
        <v>0.35</v>
      </c>
      <c r="Y31" s="125" t="s">
        <v>1438</v>
      </c>
      <c r="Z31" s="123" t="s">
        <v>1438</v>
      </c>
      <c r="AA31" s="119">
        <v>26.95</v>
      </c>
      <c r="AB31" s="121">
        <v>125.273</v>
      </c>
      <c r="AC31" s="119">
        <v>28.611999999999998</v>
      </c>
      <c r="AD31" s="120">
        <v>25.393999999999998</v>
      </c>
      <c r="AE31" s="120">
        <v>2.64</v>
      </c>
      <c r="AF31" s="121">
        <v>0</v>
      </c>
      <c r="AG31" s="122" t="s">
        <v>901</v>
      </c>
      <c r="AH31" s="120">
        <v>17</v>
      </c>
      <c r="AI31" s="120">
        <v>10.183999999999999</v>
      </c>
      <c r="AJ31" s="125" t="s">
        <v>901</v>
      </c>
      <c r="AK31" s="121">
        <v>10.199999999999999</v>
      </c>
      <c r="AL31" s="119">
        <v>7</v>
      </c>
      <c r="AM31" s="121">
        <v>12.3</v>
      </c>
      <c r="AN31" s="119">
        <v>17.013000000000002</v>
      </c>
      <c r="AO31" s="125" t="s">
        <v>1438</v>
      </c>
      <c r="AP31" s="125" t="s">
        <v>1438</v>
      </c>
      <c r="AQ31" s="120">
        <v>5.8550000000000004</v>
      </c>
      <c r="AR31" s="125" t="s">
        <v>1438</v>
      </c>
      <c r="AS31" s="120">
        <v>1.4712799999999999</v>
      </c>
      <c r="AT31" s="120">
        <v>6.6443199999999996</v>
      </c>
      <c r="AU31" s="120">
        <v>12.304</v>
      </c>
      <c r="AV31" s="120">
        <v>1.7869999999999999</v>
      </c>
      <c r="AW31" s="121">
        <v>11.234999999999999</v>
      </c>
    </row>
    <row r="32" spans="1:49" x14ac:dyDescent="0.3">
      <c r="A32" s="126" t="s">
        <v>765</v>
      </c>
      <c r="B32" s="119">
        <v>7.7</v>
      </c>
      <c r="C32" s="120">
        <v>18</v>
      </c>
      <c r="D32" s="120">
        <v>12.2</v>
      </c>
      <c r="E32" s="120">
        <v>2</v>
      </c>
      <c r="F32" s="120">
        <v>12</v>
      </c>
      <c r="G32" s="121">
        <v>20</v>
      </c>
      <c r="H32" s="119">
        <v>9.3000000000000007</v>
      </c>
      <c r="I32" s="121">
        <v>31</v>
      </c>
      <c r="J32" s="119">
        <v>12.01</v>
      </c>
      <c r="K32" s="120">
        <v>9.86</v>
      </c>
      <c r="L32" s="121">
        <v>13.372</v>
      </c>
      <c r="M32" s="122" t="s">
        <v>1438</v>
      </c>
      <c r="N32" s="123" t="s">
        <v>1438</v>
      </c>
      <c r="O32" s="124">
        <v>1.087</v>
      </c>
      <c r="P32" s="122" t="s">
        <v>901</v>
      </c>
      <c r="Q32" s="125" t="s">
        <v>901</v>
      </c>
      <c r="R32" s="125" t="s">
        <v>901</v>
      </c>
      <c r="S32" s="121">
        <v>53.35</v>
      </c>
      <c r="T32" s="124">
        <v>21.152999999999999</v>
      </c>
      <c r="U32" s="124">
        <v>9.42</v>
      </c>
      <c r="V32" s="119">
        <v>12.09</v>
      </c>
      <c r="W32" s="120">
        <v>0.05</v>
      </c>
      <c r="X32" s="120">
        <v>0.33</v>
      </c>
      <c r="Y32" s="125" t="s">
        <v>1438</v>
      </c>
      <c r="Z32" s="123" t="s">
        <v>1438</v>
      </c>
      <c r="AA32" s="119">
        <v>26.91</v>
      </c>
      <c r="AB32" s="121">
        <v>125.018</v>
      </c>
      <c r="AC32" s="119">
        <v>29.268999999999998</v>
      </c>
      <c r="AD32" s="120">
        <v>26.172999999999998</v>
      </c>
      <c r="AE32" s="120">
        <v>2.7959999999999998</v>
      </c>
      <c r="AF32" s="121">
        <v>0.2</v>
      </c>
      <c r="AG32" s="122" t="s">
        <v>901</v>
      </c>
      <c r="AH32" s="120">
        <v>16.7</v>
      </c>
      <c r="AI32" s="120">
        <v>10.12923</v>
      </c>
      <c r="AJ32" s="125" t="s">
        <v>901</v>
      </c>
      <c r="AK32" s="121">
        <v>10.199999999999999</v>
      </c>
      <c r="AL32" s="119">
        <v>6.56</v>
      </c>
      <c r="AM32" s="121">
        <v>11.86</v>
      </c>
      <c r="AN32" s="119">
        <v>17.013000000000002</v>
      </c>
      <c r="AO32" s="125" t="s">
        <v>1438</v>
      </c>
      <c r="AP32" s="125" t="s">
        <v>1438</v>
      </c>
      <c r="AQ32" s="120">
        <v>5.8929999999999998</v>
      </c>
      <c r="AR32" s="125" t="s">
        <v>1438</v>
      </c>
      <c r="AS32" s="120">
        <v>1.4712799999999999</v>
      </c>
      <c r="AT32" s="120">
        <v>6.6443199999999996</v>
      </c>
      <c r="AU32" s="120">
        <v>12.304</v>
      </c>
      <c r="AV32" s="120">
        <v>1.7869999999999999</v>
      </c>
      <c r="AW32" s="121">
        <v>11.583</v>
      </c>
    </row>
    <row r="33" spans="1:49" x14ac:dyDescent="0.3">
      <c r="A33" s="126" t="s">
        <v>766</v>
      </c>
      <c r="B33" s="119">
        <v>7.7</v>
      </c>
      <c r="C33" s="120">
        <v>18</v>
      </c>
      <c r="D33" s="120">
        <v>12.2</v>
      </c>
      <c r="E33" s="120">
        <v>2</v>
      </c>
      <c r="F33" s="120">
        <v>12</v>
      </c>
      <c r="G33" s="121">
        <v>20</v>
      </c>
      <c r="H33" s="119">
        <v>9.3000000000000007</v>
      </c>
      <c r="I33" s="121">
        <v>31</v>
      </c>
      <c r="J33" s="119">
        <v>12.01</v>
      </c>
      <c r="K33" s="120">
        <v>9.86</v>
      </c>
      <c r="L33" s="121">
        <v>13.372</v>
      </c>
      <c r="M33" s="122" t="s">
        <v>1438</v>
      </c>
      <c r="N33" s="123" t="s">
        <v>1438</v>
      </c>
      <c r="O33" s="124">
        <v>1.087</v>
      </c>
      <c r="P33" s="122" t="s">
        <v>901</v>
      </c>
      <c r="Q33" s="125" t="s">
        <v>901</v>
      </c>
      <c r="R33" s="125" t="s">
        <v>901</v>
      </c>
      <c r="S33" s="121">
        <v>53.35</v>
      </c>
      <c r="T33" s="124">
        <v>21.152999999999999</v>
      </c>
      <c r="U33" s="124">
        <v>9.42</v>
      </c>
      <c r="V33" s="119">
        <v>12.09</v>
      </c>
      <c r="W33" s="120">
        <v>0.05</v>
      </c>
      <c r="X33" s="120">
        <v>0.33</v>
      </c>
      <c r="Y33" s="125" t="s">
        <v>1438</v>
      </c>
      <c r="Z33" s="123" t="s">
        <v>1438</v>
      </c>
      <c r="AA33" s="119">
        <v>26.91</v>
      </c>
      <c r="AB33" s="121">
        <v>125.018</v>
      </c>
      <c r="AC33" s="119">
        <v>29.268999999999998</v>
      </c>
      <c r="AD33" s="120">
        <v>26.172999999999998</v>
      </c>
      <c r="AE33" s="120">
        <v>2.7959999999999998</v>
      </c>
      <c r="AF33" s="121">
        <v>0.2</v>
      </c>
      <c r="AG33" s="122" t="s">
        <v>901</v>
      </c>
      <c r="AH33" s="120">
        <v>16.7</v>
      </c>
      <c r="AI33" s="120">
        <v>10.12923</v>
      </c>
      <c r="AJ33" s="125" t="s">
        <v>901</v>
      </c>
      <c r="AK33" s="121">
        <v>10.199999999999999</v>
      </c>
      <c r="AL33" s="119">
        <v>6.56</v>
      </c>
      <c r="AM33" s="121">
        <v>11.86</v>
      </c>
      <c r="AN33" s="119">
        <v>17.013000000000002</v>
      </c>
      <c r="AO33" s="125" t="s">
        <v>1438</v>
      </c>
      <c r="AP33" s="125" t="s">
        <v>1438</v>
      </c>
      <c r="AQ33" s="120">
        <v>5.8929999999999998</v>
      </c>
      <c r="AR33" s="125" t="s">
        <v>1438</v>
      </c>
      <c r="AS33" s="120">
        <v>1.4712799999999999</v>
      </c>
      <c r="AT33" s="120">
        <v>6.6443199999999996</v>
      </c>
      <c r="AU33" s="120">
        <v>12.304</v>
      </c>
      <c r="AV33" s="120">
        <v>1.7869999999999999</v>
      </c>
      <c r="AW33" s="121">
        <v>11.583</v>
      </c>
    </row>
    <row r="34" spans="1:49" x14ac:dyDescent="0.3">
      <c r="A34" s="126" t="s">
        <v>767</v>
      </c>
      <c r="B34" s="119">
        <v>7.7</v>
      </c>
      <c r="C34" s="120">
        <v>18</v>
      </c>
      <c r="D34" s="120">
        <v>12.2</v>
      </c>
      <c r="E34" s="120">
        <v>2</v>
      </c>
      <c r="F34" s="120">
        <v>14</v>
      </c>
      <c r="G34" s="121">
        <v>20</v>
      </c>
      <c r="H34" s="119">
        <v>9.3000000000000007</v>
      </c>
      <c r="I34" s="121">
        <v>32</v>
      </c>
      <c r="J34" s="119">
        <v>12.03</v>
      </c>
      <c r="K34" s="120">
        <v>9.91</v>
      </c>
      <c r="L34" s="121">
        <v>10.121</v>
      </c>
      <c r="M34" s="122" t="s">
        <v>1438</v>
      </c>
      <c r="N34" s="123" t="s">
        <v>1438</v>
      </c>
      <c r="O34" s="124">
        <v>1.087</v>
      </c>
      <c r="P34" s="122" t="s">
        <v>901</v>
      </c>
      <c r="Q34" s="125" t="s">
        <v>901</v>
      </c>
      <c r="R34" s="125" t="s">
        <v>901</v>
      </c>
      <c r="S34" s="121">
        <v>53.68</v>
      </c>
      <c r="T34" s="124">
        <v>20.22</v>
      </c>
      <c r="U34" s="124">
        <v>9.36</v>
      </c>
      <c r="V34" s="119">
        <v>12.09</v>
      </c>
      <c r="W34" s="120">
        <v>0.9</v>
      </c>
      <c r="X34" s="120">
        <v>0.31</v>
      </c>
      <c r="Y34" s="125" t="s">
        <v>1438</v>
      </c>
      <c r="Z34" s="123" t="s">
        <v>1438</v>
      </c>
      <c r="AA34" s="119">
        <v>26.76</v>
      </c>
      <c r="AB34" s="121">
        <v>124.86499999999999</v>
      </c>
      <c r="AC34" s="119">
        <v>29.931999999999999</v>
      </c>
      <c r="AD34" s="120">
        <v>26.135000000000002</v>
      </c>
      <c r="AE34" s="120">
        <v>2.7290000000000001</v>
      </c>
      <c r="AF34" s="121">
        <v>0</v>
      </c>
      <c r="AG34" s="122" t="s">
        <v>901</v>
      </c>
      <c r="AH34" s="120">
        <v>16.2</v>
      </c>
      <c r="AI34" s="120">
        <v>10.193960000000001</v>
      </c>
      <c r="AJ34" s="125" t="s">
        <v>901</v>
      </c>
      <c r="AK34" s="121">
        <v>10.199999999999999</v>
      </c>
      <c r="AL34" s="119">
        <v>6.7</v>
      </c>
      <c r="AM34" s="121">
        <v>12</v>
      </c>
      <c r="AN34" s="119">
        <v>17.013000000000002</v>
      </c>
      <c r="AO34" s="125" t="s">
        <v>1438</v>
      </c>
      <c r="AP34" s="125" t="s">
        <v>1438</v>
      </c>
      <c r="AQ34" s="120">
        <v>5.8579999999999997</v>
      </c>
      <c r="AR34" s="125" t="s">
        <v>1438</v>
      </c>
      <c r="AS34" s="120">
        <v>1.4712799999999999</v>
      </c>
      <c r="AT34" s="120">
        <v>6.6443199999999996</v>
      </c>
      <c r="AU34" s="120">
        <v>12.304</v>
      </c>
      <c r="AV34" s="120">
        <v>1.7869999999999999</v>
      </c>
      <c r="AW34" s="121">
        <v>11.515000000000001</v>
      </c>
    </row>
    <row r="35" spans="1:49" x14ac:dyDescent="0.3">
      <c r="A35" s="126" t="s">
        <v>768</v>
      </c>
      <c r="B35" s="119">
        <v>7.7</v>
      </c>
      <c r="C35" s="120">
        <v>18</v>
      </c>
      <c r="D35" s="120">
        <v>12.2</v>
      </c>
      <c r="E35" s="120">
        <v>2</v>
      </c>
      <c r="F35" s="120">
        <v>14</v>
      </c>
      <c r="G35" s="121">
        <v>20</v>
      </c>
      <c r="H35" s="119">
        <v>9.3000000000000007</v>
      </c>
      <c r="I35" s="121">
        <v>32</v>
      </c>
      <c r="J35" s="119">
        <v>12.03</v>
      </c>
      <c r="K35" s="120">
        <v>9.91</v>
      </c>
      <c r="L35" s="121">
        <v>10.121</v>
      </c>
      <c r="M35" s="122" t="s">
        <v>1438</v>
      </c>
      <c r="N35" s="123" t="s">
        <v>1438</v>
      </c>
      <c r="O35" s="124">
        <v>1.087</v>
      </c>
      <c r="P35" s="122" t="s">
        <v>901</v>
      </c>
      <c r="Q35" s="125" t="s">
        <v>901</v>
      </c>
      <c r="R35" s="125" t="s">
        <v>901</v>
      </c>
      <c r="S35" s="121">
        <v>53.68</v>
      </c>
      <c r="T35" s="124">
        <v>20.22</v>
      </c>
      <c r="U35" s="124">
        <v>9.36</v>
      </c>
      <c r="V35" s="119">
        <v>12.09</v>
      </c>
      <c r="W35" s="120">
        <v>0.9</v>
      </c>
      <c r="X35" s="120">
        <v>0.31</v>
      </c>
      <c r="Y35" s="125" t="s">
        <v>1438</v>
      </c>
      <c r="Z35" s="123" t="s">
        <v>1438</v>
      </c>
      <c r="AA35" s="119">
        <v>26.76</v>
      </c>
      <c r="AB35" s="121">
        <v>124.86499999999999</v>
      </c>
      <c r="AC35" s="119">
        <v>29.931999999999999</v>
      </c>
      <c r="AD35" s="120">
        <v>26.135000000000002</v>
      </c>
      <c r="AE35" s="120">
        <v>2.7290000000000001</v>
      </c>
      <c r="AF35" s="121">
        <v>0</v>
      </c>
      <c r="AG35" s="122" t="s">
        <v>901</v>
      </c>
      <c r="AH35" s="120">
        <v>16.2</v>
      </c>
      <c r="AI35" s="120">
        <v>10.193960000000001</v>
      </c>
      <c r="AJ35" s="125" t="s">
        <v>901</v>
      </c>
      <c r="AK35" s="121">
        <v>10.199999999999999</v>
      </c>
      <c r="AL35" s="119">
        <v>6.7</v>
      </c>
      <c r="AM35" s="121">
        <v>12</v>
      </c>
      <c r="AN35" s="119">
        <v>17.013000000000002</v>
      </c>
      <c r="AO35" s="125" t="s">
        <v>1438</v>
      </c>
      <c r="AP35" s="125" t="s">
        <v>1438</v>
      </c>
      <c r="AQ35" s="120">
        <v>5.8579999999999997</v>
      </c>
      <c r="AR35" s="125" t="s">
        <v>1438</v>
      </c>
      <c r="AS35" s="120">
        <v>1.4712799999999999</v>
      </c>
      <c r="AT35" s="120">
        <v>6.6443199999999996</v>
      </c>
      <c r="AU35" s="120">
        <v>12.304</v>
      </c>
      <c r="AV35" s="120">
        <v>1.7869999999999999</v>
      </c>
      <c r="AW35" s="121">
        <v>11.515000000000001</v>
      </c>
    </row>
    <row r="36" spans="1:49" x14ac:dyDescent="0.3">
      <c r="A36" s="126" t="s">
        <v>769</v>
      </c>
      <c r="B36" s="119">
        <v>7.7</v>
      </c>
      <c r="C36" s="120">
        <v>18</v>
      </c>
      <c r="D36" s="120">
        <v>12.2</v>
      </c>
      <c r="E36" s="120">
        <v>2</v>
      </c>
      <c r="F36" s="120">
        <v>9.1999999999999993</v>
      </c>
      <c r="G36" s="121">
        <v>20</v>
      </c>
      <c r="H36" s="119">
        <v>8.9</v>
      </c>
      <c r="I36" s="121">
        <v>31</v>
      </c>
      <c r="J36" s="119">
        <v>13.03</v>
      </c>
      <c r="K36" s="120">
        <v>9.94</v>
      </c>
      <c r="L36" s="121">
        <v>5.0650000000000004</v>
      </c>
      <c r="M36" s="122" t="s">
        <v>1438</v>
      </c>
      <c r="N36" s="123" t="s">
        <v>1438</v>
      </c>
      <c r="O36" s="124">
        <v>1.087</v>
      </c>
      <c r="P36" s="122" t="s">
        <v>901</v>
      </c>
      <c r="Q36" s="125" t="s">
        <v>901</v>
      </c>
      <c r="R36" s="125" t="s">
        <v>901</v>
      </c>
      <c r="S36" s="121">
        <v>55.41</v>
      </c>
      <c r="T36" s="124">
        <v>19.664999999999999</v>
      </c>
      <c r="U36" s="124">
        <v>9.2200000000000006</v>
      </c>
      <c r="V36" s="119">
        <v>12.09</v>
      </c>
      <c r="W36" s="120">
        <v>1.84</v>
      </c>
      <c r="X36" s="120">
        <v>0.38</v>
      </c>
      <c r="Y36" s="125" t="s">
        <v>1438</v>
      </c>
      <c r="Z36" s="123" t="s">
        <v>1438</v>
      </c>
      <c r="AA36" s="119">
        <v>26.42</v>
      </c>
      <c r="AB36" s="121">
        <v>124.523</v>
      </c>
      <c r="AC36" s="119">
        <v>30.042000000000002</v>
      </c>
      <c r="AD36" s="120">
        <v>25.748000000000001</v>
      </c>
      <c r="AE36" s="120">
        <v>3.2789999999999999</v>
      </c>
      <c r="AF36" s="121">
        <v>0.5</v>
      </c>
      <c r="AG36" s="122" t="s">
        <v>901</v>
      </c>
      <c r="AH36" s="120">
        <v>9.6</v>
      </c>
      <c r="AI36" s="120">
        <v>10.171379999999999</v>
      </c>
      <c r="AJ36" s="125" t="s">
        <v>901</v>
      </c>
      <c r="AK36" s="121">
        <v>10.199999999999999</v>
      </c>
      <c r="AL36" s="119">
        <v>7.31</v>
      </c>
      <c r="AM36" s="121">
        <v>12.6</v>
      </c>
      <c r="AN36" s="119">
        <v>17.013000000000002</v>
      </c>
      <c r="AO36" s="125" t="s">
        <v>1438</v>
      </c>
      <c r="AP36" s="125" t="s">
        <v>1438</v>
      </c>
      <c r="AQ36" s="120">
        <v>5.806</v>
      </c>
      <c r="AR36" s="125" t="s">
        <v>1438</v>
      </c>
      <c r="AS36" s="120">
        <v>1.4712799999999999</v>
      </c>
      <c r="AT36" s="120">
        <v>6.6443199999999996</v>
      </c>
      <c r="AU36" s="120">
        <v>12.304</v>
      </c>
      <c r="AV36" s="120">
        <v>1.7869999999999999</v>
      </c>
      <c r="AW36" s="121">
        <v>11.473000000000001</v>
      </c>
    </row>
    <row r="37" spans="1:49" x14ac:dyDescent="0.3">
      <c r="A37" s="126" t="s">
        <v>770</v>
      </c>
      <c r="B37" s="119">
        <v>7.7</v>
      </c>
      <c r="C37" s="120">
        <v>18</v>
      </c>
      <c r="D37" s="120">
        <v>12.2</v>
      </c>
      <c r="E37" s="120">
        <v>2</v>
      </c>
      <c r="F37" s="120">
        <v>9.1999999999999993</v>
      </c>
      <c r="G37" s="121">
        <v>20</v>
      </c>
      <c r="H37" s="119">
        <v>8.9</v>
      </c>
      <c r="I37" s="121">
        <v>31</v>
      </c>
      <c r="J37" s="119">
        <v>13.03</v>
      </c>
      <c r="K37" s="120">
        <v>9.94</v>
      </c>
      <c r="L37" s="121">
        <v>5.0650000000000004</v>
      </c>
      <c r="M37" s="122" t="s">
        <v>1438</v>
      </c>
      <c r="N37" s="123" t="s">
        <v>1438</v>
      </c>
      <c r="O37" s="124">
        <v>1.087</v>
      </c>
      <c r="P37" s="122" t="s">
        <v>901</v>
      </c>
      <c r="Q37" s="125" t="s">
        <v>901</v>
      </c>
      <c r="R37" s="125" t="s">
        <v>901</v>
      </c>
      <c r="S37" s="121">
        <v>55.41</v>
      </c>
      <c r="T37" s="124">
        <v>19.664999999999999</v>
      </c>
      <c r="U37" s="124">
        <v>9.2200000000000006</v>
      </c>
      <c r="V37" s="119">
        <v>12.09</v>
      </c>
      <c r="W37" s="120">
        <v>1.84</v>
      </c>
      <c r="X37" s="120">
        <v>0.38</v>
      </c>
      <c r="Y37" s="125" t="s">
        <v>1438</v>
      </c>
      <c r="Z37" s="123" t="s">
        <v>1438</v>
      </c>
      <c r="AA37" s="119">
        <v>26.42</v>
      </c>
      <c r="AB37" s="121">
        <v>124.523</v>
      </c>
      <c r="AC37" s="119">
        <v>30.042000000000002</v>
      </c>
      <c r="AD37" s="120">
        <v>25.748000000000001</v>
      </c>
      <c r="AE37" s="120">
        <v>3.2789999999999999</v>
      </c>
      <c r="AF37" s="121">
        <v>0.5</v>
      </c>
      <c r="AG37" s="122" t="s">
        <v>901</v>
      </c>
      <c r="AH37" s="120">
        <v>9.6</v>
      </c>
      <c r="AI37" s="120">
        <v>10.171379999999999</v>
      </c>
      <c r="AJ37" s="125" t="s">
        <v>901</v>
      </c>
      <c r="AK37" s="121">
        <v>10.199999999999999</v>
      </c>
      <c r="AL37" s="119">
        <v>7.31</v>
      </c>
      <c r="AM37" s="121">
        <v>12.6</v>
      </c>
      <c r="AN37" s="119">
        <v>17.013000000000002</v>
      </c>
      <c r="AO37" s="125" t="s">
        <v>1438</v>
      </c>
      <c r="AP37" s="125" t="s">
        <v>1438</v>
      </c>
      <c r="AQ37" s="120">
        <v>5.806</v>
      </c>
      <c r="AR37" s="125" t="s">
        <v>1438</v>
      </c>
      <c r="AS37" s="120">
        <v>1.4712799999999999</v>
      </c>
      <c r="AT37" s="120">
        <v>6.6443199999999996</v>
      </c>
      <c r="AU37" s="120">
        <v>12.304</v>
      </c>
      <c r="AV37" s="120">
        <v>1.7869999999999999</v>
      </c>
      <c r="AW37" s="121">
        <v>11.473000000000001</v>
      </c>
    </row>
    <row r="38" spans="1:49" x14ac:dyDescent="0.3">
      <c r="A38" s="126" t="s">
        <v>771</v>
      </c>
      <c r="B38" s="119">
        <v>7.7</v>
      </c>
      <c r="C38" s="120">
        <v>18</v>
      </c>
      <c r="D38" s="120">
        <v>12.2</v>
      </c>
      <c r="E38" s="120">
        <v>2</v>
      </c>
      <c r="F38" s="120">
        <v>6.1</v>
      </c>
      <c r="G38" s="121">
        <v>20</v>
      </c>
      <c r="H38" s="119">
        <v>8.9</v>
      </c>
      <c r="I38" s="121">
        <v>31</v>
      </c>
      <c r="J38" s="119">
        <v>12.98</v>
      </c>
      <c r="K38" s="120">
        <v>9.89</v>
      </c>
      <c r="L38" s="121">
        <v>5.18</v>
      </c>
      <c r="M38" s="122" t="s">
        <v>1438</v>
      </c>
      <c r="N38" s="123" t="s">
        <v>1438</v>
      </c>
      <c r="O38" s="124">
        <v>1.087</v>
      </c>
      <c r="P38" s="122" t="s">
        <v>901</v>
      </c>
      <c r="Q38" s="125" t="s">
        <v>901</v>
      </c>
      <c r="R38" s="125" t="s">
        <v>901</v>
      </c>
      <c r="S38" s="121">
        <v>52.51</v>
      </c>
      <c r="T38" s="124">
        <v>19.635000000000002</v>
      </c>
      <c r="U38" s="124">
        <v>9.23</v>
      </c>
      <c r="V38" s="119">
        <v>12.09</v>
      </c>
      <c r="W38" s="120">
        <v>0.98</v>
      </c>
      <c r="X38" s="120">
        <v>0.39</v>
      </c>
      <c r="Y38" s="125" t="s">
        <v>1438</v>
      </c>
      <c r="Z38" s="123" t="s">
        <v>1438</v>
      </c>
      <c r="AA38" s="119">
        <v>25.34</v>
      </c>
      <c r="AB38" s="121">
        <v>123.55800000000001</v>
      </c>
      <c r="AC38" s="119">
        <v>29.515000000000001</v>
      </c>
      <c r="AD38" s="120">
        <v>25.536000000000001</v>
      </c>
      <c r="AE38" s="120">
        <v>2.1589999999999998</v>
      </c>
      <c r="AF38" s="121">
        <v>0</v>
      </c>
      <c r="AG38" s="122" t="s">
        <v>901</v>
      </c>
      <c r="AH38" s="120">
        <v>6.4</v>
      </c>
      <c r="AI38" s="120">
        <v>10.35624</v>
      </c>
      <c r="AJ38" s="125" t="s">
        <v>901</v>
      </c>
      <c r="AK38" s="121">
        <v>10.199999999999999</v>
      </c>
      <c r="AL38" s="119">
        <v>7.31</v>
      </c>
      <c r="AM38" s="121">
        <v>12.61</v>
      </c>
      <c r="AN38" s="119">
        <v>17.013000000000002</v>
      </c>
      <c r="AO38" s="125" t="s">
        <v>1438</v>
      </c>
      <c r="AP38" s="125" t="s">
        <v>1438</v>
      </c>
      <c r="AQ38" s="120">
        <v>5.7649999999999997</v>
      </c>
      <c r="AR38" s="125" t="s">
        <v>1438</v>
      </c>
      <c r="AS38" s="120">
        <v>1.4712799999999999</v>
      </c>
      <c r="AT38" s="120">
        <v>6.6443199999999996</v>
      </c>
      <c r="AU38" s="120">
        <v>12.304</v>
      </c>
      <c r="AV38" s="120">
        <v>1.7869999999999999</v>
      </c>
      <c r="AW38" s="121">
        <v>11.319000000000001</v>
      </c>
    </row>
    <row r="39" spans="1:49" x14ac:dyDescent="0.3">
      <c r="A39" s="126" t="s">
        <v>772</v>
      </c>
      <c r="B39" s="119">
        <v>7.7</v>
      </c>
      <c r="C39" s="120">
        <v>18</v>
      </c>
      <c r="D39" s="120">
        <v>12.2</v>
      </c>
      <c r="E39" s="120">
        <v>2</v>
      </c>
      <c r="F39" s="120">
        <v>6.1</v>
      </c>
      <c r="G39" s="121">
        <v>20</v>
      </c>
      <c r="H39" s="119">
        <v>8.9</v>
      </c>
      <c r="I39" s="121">
        <v>31</v>
      </c>
      <c r="J39" s="119">
        <v>12.98</v>
      </c>
      <c r="K39" s="120">
        <v>9.89</v>
      </c>
      <c r="L39" s="121">
        <v>5.18</v>
      </c>
      <c r="M39" s="122" t="s">
        <v>1438</v>
      </c>
      <c r="N39" s="123" t="s">
        <v>1438</v>
      </c>
      <c r="O39" s="124">
        <v>1.087</v>
      </c>
      <c r="P39" s="122" t="s">
        <v>901</v>
      </c>
      <c r="Q39" s="125" t="s">
        <v>901</v>
      </c>
      <c r="R39" s="125" t="s">
        <v>901</v>
      </c>
      <c r="S39" s="121">
        <v>52.51</v>
      </c>
      <c r="T39" s="124">
        <v>19.635000000000002</v>
      </c>
      <c r="U39" s="124">
        <v>9.23</v>
      </c>
      <c r="V39" s="119">
        <v>12.09</v>
      </c>
      <c r="W39" s="120">
        <v>0.98</v>
      </c>
      <c r="X39" s="120">
        <v>0.39</v>
      </c>
      <c r="Y39" s="125" t="s">
        <v>1438</v>
      </c>
      <c r="Z39" s="123" t="s">
        <v>1438</v>
      </c>
      <c r="AA39" s="119">
        <v>25.34</v>
      </c>
      <c r="AB39" s="121">
        <v>123.55800000000001</v>
      </c>
      <c r="AC39" s="119">
        <v>29.515000000000001</v>
      </c>
      <c r="AD39" s="120">
        <v>25.536000000000001</v>
      </c>
      <c r="AE39" s="120">
        <v>2.1589999999999998</v>
      </c>
      <c r="AF39" s="121">
        <v>0</v>
      </c>
      <c r="AG39" s="122" t="s">
        <v>901</v>
      </c>
      <c r="AH39" s="120">
        <v>6.4</v>
      </c>
      <c r="AI39" s="120">
        <v>10.35624</v>
      </c>
      <c r="AJ39" s="125" t="s">
        <v>901</v>
      </c>
      <c r="AK39" s="121">
        <v>10.199999999999999</v>
      </c>
      <c r="AL39" s="119">
        <v>7.31</v>
      </c>
      <c r="AM39" s="121">
        <v>12.61</v>
      </c>
      <c r="AN39" s="119">
        <v>17.013000000000002</v>
      </c>
      <c r="AO39" s="125" t="s">
        <v>1438</v>
      </c>
      <c r="AP39" s="125" t="s">
        <v>1438</v>
      </c>
      <c r="AQ39" s="120">
        <v>5.7649999999999997</v>
      </c>
      <c r="AR39" s="125" t="s">
        <v>1438</v>
      </c>
      <c r="AS39" s="120">
        <v>1.4712799999999999</v>
      </c>
      <c r="AT39" s="120">
        <v>6.6443199999999996</v>
      </c>
      <c r="AU39" s="120">
        <v>12.304</v>
      </c>
      <c r="AV39" s="120">
        <v>1.7869999999999999</v>
      </c>
      <c r="AW39" s="121">
        <v>11.319000000000001</v>
      </c>
    </row>
    <row r="40" spans="1:49" x14ac:dyDescent="0.3">
      <c r="A40" s="126" t="s">
        <v>773</v>
      </c>
      <c r="B40" s="119">
        <v>7.7</v>
      </c>
      <c r="C40" s="120">
        <v>18</v>
      </c>
      <c r="D40" s="120">
        <v>12.2</v>
      </c>
      <c r="E40" s="120">
        <v>2</v>
      </c>
      <c r="F40" s="120">
        <v>6.1</v>
      </c>
      <c r="G40" s="121">
        <v>20</v>
      </c>
      <c r="H40" s="119">
        <v>8.9</v>
      </c>
      <c r="I40" s="121">
        <v>31</v>
      </c>
      <c r="J40" s="119">
        <v>12.97</v>
      </c>
      <c r="K40" s="120">
        <v>9.9700000000000006</v>
      </c>
      <c r="L40" s="121">
        <v>11.673</v>
      </c>
      <c r="M40" s="122" t="s">
        <v>1438</v>
      </c>
      <c r="N40" s="123" t="s">
        <v>1438</v>
      </c>
      <c r="O40" s="124">
        <v>1.087</v>
      </c>
      <c r="P40" s="122" t="s">
        <v>901</v>
      </c>
      <c r="Q40" s="125" t="s">
        <v>901</v>
      </c>
      <c r="R40" s="125" t="s">
        <v>901</v>
      </c>
      <c r="S40" s="121">
        <v>53.94</v>
      </c>
      <c r="T40" s="124">
        <v>22.795000000000002</v>
      </c>
      <c r="U40" s="124">
        <v>10.08</v>
      </c>
      <c r="V40" s="119">
        <v>12.09</v>
      </c>
      <c r="W40" s="120">
        <v>0.75</v>
      </c>
      <c r="X40" s="120">
        <v>0.43</v>
      </c>
      <c r="Y40" s="125" t="s">
        <v>1438</v>
      </c>
      <c r="Z40" s="123" t="s">
        <v>1438</v>
      </c>
      <c r="AA40" s="119">
        <v>30.9</v>
      </c>
      <c r="AB40" s="121">
        <v>129.11799999999999</v>
      </c>
      <c r="AC40" s="119">
        <v>29.41</v>
      </c>
      <c r="AD40" s="120">
        <v>24.491</v>
      </c>
      <c r="AE40" s="120">
        <v>2.8319999999999999</v>
      </c>
      <c r="AF40" s="121">
        <v>0</v>
      </c>
      <c r="AG40" s="122" t="s">
        <v>901</v>
      </c>
      <c r="AH40" s="120">
        <v>5.5</v>
      </c>
      <c r="AI40" s="120">
        <v>10.323040000000001</v>
      </c>
      <c r="AJ40" s="125" t="s">
        <v>901</v>
      </c>
      <c r="AK40" s="121">
        <v>10.199999999999999</v>
      </c>
      <c r="AL40" s="119">
        <v>7.27</v>
      </c>
      <c r="AM40" s="121">
        <v>12.57</v>
      </c>
      <c r="AN40" s="119">
        <v>17.013000000000002</v>
      </c>
      <c r="AO40" s="125" t="s">
        <v>1438</v>
      </c>
      <c r="AP40" s="125" t="s">
        <v>1438</v>
      </c>
      <c r="AQ40" s="120">
        <v>5.8239999999999998</v>
      </c>
      <c r="AR40" s="125" t="s">
        <v>1438</v>
      </c>
      <c r="AS40" s="120">
        <v>1.46319</v>
      </c>
      <c r="AT40" s="120">
        <v>6.6443199999999996</v>
      </c>
      <c r="AU40" s="120">
        <v>12.304</v>
      </c>
      <c r="AV40" s="120">
        <v>1.748</v>
      </c>
      <c r="AW40" s="121">
        <v>11.276999999999999</v>
      </c>
    </row>
    <row r="41" spans="1:49" x14ac:dyDescent="0.3">
      <c r="A41" s="126" t="s">
        <v>774</v>
      </c>
      <c r="B41" s="119">
        <v>7.7</v>
      </c>
      <c r="C41" s="120">
        <v>18</v>
      </c>
      <c r="D41" s="120">
        <v>12.2</v>
      </c>
      <c r="E41" s="120">
        <v>2</v>
      </c>
      <c r="F41" s="120">
        <v>6.1</v>
      </c>
      <c r="G41" s="121">
        <v>20</v>
      </c>
      <c r="H41" s="119">
        <v>8.9</v>
      </c>
      <c r="I41" s="121">
        <v>31</v>
      </c>
      <c r="J41" s="119">
        <v>12.97</v>
      </c>
      <c r="K41" s="120">
        <v>9.9700000000000006</v>
      </c>
      <c r="L41" s="121">
        <v>11.673</v>
      </c>
      <c r="M41" s="122" t="s">
        <v>1438</v>
      </c>
      <c r="N41" s="123" t="s">
        <v>1438</v>
      </c>
      <c r="O41" s="124">
        <v>1.087</v>
      </c>
      <c r="P41" s="122" t="s">
        <v>901</v>
      </c>
      <c r="Q41" s="125" t="s">
        <v>901</v>
      </c>
      <c r="R41" s="125" t="s">
        <v>901</v>
      </c>
      <c r="S41" s="121">
        <v>53.94</v>
      </c>
      <c r="T41" s="124">
        <v>22.795000000000002</v>
      </c>
      <c r="U41" s="124">
        <v>10.08</v>
      </c>
      <c r="V41" s="119">
        <v>12.09</v>
      </c>
      <c r="W41" s="120">
        <v>0.75</v>
      </c>
      <c r="X41" s="120">
        <v>0.43</v>
      </c>
      <c r="Y41" s="125" t="s">
        <v>1438</v>
      </c>
      <c r="Z41" s="123" t="s">
        <v>1438</v>
      </c>
      <c r="AA41" s="119">
        <v>30.9</v>
      </c>
      <c r="AB41" s="121">
        <v>129.11799999999999</v>
      </c>
      <c r="AC41" s="119">
        <v>29.41</v>
      </c>
      <c r="AD41" s="120">
        <v>24.491</v>
      </c>
      <c r="AE41" s="120">
        <v>2.8319999999999999</v>
      </c>
      <c r="AF41" s="121">
        <v>0</v>
      </c>
      <c r="AG41" s="122" t="s">
        <v>901</v>
      </c>
      <c r="AH41" s="120">
        <v>5.5</v>
      </c>
      <c r="AI41" s="120">
        <v>10.323040000000001</v>
      </c>
      <c r="AJ41" s="125" t="s">
        <v>901</v>
      </c>
      <c r="AK41" s="121">
        <v>10.199999999999999</v>
      </c>
      <c r="AL41" s="119">
        <v>7.27</v>
      </c>
      <c r="AM41" s="121">
        <v>12.57</v>
      </c>
      <c r="AN41" s="119">
        <v>17.013000000000002</v>
      </c>
      <c r="AO41" s="125" t="s">
        <v>1438</v>
      </c>
      <c r="AP41" s="125" t="s">
        <v>1438</v>
      </c>
      <c r="AQ41" s="120">
        <v>5.8239999999999998</v>
      </c>
      <c r="AR41" s="125" t="s">
        <v>1438</v>
      </c>
      <c r="AS41" s="120">
        <v>1.46319</v>
      </c>
      <c r="AT41" s="120">
        <v>6.6443199999999996</v>
      </c>
      <c r="AU41" s="120">
        <v>12.304</v>
      </c>
      <c r="AV41" s="120">
        <v>1.748</v>
      </c>
      <c r="AW41" s="121">
        <v>11.276999999999999</v>
      </c>
    </row>
    <row r="42" spans="1:49" x14ac:dyDescent="0.3">
      <c r="A42" s="126" t="s">
        <v>775</v>
      </c>
      <c r="B42" s="119">
        <v>7.7</v>
      </c>
      <c r="C42" s="120">
        <v>18</v>
      </c>
      <c r="D42" s="120">
        <v>12.2</v>
      </c>
      <c r="E42" s="120">
        <v>2</v>
      </c>
      <c r="F42" s="120">
        <v>12.9</v>
      </c>
      <c r="G42" s="121">
        <v>20</v>
      </c>
      <c r="H42" s="119">
        <v>7.9</v>
      </c>
      <c r="I42" s="121">
        <v>31</v>
      </c>
      <c r="J42" s="119">
        <v>14.97</v>
      </c>
      <c r="K42" s="120">
        <v>13.74</v>
      </c>
      <c r="L42" s="121">
        <v>12.698</v>
      </c>
      <c r="M42" s="122" t="s">
        <v>1438</v>
      </c>
      <c r="N42" s="123" t="s">
        <v>1438</v>
      </c>
      <c r="O42" s="124">
        <v>1.087</v>
      </c>
      <c r="P42" s="122" t="s">
        <v>901</v>
      </c>
      <c r="Q42" s="125" t="s">
        <v>901</v>
      </c>
      <c r="R42" s="125" t="s">
        <v>901</v>
      </c>
      <c r="S42" s="121">
        <v>51.44</v>
      </c>
      <c r="T42" s="124">
        <v>24.673999999999999</v>
      </c>
      <c r="U42" s="124">
        <v>10.029999999999999</v>
      </c>
      <c r="V42" s="119">
        <v>12.09</v>
      </c>
      <c r="W42" s="120">
        <v>0.56999999999999995</v>
      </c>
      <c r="X42" s="120">
        <v>0.46</v>
      </c>
      <c r="Y42" s="125" t="s">
        <v>1438</v>
      </c>
      <c r="Z42" s="123" t="s">
        <v>1438</v>
      </c>
      <c r="AA42" s="119">
        <v>25.02</v>
      </c>
      <c r="AB42" s="121">
        <v>123.238</v>
      </c>
      <c r="AC42" s="119">
        <v>28.54</v>
      </c>
      <c r="AD42" s="120">
        <v>24.161000000000001</v>
      </c>
      <c r="AE42" s="120">
        <v>2.8439999999999999</v>
      </c>
      <c r="AF42" s="121">
        <v>0</v>
      </c>
      <c r="AG42" s="122" t="s">
        <v>901</v>
      </c>
      <c r="AH42" s="120">
        <v>5.5</v>
      </c>
      <c r="AI42" s="120">
        <v>10.22836</v>
      </c>
      <c r="AJ42" s="125" t="s">
        <v>901</v>
      </c>
      <c r="AK42" s="121">
        <v>10.199999999999999</v>
      </c>
      <c r="AL42" s="119">
        <v>7.4</v>
      </c>
      <c r="AM42" s="121">
        <v>12.7</v>
      </c>
      <c r="AN42" s="119">
        <v>17.013000000000002</v>
      </c>
      <c r="AO42" s="125" t="s">
        <v>1438</v>
      </c>
      <c r="AP42" s="125" t="s">
        <v>1438</v>
      </c>
      <c r="AQ42" s="120">
        <v>5.7809999999999997</v>
      </c>
      <c r="AR42" s="125" t="s">
        <v>1438</v>
      </c>
      <c r="AS42" s="120">
        <v>1.46132</v>
      </c>
      <c r="AT42" s="120">
        <v>6.6443199999999996</v>
      </c>
      <c r="AU42" s="120">
        <v>12.304</v>
      </c>
      <c r="AV42" s="120">
        <v>1.7390000000000001</v>
      </c>
      <c r="AW42" s="121">
        <v>11.124000000000001</v>
      </c>
    </row>
    <row r="43" spans="1:49" x14ac:dyDescent="0.3">
      <c r="A43" s="126" t="s">
        <v>776</v>
      </c>
      <c r="B43" s="119">
        <v>7.7</v>
      </c>
      <c r="C43" s="120">
        <v>18</v>
      </c>
      <c r="D43" s="120">
        <v>12.2</v>
      </c>
      <c r="E43" s="120">
        <v>2</v>
      </c>
      <c r="F43" s="120">
        <v>12.9</v>
      </c>
      <c r="G43" s="121">
        <v>20</v>
      </c>
      <c r="H43" s="119">
        <v>7.9</v>
      </c>
      <c r="I43" s="121">
        <v>31</v>
      </c>
      <c r="J43" s="119">
        <v>14.97</v>
      </c>
      <c r="K43" s="120">
        <v>13.74</v>
      </c>
      <c r="L43" s="121">
        <v>12.698</v>
      </c>
      <c r="M43" s="122" t="s">
        <v>1438</v>
      </c>
      <c r="N43" s="123" t="s">
        <v>1438</v>
      </c>
      <c r="O43" s="124">
        <v>1.087</v>
      </c>
      <c r="P43" s="122" t="s">
        <v>901</v>
      </c>
      <c r="Q43" s="125" t="s">
        <v>901</v>
      </c>
      <c r="R43" s="125" t="s">
        <v>901</v>
      </c>
      <c r="S43" s="121">
        <v>51.44</v>
      </c>
      <c r="T43" s="124">
        <v>24.673999999999999</v>
      </c>
      <c r="U43" s="124">
        <v>10.029999999999999</v>
      </c>
      <c r="V43" s="119">
        <v>12.09</v>
      </c>
      <c r="W43" s="120">
        <v>0.56999999999999995</v>
      </c>
      <c r="X43" s="120">
        <v>0.46</v>
      </c>
      <c r="Y43" s="125" t="s">
        <v>1438</v>
      </c>
      <c r="Z43" s="123" t="s">
        <v>1438</v>
      </c>
      <c r="AA43" s="119">
        <v>25.02</v>
      </c>
      <c r="AB43" s="121">
        <v>123.238</v>
      </c>
      <c r="AC43" s="119">
        <v>28.54</v>
      </c>
      <c r="AD43" s="120">
        <v>24.161000000000001</v>
      </c>
      <c r="AE43" s="120">
        <v>2.8439999999999999</v>
      </c>
      <c r="AF43" s="121">
        <v>0</v>
      </c>
      <c r="AG43" s="122" t="s">
        <v>901</v>
      </c>
      <c r="AH43" s="120">
        <v>5.5</v>
      </c>
      <c r="AI43" s="120">
        <v>10.22836</v>
      </c>
      <c r="AJ43" s="125" t="s">
        <v>901</v>
      </c>
      <c r="AK43" s="121">
        <v>10.199999999999999</v>
      </c>
      <c r="AL43" s="119">
        <v>7.4</v>
      </c>
      <c r="AM43" s="121">
        <v>12.7</v>
      </c>
      <c r="AN43" s="119">
        <v>17.013000000000002</v>
      </c>
      <c r="AO43" s="125" t="s">
        <v>1438</v>
      </c>
      <c r="AP43" s="125" t="s">
        <v>1438</v>
      </c>
      <c r="AQ43" s="120">
        <v>5.7809999999999997</v>
      </c>
      <c r="AR43" s="125" t="s">
        <v>1438</v>
      </c>
      <c r="AS43" s="120">
        <v>1.46132</v>
      </c>
      <c r="AT43" s="120">
        <v>6.6443199999999996</v>
      </c>
      <c r="AU43" s="120">
        <v>12.304</v>
      </c>
      <c r="AV43" s="120">
        <v>1.7390000000000001</v>
      </c>
      <c r="AW43" s="121">
        <v>11.124000000000001</v>
      </c>
    </row>
    <row r="44" spans="1:49" x14ac:dyDescent="0.3">
      <c r="A44" s="126" t="s">
        <v>777</v>
      </c>
      <c r="B44" s="119">
        <v>7.7</v>
      </c>
      <c r="C44" s="120">
        <v>18</v>
      </c>
      <c r="D44" s="120">
        <v>12.2</v>
      </c>
      <c r="E44" s="120">
        <v>2</v>
      </c>
      <c r="F44" s="120">
        <v>7.8</v>
      </c>
      <c r="G44" s="121">
        <v>20</v>
      </c>
      <c r="H44" s="119">
        <v>8</v>
      </c>
      <c r="I44" s="121">
        <v>31</v>
      </c>
      <c r="J44" s="119">
        <v>14.97</v>
      </c>
      <c r="K44" s="120">
        <v>13.73</v>
      </c>
      <c r="L44" s="121">
        <v>12.641</v>
      </c>
      <c r="M44" s="122" t="s">
        <v>1438</v>
      </c>
      <c r="N44" s="123" t="s">
        <v>1438</v>
      </c>
      <c r="O44" s="124">
        <v>1.087</v>
      </c>
      <c r="P44" s="122" t="s">
        <v>901</v>
      </c>
      <c r="Q44" s="125" t="s">
        <v>901</v>
      </c>
      <c r="R44" s="125" t="s">
        <v>901</v>
      </c>
      <c r="S44" s="121">
        <v>53.15</v>
      </c>
      <c r="T44" s="124">
        <v>24.672999999999998</v>
      </c>
      <c r="U44" s="124">
        <v>10.07</v>
      </c>
      <c r="V44" s="119">
        <v>12.09</v>
      </c>
      <c r="W44" s="120">
        <v>0.56999999999999995</v>
      </c>
      <c r="X44" s="120">
        <v>0.38</v>
      </c>
      <c r="Y44" s="125" t="s">
        <v>1438</v>
      </c>
      <c r="Z44" s="123" t="s">
        <v>1438</v>
      </c>
      <c r="AA44" s="119">
        <v>23.23</v>
      </c>
      <c r="AB44" s="121">
        <v>121.75</v>
      </c>
      <c r="AC44" s="119">
        <v>27.94</v>
      </c>
      <c r="AD44" s="120">
        <v>23.931999999999999</v>
      </c>
      <c r="AE44" s="120">
        <v>3.5190000000000001</v>
      </c>
      <c r="AF44" s="121">
        <v>0</v>
      </c>
      <c r="AG44" s="122" t="s">
        <v>901</v>
      </c>
      <c r="AH44" s="120">
        <v>5.5</v>
      </c>
      <c r="AI44" s="120">
        <v>10.271520000000001</v>
      </c>
      <c r="AJ44" s="125" t="s">
        <v>901</v>
      </c>
      <c r="AK44" s="121">
        <v>10.199999999999999</v>
      </c>
      <c r="AL44" s="119">
        <v>6.78</v>
      </c>
      <c r="AM44" s="121">
        <v>12.07</v>
      </c>
      <c r="AN44" s="119">
        <v>17.013000000000002</v>
      </c>
      <c r="AO44" s="125" t="s">
        <v>1438</v>
      </c>
      <c r="AP44" s="125" t="s">
        <v>1438</v>
      </c>
      <c r="AQ44" s="120">
        <v>5.7839999999999998</v>
      </c>
      <c r="AR44" s="125" t="s">
        <v>1438</v>
      </c>
      <c r="AS44" s="120">
        <v>1.4384999999999999</v>
      </c>
      <c r="AT44" s="120">
        <v>6.6443199999999996</v>
      </c>
      <c r="AU44" s="120">
        <v>12.304</v>
      </c>
      <c r="AV44" s="120">
        <v>1.629</v>
      </c>
      <c r="AW44" s="121">
        <v>11.082000000000001</v>
      </c>
    </row>
    <row r="45" spans="1:49" x14ac:dyDescent="0.3">
      <c r="A45" s="126" t="s">
        <v>778</v>
      </c>
      <c r="B45" s="119">
        <v>7.7</v>
      </c>
      <c r="C45" s="120">
        <v>18</v>
      </c>
      <c r="D45" s="120">
        <v>12.2</v>
      </c>
      <c r="E45" s="120">
        <v>2</v>
      </c>
      <c r="F45" s="120">
        <v>7.8</v>
      </c>
      <c r="G45" s="121">
        <v>20</v>
      </c>
      <c r="H45" s="119">
        <v>8</v>
      </c>
      <c r="I45" s="121">
        <v>31</v>
      </c>
      <c r="J45" s="119">
        <v>14.97</v>
      </c>
      <c r="K45" s="120">
        <v>13.73</v>
      </c>
      <c r="L45" s="121">
        <v>12.641</v>
      </c>
      <c r="M45" s="122" t="s">
        <v>1438</v>
      </c>
      <c r="N45" s="123" t="s">
        <v>1438</v>
      </c>
      <c r="O45" s="124">
        <v>1.087</v>
      </c>
      <c r="P45" s="122" t="s">
        <v>901</v>
      </c>
      <c r="Q45" s="125" t="s">
        <v>901</v>
      </c>
      <c r="R45" s="125" t="s">
        <v>901</v>
      </c>
      <c r="S45" s="121">
        <v>53.15</v>
      </c>
      <c r="T45" s="124">
        <v>24.672999999999998</v>
      </c>
      <c r="U45" s="124">
        <v>10.07</v>
      </c>
      <c r="V45" s="119">
        <v>12.09</v>
      </c>
      <c r="W45" s="120">
        <v>0.56999999999999995</v>
      </c>
      <c r="X45" s="120">
        <v>0.38</v>
      </c>
      <c r="Y45" s="125" t="s">
        <v>1438</v>
      </c>
      <c r="Z45" s="123" t="s">
        <v>1438</v>
      </c>
      <c r="AA45" s="119">
        <v>23.23</v>
      </c>
      <c r="AB45" s="121">
        <v>121.75</v>
      </c>
      <c r="AC45" s="119">
        <v>27.94</v>
      </c>
      <c r="AD45" s="120">
        <v>23.931999999999999</v>
      </c>
      <c r="AE45" s="120">
        <v>3.5190000000000001</v>
      </c>
      <c r="AF45" s="121">
        <v>0</v>
      </c>
      <c r="AG45" s="122" t="s">
        <v>901</v>
      </c>
      <c r="AH45" s="120">
        <v>5.5</v>
      </c>
      <c r="AI45" s="120">
        <v>10.271520000000001</v>
      </c>
      <c r="AJ45" s="125" t="s">
        <v>901</v>
      </c>
      <c r="AK45" s="121">
        <v>10.199999999999999</v>
      </c>
      <c r="AL45" s="119">
        <v>6.78</v>
      </c>
      <c r="AM45" s="121">
        <v>12.07</v>
      </c>
      <c r="AN45" s="119">
        <v>17.013000000000002</v>
      </c>
      <c r="AO45" s="125" t="s">
        <v>1438</v>
      </c>
      <c r="AP45" s="125" t="s">
        <v>1438</v>
      </c>
      <c r="AQ45" s="120">
        <v>5.7839999999999998</v>
      </c>
      <c r="AR45" s="125" t="s">
        <v>1438</v>
      </c>
      <c r="AS45" s="120">
        <v>1.4384999999999999</v>
      </c>
      <c r="AT45" s="120">
        <v>6.6443199999999996</v>
      </c>
      <c r="AU45" s="120">
        <v>12.304</v>
      </c>
      <c r="AV45" s="120">
        <v>1.629</v>
      </c>
      <c r="AW45" s="121">
        <v>11.082000000000001</v>
      </c>
    </row>
    <row r="46" spans="1:49" x14ac:dyDescent="0.3">
      <c r="A46" s="126" t="s">
        <v>779</v>
      </c>
      <c r="B46" s="119">
        <v>7.7</v>
      </c>
      <c r="C46" s="120">
        <v>18</v>
      </c>
      <c r="D46" s="120">
        <v>12.2</v>
      </c>
      <c r="E46" s="120">
        <v>2</v>
      </c>
      <c r="F46" s="120">
        <v>8.5</v>
      </c>
      <c r="G46" s="121">
        <v>20</v>
      </c>
      <c r="H46" s="119">
        <v>8.3000000000000007</v>
      </c>
      <c r="I46" s="121">
        <v>31</v>
      </c>
      <c r="J46" s="119">
        <v>15.01</v>
      </c>
      <c r="K46" s="120">
        <v>13.85</v>
      </c>
      <c r="L46" s="121">
        <v>12.596</v>
      </c>
      <c r="M46" s="122" t="s">
        <v>1438</v>
      </c>
      <c r="N46" s="123" t="s">
        <v>1438</v>
      </c>
      <c r="O46" s="124">
        <v>1.087</v>
      </c>
      <c r="P46" s="122" t="s">
        <v>901</v>
      </c>
      <c r="Q46" s="125" t="s">
        <v>901</v>
      </c>
      <c r="R46" s="125" t="s">
        <v>901</v>
      </c>
      <c r="S46" s="121">
        <v>56.6</v>
      </c>
      <c r="T46" s="124">
        <v>24.58</v>
      </c>
      <c r="U46" s="124">
        <v>10.06</v>
      </c>
      <c r="V46" s="119">
        <v>12.09</v>
      </c>
      <c r="W46" s="120">
        <v>1.53</v>
      </c>
      <c r="X46" s="120">
        <v>0.39</v>
      </c>
      <c r="Y46" s="125" t="s">
        <v>1438</v>
      </c>
      <c r="Z46" s="123" t="s">
        <v>1438</v>
      </c>
      <c r="AA46" s="119">
        <v>26.81</v>
      </c>
      <c r="AB46" s="121">
        <v>124.929</v>
      </c>
      <c r="AC46" s="119">
        <v>27.931000000000001</v>
      </c>
      <c r="AD46" s="120">
        <v>23.224</v>
      </c>
      <c r="AE46" s="120">
        <v>3.101</v>
      </c>
      <c r="AF46" s="121">
        <v>0</v>
      </c>
      <c r="AG46" s="122" t="s">
        <v>901</v>
      </c>
      <c r="AH46" s="120">
        <v>8</v>
      </c>
      <c r="AI46" s="120">
        <v>10.28026</v>
      </c>
      <c r="AJ46" s="125" t="s">
        <v>901</v>
      </c>
      <c r="AK46" s="121">
        <v>10.199999999999999</v>
      </c>
      <c r="AL46" s="119">
        <v>6.85</v>
      </c>
      <c r="AM46" s="121">
        <v>12.15</v>
      </c>
      <c r="AN46" s="119">
        <v>17.013000000000002</v>
      </c>
      <c r="AO46" s="125" t="s">
        <v>1438</v>
      </c>
      <c r="AP46" s="125" t="s">
        <v>1438</v>
      </c>
      <c r="AQ46" s="120">
        <v>5.8280000000000003</v>
      </c>
      <c r="AR46" s="125" t="s">
        <v>1438</v>
      </c>
      <c r="AS46" s="120">
        <v>1.4438899999999999</v>
      </c>
      <c r="AT46" s="120">
        <v>6.6443199999999996</v>
      </c>
      <c r="AU46" s="120">
        <v>12.304</v>
      </c>
      <c r="AV46" s="120">
        <v>1.655</v>
      </c>
      <c r="AW46" s="121">
        <v>11.039</v>
      </c>
    </row>
    <row r="47" spans="1:49" x14ac:dyDescent="0.3">
      <c r="A47" s="126" t="s">
        <v>780</v>
      </c>
      <c r="B47" s="119">
        <v>7.7</v>
      </c>
      <c r="C47" s="120">
        <v>18</v>
      </c>
      <c r="D47" s="120">
        <v>12.2</v>
      </c>
      <c r="E47" s="120">
        <v>2</v>
      </c>
      <c r="F47" s="120">
        <v>8.5</v>
      </c>
      <c r="G47" s="121">
        <v>20</v>
      </c>
      <c r="H47" s="119">
        <v>8.3000000000000007</v>
      </c>
      <c r="I47" s="121">
        <v>31</v>
      </c>
      <c r="J47" s="119">
        <v>15.01</v>
      </c>
      <c r="K47" s="120">
        <v>13.85</v>
      </c>
      <c r="L47" s="121">
        <v>12.596</v>
      </c>
      <c r="M47" s="122" t="s">
        <v>1438</v>
      </c>
      <c r="N47" s="123" t="s">
        <v>1438</v>
      </c>
      <c r="O47" s="124">
        <v>1.087</v>
      </c>
      <c r="P47" s="122" t="s">
        <v>901</v>
      </c>
      <c r="Q47" s="125" t="s">
        <v>901</v>
      </c>
      <c r="R47" s="125" t="s">
        <v>901</v>
      </c>
      <c r="S47" s="121">
        <v>56.6</v>
      </c>
      <c r="T47" s="124">
        <v>24.58</v>
      </c>
      <c r="U47" s="124">
        <v>10.06</v>
      </c>
      <c r="V47" s="119">
        <v>12.09</v>
      </c>
      <c r="W47" s="120">
        <v>1.53</v>
      </c>
      <c r="X47" s="120">
        <v>0.39</v>
      </c>
      <c r="Y47" s="125" t="s">
        <v>1438</v>
      </c>
      <c r="Z47" s="123" t="s">
        <v>1438</v>
      </c>
      <c r="AA47" s="119">
        <v>26.81</v>
      </c>
      <c r="AB47" s="121">
        <v>124.929</v>
      </c>
      <c r="AC47" s="119">
        <v>27.931000000000001</v>
      </c>
      <c r="AD47" s="120">
        <v>23.224</v>
      </c>
      <c r="AE47" s="120">
        <v>3.101</v>
      </c>
      <c r="AF47" s="121">
        <v>0</v>
      </c>
      <c r="AG47" s="122" t="s">
        <v>901</v>
      </c>
      <c r="AH47" s="120">
        <v>8</v>
      </c>
      <c r="AI47" s="120">
        <v>10.28026</v>
      </c>
      <c r="AJ47" s="125" t="s">
        <v>901</v>
      </c>
      <c r="AK47" s="121">
        <v>10.199999999999999</v>
      </c>
      <c r="AL47" s="119">
        <v>6.85</v>
      </c>
      <c r="AM47" s="121">
        <v>12.15</v>
      </c>
      <c r="AN47" s="119">
        <v>17.013000000000002</v>
      </c>
      <c r="AO47" s="125" t="s">
        <v>1438</v>
      </c>
      <c r="AP47" s="125" t="s">
        <v>1438</v>
      </c>
      <c r="AQ47" s="120">
        <v>5.8280000000000003</v>
      </c>
      <c r="AR47" s="125" t="s">
        <v>1438</v>
      </c>
      <c r="AS47" s="120">
        <v>1.4438899999999999</v>
      </c>
      <c r="AT47" s="120">
        <v>6.6443199999999996</v>
      </c>
      <c r="AU47" s="120">
        <v>12.304</v>
      </c>
      <c r="AV47" s="120">
        <v>1.655</v>
      </c>
      <c r="AW47" s="121">
        <v>11.039</v>
      </c>
    </row>
    <row r="48" spans="1:49" x14ac:dyDescent="0.3">
      <c r="A48" s="126" t="s">
        <v>781</v>
      </c>
      <c r="B48" s="119">
        <v>7.7</v>
      </c>
      <c r="C48" s="120">
        <v>18</v>
      </c>
      <c r="D48" s="120">
        <v>12.2</v>
      </c>
      <c r="E48" s="120">
        <v>2</v>
      </c>
      <c r="F48" s="120">
        <v>19.3</v>
      </c>
      <c r="G48" s="121">
        <v>20</v>
      </c>
      <c r="H48" s="119">
        <v>7.7</v>
      </c>
      <c r="I48" s="121">
        <v>30</v>
      </c>
      <c r="J48" s="119">
        <v>15.98</v>
      </c>
      <c r="K48" s="120">
        <v>13.92</v>
      </c>
      <c r="L48" s="121">
        <v>20.059000000000001</v>
      </c>
      <c r="M48" s="119">
        <v>1.07</v>
      </c>
      <c r="N48" s="121">
        <v>41.83</v>
      </c>
      <c r="O48" s="124">
        <v>1.087</v>
      </c>
      <c r="P48" s="122" t="s">
        <v>901</v>
      </c>
      <c r="Q48" s="125" t="s">
        <v>901</v>
      </c>
      <c r="R48" s="125" t="s">
        <v>901</v>
      </c>
      <c r="S48" s="121">
        <v>46.74</v>
      </c>
      <c r="T48" s="124">
        <v>24.576000000000001</v>
      </c>
      <c r="U48" s="124">
        <v>10.1</v>
      </c>
      <c r="V48" s="119">
        <v>12.66</v>
      </c>
      <c r="W48" s="120">
        <v>1.2</v>
      </c>
      <c r="X48" s="120">
        <v>0.39</v>
      </c>
      <c r="Y48" s="125" t="s">
        <v>1438</v>
      </c>
      <c r="Z48" s="123" t="s">
        <v>1438</v>
      </c>
      <c r="AA48" s="119">
        <v>23.04</v>
      </c>
      <c r="AB48" s="121">
        <v>120.87</v>
      </c>
      <c r="AC48" s="119">
        <v>27.11</v>
      </c>
      <c r="AD48" s="120">
        <v>23.192</v>
      </c>
      <c r="AE48" s="120">
        <v>0.59</v>
      </c>
      <c r="AF48" s="121">
        <v>0</v>
      </c>
      <c r="AG48" s="122" t="s">
        <v>901</v>
      </c>
      <c r="AH48" s="120">
        <v>17</v>
      </c>
      <c r="AI48" s="120">
        <v>10.26824</v>
      </c>
      <c r="AJ48" s="125" t="s">
        <v>901</v>
      </c>
      <c r="AK48" s="121">
        <v>10.199999999999999</v>
      </c>
      <c r="AL48" s="119">
        <v>6.83</v>
      </c>
      <c r="AM48" s="121">
        <v>12.13</v>
      </c>
      <c r="AN48" s="119">
        <v>17.013000000000002</v>
      </c>
      <c r="AO48" s="125" t="s">
        <v>1438</v>
      </c>
      <c r="AP48" s="125" t="s">
        <v>1438</v>
      </c>
      <c r="AQ48" s="120">
        <v>5.7949999999999999</v>
      </c>
      <c r="AR48" s="125" t="s">
        <v>1438</v>
      </c>
      <c r="AS48" s="120">
        <v>1.4384999999999999</v>
      </c>
      <c r="AT48" s="120">
        <v>6.6443199999999996</v>
      </c>
      <c r="AU48" s="120">
        <v>12.304</v>
      </c>
      <c r="AV48" s="120">
        <v>1.629</v>
      </c>
      <c r="AW48" s="121">
        <v>11.026999999999999</v>
      </c>
    </row>
    <row r="49" spans="1:49" x14ac:dyDescent="0.3">
      <c r="A49" s="126" t="s">
        <v>782</v>
      </c>
      <c r="B49" s="119">
        <v>7.7</v>
      </c>
      <c r="C49" s="120">
        <v>18</v>
      </c>
      <c r="D49" s="120">
        <v>12.2</v>
      </c>
      <c r="E49" s="120">
        <v>2</v>
      </c>
      <c r="F49" s="120">
        <v>19.3</v>
      </c>
      <c r="G49" s="121">
        <v>20</v>
      </c>
      <c r="H49" s="119">
        <v>7.7</v>
      </c>
      <c r="I49" s="121">
        <v>30</v>
      </c>
      <c r="J49" s="119">
        <v>15.98</v>
      </c>
      <c r="K49" s="120">
        <v>13.92</v>
      </c>
      <c r="L49" s="121">
        <v>20.059000000000001</v>
      </c>
      <c r="M49" s="119">
        <v>1.07</v>
      </c>
      <c r="N49" s="121">
        <v>41.83</v>
      </c>
      <c r="O49" s="124">
        <v>1.087</v>
      </c>
      <c r="P49" s="122" t="s">
        <v>901</v>
      </c>
      <c r="Q49" s="125" t="s">
        <v>901</v>
      </c>
      <c r="R49" s="125" t="s">
        <v>901</v>
      </c>
      <c r="S49" s="121">
        <v>46.74</v>
      </c>
      <c r="T49" s="124">
        <v>24.576000000000001</v>
      </c>
      <c r="U49" s="124">
        <v>10.1</v>
      </c>
      <c r="V49" s="119">
        <v>12.66</v>
      </c>
      <c r="W49" s="120">
        <v>1.2</v>
      </c>
      <c r="X49" s="120">
        <v>0.39</v>
      </c>
      <c r="Y49" s="125" t="s">
        <v>1438</v>
      </c>
      <c r="Z49" s="123" t="s">
        <v>1438</v>
      </c>
      <c r="AA49" s="119">
        <v>23.04</v>
      </c>
      <c r="AB49" s="121">
        <v>120.87</v>
      </c>
      <c r="AC49" s="119">
        <v>27.11</v>
      </c>
      <c r="AD49" s="120">
        <v>23.192</v>
      </c>
      <c r="AE49" s="120">
        <v>0.59</v>
      </c>
      <c r="AF49" s="121">
        <v>0</v>
      </c>
      <c r="AG49" s="122" t="s">
        <v>901</v>
      </c>
      <c r="AH49" s="120">
        <v>17</v>
      </c>
      <c r="AI49" s="120">
        <v>10.26824</v>
      </c>
      <c r="AJ49" s="125" t="s">
        <v>901</v>
      </c>
      <c r="AK49" s="121">
        <v>10.199999999999999</v>
      </c>
      <c r="AL49" s="119">
        <v>6.83</v>
      </c>
      <c r="AM49" s="121">
        <v>12.13</v>
      </c>
      <c r="AN49" s="119">
        <v>17.013000000000002</v>
      </c>
      <c r="AO49" s="125" t="s">
        <v>1438</v>
      </c>
      <c r="AP49" s="125" t="s">
        <v>1438</v>
      </c>
      <c r="AQ49" s="120">
        <v>5.7949999999999999</v>
      </c>
      <c r="AR49" s="125" t="s">
        <v>1438</v>
      </c>
      <c r="AS49" s="120">
        <v>1.4384999999999999</v>
      </c>
      <c r="AT49" s="120">
        <v>6.6443199999999996</v>
      </c>
      <c r="AU49" s="120">
        <v>12.304</v>
      </c>
      <c r="AV49" s="120">
        <v>1.629</v>
      </c>
      <c r="AW49" s="121">
        <v>11.026999999999999</v>
      </c>
    </row>
    <row r="50" spans="1:49" x14ac:dyDescent="0.3">
      <c r="A50" s="126" t="s">
        <v>783</v>
      </c>
      <c r="B50" s="119">
        <v>7.7</v>
      </c>
      <c r="C50" s="120">
        <v>18</v>
      </c>
      <c r="D50" s="120">
        <v>12.2</v>
      </c>
      <c r="E50" s="120">
        <v>2</v>
      </c>
      <c r="F50" s="120">
        <v>23.2</v>
      </c>
      <c r="G50" s="121">
        <v>20</v>
      </c>
      <c r="H50" s="119">
        <v>7.7</v>
      </c>
      <c r="I50" s="121">
        <v>30</v>
      </c>
      <c r="J50" s="119">
        <v>16.02</v>
      </c>
      <c r="K50" s="120">
        <v>13.89</v>
      </c>
      <c r="L50" s="121">
        <v>20.934999999999999</v>
      </c>
      <c r="M50" s="122" t="s">
        <v>1438</v>
      </c>
      <c r="N50" s="123" t="s">
        <v>1438</v>
      </c>
      <c r="O50" s="124">
        <v>1.087</v>
      </c>
      <c r="P50" s="122" t="s">
        <v>901</v>
      </c>
      <c r="Q50" s="125" t="s">
        <v>901</v>
      </c>
      <c r="R50" s="125" t="s">
        <v>901</v>
      </c>
      <c r="S50" s="121">
        <v>57.28</v>
      </c>
      <c r="T50" s="124">
        <v>24.510999999999999</v>
      </c>
      <c r="U50" s="124">
        <v>10.199999999999999</v>
      </c>
      <c r="V50" s="119">
        <v>12.09</v>
      </c>
      <c r="W50" s="120">
        <v>1.44</v>
      </c>
      <c r="X50" s="120">
        <v>0.38</v>
      </c>
      <c r="Y50" s="125" t="s">
        <v>1438</v>
      </c>
      <c r="Z50" s="123" t="s">
        <v>1438</v>
      </c>
      <c r="AA50" s="119">
        <v>27.32</v>
      </c>
      <c r="AB50" s="121">
        <v>125.15</v>
      </c>
      <c r="AC50" s="119">
        <v>26.86</v>
      </c>
      <c r="AD50" s="120">
        <v>23.846</v>
      </c>
      <c r="AE50" s="120">
        <v>0.22</v>
      </c>
      <c r="AF50" s="121">
        <v>0</v>
      </c>
      <c r="AG50" s="122" t="s">
        <v>901</v>
      </c>
      <c r="AH50" s="120">
        <v>17</v>
      </c>
      <c r="AI50" s="120">
        <v>10.04665</v>
      </c>
      <c r="AJ50" s="125" t="s">
        <v>901</v>
      </c>
      <c r="AK50" s="121">
        <v>10.199999999999999</v>
      </c>
      <c r="AL50" s="119">
        <v>6.81</v>
      </c>
      <c r="AM50" s="121">
        <v>12.1</v>
      </c>
      <c r="AN50" s="119">
        <v>17.013000000000002</v>
      </c>
      <c r="AO50" s="125" t="s">
        <v>1438</v>
      </c>
      <c r="AP50" s="125" t="s">
        <v>1438</v>
      </c>
      <c r="AQ50" s="120">
        <v>5.7880000000000003</v>
      </c>
      <c r="AR50" s="125" t="s">
        <v>1438</v>
      </c>
      <c r="AS50" s="120">
        <v>1.43123</v>
      </c>
      <c r="AT50" s="120">
        <v>6.6443199999999996</v>
      </c>
      <c r="AU50" s="120">
        <v>12.304</v>
      </c>
      <c r="AV50" s="120">
        <v>1.5940000000000001</v>
      </c>
      <c r="AW50" s="121">
        <v>11.180999999999999</v>
      </c>
    </row>
    <row r="51" spans="1:49" x14ac:dyDescent="0.3">
      <c r="A51" s="126" t="s">
        <v>784</v>
      </c>
      <c r="B51" s="119">
        <v>7.7</v>
      </c>
      <c r="C51" s="120">
        <v>18</v>
      </c>
      <c r="D51" s="120">
        <v>12.2</v>
      </c>
      <c r="E51" s="120">
        <v>2</v>
      </c>
      <c r="F51" s="120">
        <v>23.2</v>
      </c>
      <c r="G51" s="121">
        <v>20</v>
      </c>
      <c r="H51" s="119">
        <v>7.7</v>
      </c>
      <c r="I51" s="121">
        <v>30</v>
      </c>
      <c r="J51" s="119">
        <v>16.02</v>
      </c>
      <c r="K51" s="120">
        <v>13.89</v>
      </c>
      <c r="L51" s="121">
        <v>20.934999999999999</v>
      </c>
      <c r="M51" s="122" t="s">
        <v>1438</v>
      </c>
      <c r="N51" s="123" t="s">
        <v>1438</v>
      </c>
      <c r="O51" s="124">
        <v>1.087</v>
      </c>
      <c r="P51" s="122" t="s">
        <v>901</v>
      </c>
      <c r="Q51" s="125" t="s">
        <v>901</v>
      </c>
      <c r="R51" s="125" t="s">
        <v>901</v>
      </c>
      <c r="S51" s="121">
        <v>57.28</v>
      </c>
      <c r="T51" s="124">
        <v>24.510999999999999</v>
      </c>
      <c r="U51" s="124">
        <v>10.199999999999999</v>
      </c>
      <c r="V51" s="119">
        <v>12.09</v>
      </c>
      <c r="W51" s="120">
        <v>1.44</v>
      </c>
      <c r="X51" s="120">
        <v>0.38</v>
      </c>
      <c r="Y51" s="125" t="s">
        <v>1438</v>
      </c>
      <c r="Z51" s="123" t="s">
        <v>1438</v>
      </c>
      <c r="AA51" s="119">
        <v>27.32</v>
      </c>
      <c r="AB51" s="121">
        <v>125.15</v>
      </c>
      <c r="AC51" s="119">
        <v>26.86</v>
      </c>
      <c r="AD51" s="120">
        <v>23.846</v>
      </c>
      <c r="AE51" s="120">
        <v>0.22</v>
      </c>
      <c r="AF51" s="121">
        <v>0</v>
      </c>
      <c r="AG51" s="122" t="s">
        <v>901</v>
      </c>
      <c r="AH51" s="120">
        <v>17</v>
      </c>
      <c r="AI51" s="120">
        <v>10.04665</v>
      </c>
      <c r="AJ51" s="125" t="s">
        <v>901</v>
      </c>
      <c r="AK51" s="121">
        <v>10.199999999999999</v>
      </c>
      <c r="AL51" s="119">
        <v>6.81</v>
      </c>
      <c r="AM51" s="121">
        <v>12.1</v>
      </c>
      <c r="AN51" s="119">
        <v>17.013000000000002</v>
      </c>
      <c r="AO51" s="125" t="s">
        <v>1438</v>
      </c>
      <c r="AP51" s="125" t="s">
        <v>1438</v>
      </c>
      <c r="AQ51" s="120">
        <v>5.7880000000000003</v>
      </c>
      <c r="AR51" s="125" t="s">
        <v>1438</v>
      </c>
      <c r="AS51" s="120">
        <v>1.43123</v>
      </c>
      <c r="AT51" s="120">
        <v>6.6443199999999996</v>
      </c>
      <c r="AU51" s="120">
        <v>12.304</v>
      </c>
      <c r="AV51" s="120">
        <v>1.5940000000000001</v>
      </c>
      <c r="AW51" s="121">
        <v>11.180999999999999</v>
      </c>
    </row>
    <row r="52" spans="1:49" x14ac:dyDescent="0.3">
      <c r="A52" s="126" t="s">
        <v>785</v>
      </c>
      <c r="B52" s="119">
        <v>7.7</v>
      </c>
      <c r="C52" s="120">
        <v>18</v>
      </c>
      <c r="D52" s="120">
        <v>12.2</v>
      </c>
      <c r="E52" s="120">
        <v>2</v>
      </c>
      <c r="F52" s="120">
        <v>27.7</v>
      </c>
      <c r="G52" s="121">
        <v>20</v>
      </c>
      <c r="H52" s="119">
        <v>7.7</v>
      </c>
      <c r="I52" s="121">
        <v>30</v>
      </c>
      <c r="J52" s="119">
        <v>15.98</v>
      </c>
      <c r="K52" s="120">
        <v>13.76</v>
      </c>
      <c r="L52" s="121">
        <v>21.007000000000001</v>
      </c>
      <c r="M52" s="122" t="s">
        <v>1438</v>
      </c>
      <c r="N52" s="123" t="s">
        <v>1438</v>
      </c>
      <c r="O52" s="124">
        <v>1.087</v>
      </c>
      <c r="P52" s="122" t="s">
        <v>901</v>
      </c>
      <c r="Q52" s="125" t="s">
        <v>901</v>
      </c>
      <c r="R52" s="125" t="s">
        <v>901</v>
      </c>
      <c r="S52" s="121">
        <v>66.180000000000007</v>
      </c>
      <c r="T52" s="124">
        <v>24.609000000000002</v>
      </c>
      <c r="U52" s="124">
        <v>10.23</v>
      </c>
      <c r="V52" s="119">
        <v>13.23</v>
      </c>
      <c r="W52" s="120">
        <v>0.28999999999999998</v>
      </c>
      <c r="X52" s="120">
        <v>0.36</v>
      </c>
      <c r="Y52" s="125" t="s">
        <v>1438</v>
      </c>
      <c r="Z52" s="123" t="s">
        <v>1438</v>
      </c>
      <c r="AA52" s="119">
        <v>26.71</v>
      </c>
      <c r="AB52" s="121">
        <v>124.54</v>
      </c>
      <c r="AC52" s="119">
        <v>27.64</v>
      </c>
      <c r="AD52" s="120">
        <v>23.367000000000001</v>
      </c>
      <c r="AE52" s="120">
        <v>1</v>
      </c>
      <c r="AF52" s="121">
        <v>0.5</v>
      </c>
      <c r="AG52" s="122" t="s">
        <v>901</v>
      </c>
      <c r="AH52" s="120">
        <v>18</v>
      </c>
      <c r="AI52" s="120">
        <v>10.14312</v>
      </c>
      <c r="AJ52" s="125" t="s">
        <v>901</v>
      </c>
      <c r="AK52" s="121">
        <v>10.199999999999999</v>
      </c>
      <c r="AL52" s="119">
        <v>6.59</v>
      </c>
      <c r="AM52" s="121">
        <v>11.89</v>
      </c>
      <c r="AN52" s="119">
        <v>17.013000000000002</v>
      </c>
      <c r="AO52" s="125" t="s">
        <v>1438</v>
      </c>
      <c r="AP52" s="125" t="s">
        <v>1438</v>
      </c>
      <c r="AQ52" s="120">
        <v>5.8159999999999998</v>
      </c>
      <c r="AR52" s="125" t="s">
        <v>1438</v>
      </c>
      <c r="AS52" s="120">
        <v>1.4862200000000001</v>
      </c>
      <c r="AT52" s="120">
        <v>6.6443199999999996</v>
      </c>
      <c r="AU52" s="120">
        <v>12.53</v>
      </c>
      <c r="AV52" s="120">
        <v>1.633</v>
      </c>
      <c r="AW52" s="121">
        <v>11.069000000000001</v>
      </c>
    </row>
    <row r="53" spans="1:49" x14ac:dyDescent="0.3">
      <c r="A53" s="126" t="s">
        <v>786</v>
      </c>
      <c r="B53" s="119">
        <v>7.7</v>
      </c>
      <c r="C53" s="120">
        <v>18</v>
      </c>
      <c r="D53" s="120">
        <v>12.2</v>
      </c>
      <c r="E53" s="120">
        <v>2</v>
      </c>
      <c r="F53" s="120">
        <v>27.7</v>
      </c>
      <c r="G53" s="121">
        <v>20</v>
      </c>
      <c r="H53" s="119">
        <v>7.7</v>
      </c>
      <c r="I53" s="121">
        <v>30</v>
      </c>
      <c r="J53" s="119">
        <v>15.98</v>
      </c>
      <c r="K53" s="120">
        <v>13.76</v>
      </c>
      <c r="L53" s="121">
        <v>21.007000000000001</v>
      </c>
      <c r="M53" s="122" t="s">
        <v>1438</v>
      </c>
      <c r="N53" s="123" t="s">
        <v>1438</v>
      </c>
      <c r="O53" s="124">
        <v>1.087</v>
      </c>
      <c r="P53" s="122" t="s">
        <v>901</v>
      </c>
      <c r="Q53" s="125" t="s">
        <v>901</v>
      </c>
      <c r="R53" s="125" t="s">
        <v>901</v>
      </c>
      <c r="S53" s="121">
        <v>66.180000000000007</v>
      </c>
      <c r="T53" s="124">
        <v>24.609000000000002</v>
      </c>
      <c r="U53" s="124">
        <v>10.23</v>
      </c>
      <c r="V53" s="119">
        <v>13.23</v>
      </c>
      <c r="W53" s="120">
        <v>0.28999999999999998</v>
      </c>
      <c r="X53" s="120">
        <v>0.36</v>
      </c>
      <c r="Y53" s="125" t="s">
        <v>1438</v>
      </c>
      <c r="Z53" s="123" t="s">
        <v>1438</v>
      </c>
      <c r="AA53" s="119">
        <v>26.71</v>
      </c>
      <c r="AB53" s="121">
        <v>124.54</v>
      </c>
      <c r="AC53" s="119">
        <v>27.64</v>
      </c>
      <c r="AD53" s="120">
        <v>23.367000000000001</v>
      </c>
      <c r="AE53" s="120">
        <v>1</v>
      </c>
      <c r="AF53" s="121">
        <v>0.5</v>
      </c>
      <c r="AG53" s="122" t="s">
        <v>901</v>
      </c>
      <c r="AH53" s="120">
        <v>18</v>
      </c>
      <c r="AI53" s="120">
        <v>10.14312</v>
      </c>
      <c r="AJ53" s="125" t="s">
        <v>901</v>
      </c>
      <c r="AK53" s="121">
        <v>10.199999999999999</v>
      </c>
      <c r="AL53" s="119">
        <v>6.59</v>
      </c>
      <c r="AM53" s="121">
        <v>11.89</v>
      </c>
      <c r="AN53" s="119">
        <v>17.013000000000002</v>
      </c>
      <c r="AO53" s="125" t="s">
        <v>1438</v>
      </c>
      <c r="AP53" s="125" t="s">
        <v>1438</v>
      </c>
      <c r="AQ53" s="120">
        <v>5.8159999999999998</v>
      </c>
      <c r="AR53" s="125" t="s">
        <v>1438</v>
      </c>
      <c r="AS53" s="120">
        <v>1.4862200000000001</v>
      </c>
      <c r="AT53" s="120">
        <v>6.6443199999999996</v>
      </c>
      <c r="AU53" s="120">
        <v>12.53</v>
      </c>
      <c r="AV53" s="120">
        <v>1.633</v>
      </c>
      <c r="AW53" s="121">
        <v>11.069000000000001</v>
      </c>
    </row>
    <row r="54" spans="1:49" x14ac:dyDescent="0.3">
      <c r="A54" s="126" t="s">
        <v>787</v>
      </c>
      <c r="B54" s="119">
        <v>7.7</v>
      </c>
      <c r="C54" s="120">
        <v>18</v>
      </c>
      <c r="D54" s="120">
        <v>12.2</v>
      </c>
      <c r="E54" s="120">
        <v>2</v>
      </c>
      <c r="F54" s="120">
        <v>35.299999999999997</v>
      </c>
      <c r="G54" s="121">
        <v>20</v>
      </c>
      <c r="H54" s="119">
        <v>7.7</v>
      </c>
      <c r="I54" s="121">
        <v>30</v>
      </c>
      <c r="J54" s="119">
        <v>16.059999999999999</v>
      </c>
      <c r="K54" s="120">
        <v>13.86</v>
      </c>
      <c r="L54" s="121">
        <v>23.527000000000001</v>
      </c>
      <c r="M54" s="122" t="s">
        <v>1438</v>
      </c>
      <c r="N54" s="123" t="s">
        <v>1438</v>
      </c>
      <c r="O54" s="124">
        <v>1.087</v>
      </c>
      <c r="P54" s="122" t="s">
        <v>901</v>
      </c>
      <c r="Q54" s="125" t="s">
        <v>901</v>
      </c>
      <c r="R54" s="125" t="s">
        <v>901</v>
      </c>
      <c r="S54" s="121">
        <v>70.69</v>
      </c>
      <c r="T54" s="124">
        <v>24.556999999999999</v>
      </c>
      <c r="U54" s="124">
        <v>10.23</v>
      </c>
      <c r="V54" s="119">
        <v>13.82</v>
      </c>
      <c r="W54" s="120">
        <v>0.28999999999999998</v>
      </c>
      <c r="X54" s="120">
        <v>0.34</v>
      </c>
      <c r="Y54" s="125" t="s">
        <v>1438</v>
      </c>
      <c r="Z54" s="123" t="s">
        <v>1438</v>
      </c>
      <c r="AA54" s="119">
        <v>27.52</v>
      </c>
      <c r="AB54" s="121">
        <v>125.35</v>
      </c>
      <c r="AC54" s="119">
        <v>27.12</v>
      </c>
      <c r="AD54" s="120">
        <v>23.358000000000001</v>
      </c>
      <c r="AE54" s="120">
        <v>2.72</v>
      </c>
      <c r="AF54" s="121">
        <v>0.9</v>
      </c>
      <c r="AG54" s="122" t="s">
        <v>901</v>
      </c>
      <c r="AH54" s="120">
        <v>19</v>
      </c>
      <c r="AI54" s="120">
        <v>10.371219999999999</v>
      </c>
      <c r="AJ54" s="125" t="s">
        <v>901</v>
      </c>
      <c r="AK54" s="121">
        <v>10.199999999999999</v>
      </c>
      <c r="AL54" s="119">
        <v>6.61</v>
      </c>
      <c r="AM54" s="121">
        <v>11.91</v>
      </c>
      <c r="AN54" s="119">
        <v>17.013000000000002</v>
      </c>
      <c r="AO54" s="125" t="s">
        <v>1438</v>
      </c>
      <c r="AP54" s="125" t="s">
        <v>1438</v>
      </c>
      <c r="AQ54" s="120">
        <v>5.8380000000000001</v>
      </c>
      <c r="AR54" s="125" t="s">
        <v>1438</v>
      </c>
      <c r="AS54" s="120">
        <v>1.56216</v>
      </c>
      <c r="AT54" s="120">
        <v>6.6443199999999996</v>
      </c>
      <c r="AU54" s="120">
        <v>12.826000000000001</v>
      </c>
      <c r="AV54" s="120">
        <v>1.7030000000000001</v>
      </c>
      <c r="AW54" s="121">
        <v>10.874000000000001</v>
      </c>
    </row>
    <row r="55" spans="1:49" x14ac:dyDescent="0.3">
      <c r="A55" s="126" t="s">
        <v>788</v>
      </c>
      <c r="B55" s="119">
        <v>7.7</v>
      </c>
      <c r="C55" s="120">
        <v>18</v>
      </c>
      <c r="D55" s="120">
        <v>12.2</v>
      </c>
      <c r="E55" s="120">
        <v>2</v>
      </c>
      <c r="F55" s="120">
        <v>35.299999999999997</v>
      </c>
      <c r="G55" s="121">
        <v>20</v>
      </c>
      <c r="H55" s="119">
        <v>7.7</v>
      </c>
      <c r="I55" s="121">
        <v>30</v>
      </c>
      <c r="J55" s="119">
        <v>16.059999999999999</v>
      </c>
      <c r="K55" s="120">
        <v>13.86</v>
      </c>
      <c r="L55" s="121">
        <v>23.527000000000001</v>
      </c>
      <c r="M55" s="122" t="s">
        <v>1438</v>
      </c>
      <c r="N55" s="123" t="s">
        <v>1438</v>
      </c>
      <c r="O55" s="124">
        <v>1.087</v>
      </c>
      <c r="P55" s="122" t="s">
        <v>901</v>
      </c>
      <c r="Q55" s="125" t="s">
        <v>901</v>
      </c>
      <c r="R55" s="125" t="s">
        <v>901</v>
      </c>
      <c r="S55" s="121">
        <v>70.69</v>
      </c>
      <c r="T55" s="124">
        <v>24.556999999999999</v>
      </c>
      <c r="U55" s="124">
        <v>10.23</v>
      </c>
      <c r="V55" s="119">
        <v>13.82</v>
      </c>
      <c r="W55" s="120">
        <v>0.28999999999999998</v>
      </c>
      <c r="X55" s="120">
        <v>0.34</v>
      </c>
      <c r="Y55" s="125" t="s">
        <v>1438</v>
      </c>
      <c r="Z55" s="123" t="s">
        <v>1438</v>
      </c>
      <c r="AA55" s="119">
        <v>27.52</v>
      </c>
      <c r="AB55" s="121">
        <v>125.35</v>
      </c>
      <c r="AC55" s="119">
        <v>27.12</v>
      </c>
      <c r="AD55" s="120">
        <v>23.358000000000001</v>
      </c>
      <c r="AE55" s="120">
        <v>2.72</v>
      </c>
      <c r="AF55" s="121">
        <v>0.9</v>
      </c>
      <c r="AG55" s="122" t="s">
        <v>901</v>
      </c>
      <c r="AH55" s="120">
        <v>19</v>
      </c>
      <c r="AI55" s="120">
        <v>10.371219999999999</v>
      </c>
      <c r="AJ55" s="125" t="s">
        <v>901</v>
      </c>
      <c r="AK55" s="121">
        <v>10.199999999999999</v>
      </c>
      <c r="AL55" s="119">
        <v>6.61</v>
      </c>
      <c r="AM55" s="121">
        <v>11.91</v>
      </c>
      <c r="AN55" s="119">
        <v>17.013000000000002</v>
      </c>
      <c r="AO55" s="125" t="s">
        <v>1438</v>
      </c>
      <c r="AP55" s="125" t="s">
        <v>1438</v>
      </c>
      <c r="AQ55" s="120">
        <v>5.8380000000000001</v>
      </c>
      <c r="AR55" s="125" t="s">
        <v>1438</v>
      </c>
      <c r="AS55" s="120">
        <v>1.56216</v>
      </c>
      <c r="AT55" s="120">
        <v>6.6443199999999996</v>
      </c>
      <c r="AU55" s="120">
        <v>12.826000000000001</v>
      </c>
      <c r="AV55" s="120">
        <v>1.7030000000000001</v>
      </c>
      <c r="AW55" s="121">
        <v>10.874000000000001</v>
      </c>
    </row>
    <row r="56" spans="1:49" x14ac:dyDescent="0.3">
      <c r="A56" s="126" t="s">
        <v>789</v>
      </c>
      <c r="B56" s="119">
        <v>7.7</v>
      </c>
      <c r="C56" s="120">
        <v>18</v>
      </c>
      <c r="D56" s="120">
        <v>12.2</v>
      </c>
      <c r="E56" s="120">
        <v>2</v>
      </c>
      <c r="F56" s="120">
        <v>31.7</v>
      </c>
      <c r="G56" s="121">
        <v>20</v>
      </c>
      <c r="H56" s="119">
        <v>7.7</v>
      </c>
      <c r="I56" s="121">
        <v>29</v>
      </c>
      <c r="J56" s="119">
        <v>15.52</v>
      </c>
      <c r="K56" s="120">
        <v>13.73</v>
      </c>
      <c r="L56" s="121">
        <v>23.475999999999999</v>
      </c>
      <c r="M56" s="122" t="s">
        <v>1438</v>
      </c>
      <c r="N56" s="123" t="s">
        <v>1438</v>
      </c>
      <c r="O56" s="124">
        <v>1.087</v>
      </c>
      <c r="P56" s="122" t="s">
        <v>901</v>
      </c>
      <c r="Q56" s="125" t="s">
        <v>901</v>
      </c>
      <c r="R56" s="125" t="s">
        <v>901</v>
      </c>
      <c r="S56" s="121">
        <v>72.2</v>
      </c>
      <c r="T56" s="124">
        <v>24.609000000000002</v>
      </c>
      <c r="U56" s="124">
        <v>10.91</v>
      </c>
      <c r="V56" s="119">
        <v>13.82</v>
      </c>
      <c r="W56" s="120">
        <v>0.66</v>
      </c>
      <c r="X56" s="120">
        <v>0.33</v>
      </c>
      <c r="Y56" s="125" t="s">
        <v>1438</v>
      </c>
      <c r="Z56" s="123" t="s">
        <v>1438</v>
      </c>
      <c r="AA56" s="119">
        <v>26.04</v>
      </c>
      <c r="AB56" s="121">
        <v>123.87</v>
      </c>
      <c r="AC56" s="119">
        <v>27.13</v>
      </c>
      <c r="AD56" s="120">
        <v>22.896999999999998</v>
      </c>
      <c r="AE56" s="120">
        <v>2.67</v>
      </c>
      <c r="AF56" s="121">
        <v>0</v>
      </c>
      <c r="AG56" s="122" t="s">
        <v>901</v>
      </c>
      <c r="AH56" s="120">
        <v>19</v>
      </c>
      <c r="AI56" s="120">
        <v>10.06202</v>
      </c>
      <c r="AJ56" s="125" t="s">
        <v>901</v>
      </c>
      <c r="AK56" s="121">
        <v>10.199999999999999</v>
      </c>
      <c r="AL56" s="119">
        <v>6.62</v>
      </c>
      <c r="AM56" s="121">
        <v>11.92</v>
      </c>
      <c r="AN56" s="119">
        <v>17.013000000000002</v>
      </c>
      <c r="AO56" s="125" t="s">
        <v>1438</v>
      </c>
      <c r="AP56" s="125" t="s">
        <v>1438</v>
      </c>
      <c r="AQ56" s="120">
        <v>5.8310000000000004</v>
      </c>
      <c r="AR56" s="125" t="s">
        <v>1438</v>
      </c>
      <c r="AS56" s="120">
        <v>1.5631900000000001</v>
      </c>
      <c r="AT56" s="120">
        <v>6.6443199999999996</v>
      </c>
      <c r="AU56" s="120">
        <v>12.895</v>
      </c>
      <c r="AV56" s="120">
        <v>1.639</v>
      </c>
      <c r="AW56" s="121">
        <v>10.984999999999999</v>
      </c>
    </row>
    <row r="57" spans="1:49" x14ac:dyDescent="0.3">
      <c r="A57" s="126" t="s">
        <v>790</v>
      </c>
      <c r="B57" s="119">
        <v>7.7</v>
      </c>
      <c r="C57" s="120">
        <v>18</v>
      </c>
      <c r="D57" s="120">
        <v>12.2</v>
      </c>
      <c r="E57" s="120">
        <v>2</v>
      </c>
      <c r="F57" s="120">
        <v>31.7</v>
      </c>
      <c r="G57" s="121">
        <v>20</v>
      </c>
      <c r="H57" s="119">
        <v>7.7</v>
      </c>
      <c r="I57" s="121">
        <v>29</v>
      </c>
      <c r="J57" s="119">
        <v>15.52</v>
      </c>
      <c r="K57" s="120">
        <v>13.73</v>
      </c>
      <c r="L57" s="121">
        <v>23.475999999999999</v>
      </c>
      <c r="M57" s="122" t="s">
        <v>1438</v>
      </c>
      <c r="N57" s="123" t="s">
        <v>1438</v>
      </c>
      <c r="O57" s="124">
        <v>1.087</v>
      </c>
      <c r="P57" s="122" t="s">
        <v>901</v>
      </c>
      <c r="Q57" s="125" t="s">
        <v>901</v>
      </c>
      <c r="R57" s="125" t="s">
        <v>901</v>
      </c>
      <c r="S57" s="121">
        <v>72.2</v>
      </c>
      <c r="T57" s="124">
        <v>24.609000000000002</v>
      </c>
      <c r="U57" s="124">
        <v>10.91</v>
      </c>
      <c r="V57" s="119">
        <v>13.82</v>
      </c>
      <c r="W57" s="120">
        <v>0.66</v>
      </c>
      <c r="X57" s="120">
        <v>0.33</v>
      </c>
      <c r="Y57" s="125" t="s">
        <v>1438</v>
      </c>
      <c r="Z57" s="123" t="s">
        <v>1438</v>
      </c>
      <c r="AA57" s="119">
        <v>26.04</v>
      </c>
      <c r="AB57" s="121">
        <v>123.87</v>
      </c>
      <c r="AC57" s="119">
        <v>27.13</v>
      </c>
      <c r="AD57" s="120">
        <v>22.896999999999998</v>
      </c>
      <c r="AE57" s="120">
        <v>2.67</v>
      </c>
      <c r="AF57" s="121">
        <v>0</v>
      </c>
      <c r="AG57" s="122" t="s">
        <v>901</v>
      </c>
      <c r="AH57" s="120">
        <v>19</v>
      </c>
      <c r="AI57" s="120">
        <v>10.06202</v>
      </c>
      <c r="AJ57" s="125" t="s">
        <v>901</v>
      </c>
      <c r="AK57" s="121">
        <v>10.199999999999999</v>
      </c>
      <c r="AL57" s="119">
        <v>6.62</v>
      </c>
      <c r="AM57" s="121">
        <v>11.92</v>
      </c>
      <c r="AN57" s="119">
        <v>17.013000000000002</v>
      </c>
      <c r="AO57" s="125" t="s">
        <v>1438</v>
      </c>
      <c r="AP57" s="125" t="s">
        <v>1438</v>
      </c>
      <c r="AQ57" s="120">
        <v>5.8310000000000004</v>
      </c>
      <c r="AR57" s="125" t="s">
        <v>1438</v>
      </c>
      <c r="AS57" s="120">
        <v>1.5631900000000001</v>
      </c>
      <c r="AT57" s="120">
        <v>6.6443199999999996</v>
      </c>
      <c r="AU57" s="120">
        <v>12.895</v>
      </c>
      <c r="AV57" s="120">
        <v>1.639</v>
      </c>
      <c r="AW57" s="121">
        <v>10.984999999999999</v>
      </c>
    </row>
    <row r="58" spans="1:49" x14ac:dyDescent="0.3">
      <c r="A58" s="126" t="s">
        <v>791</v>
      </c>
      <c r="B58" s="119">
        <v>7.7</v>
      </c>
      <c r="C58" s="120">
        <v>18</v>
      </c>
      <c r="D58" s="120">
        <v>12.2</v>
      </c>
      <c r="E58" s="120">
        <v>2</v>
      </c>
      <c r="F58" s="120">
        <v>27</v>
      </c>
      <c r="G58" s="121">
        <v>20</v>
      </c>
      <c r="H58" s="119">
        <v>7.7</v>
      </c>
      <c r="I58" s="121">
        <v>29</v>
      </c>
      <c r="J58" s="119">
        <v>14.96</v>
      </c>
      <c r="K58" s="120">
        <v>13.78</v>
      </c>
      <c r="L58" s="121">
        <v>14.045</v>
      </c>
      <c r="M58" s="122" t="s">
        <v>1438</v>
      </c>
      <c r="N58" s="123" t="s">
        <v>1438</v>
      </c>
      <c r="O58" s="124">
        <v>1.087</v>
      </c>
      <c r="P58" s="122" t="s">
        <v>901</v>
      </c>
      <c r="Q58" s="125" t="s">
        <v>901</v>
      </c>
      <c r="R58" s="125" t="s">
        <v>901</v>
      </c>
      <c r="S58" s="121">
        <v>72.75</v>
      </c>
      <c r="T58" s="124">
        <v>24.544</v>
      </c>
      <c r="U58" s="124">
        <v>11.76</v>
      </c>
      <c r="V58" s="119">
        <v>13.82</v>
      </c>
      <c r="W58" s="120">
        <v>0.66</v>
      </c>
      <c r="X58" s="120">
        <v>0.32</v>
      </c>
      <c r="Y58" s="125" t="s">
        <v>1438</v>
      </c>
      <c r="Z58" s="123" t="s">
        <v>1438</v>
      </c>
      <c r="AA58" s="119">
        <v>25.57</v>
      </c>
      <c r="AB58" s="121">
        <v>123.4</v>
      </c>
      <c r="AC58" s="119">
        <v>26.64</v>
      </c>
      <c r="AD58" s="120">
        <v>23.87</v>
      </c>
      <c r="AE58" s="120">
        <v>2.9</v>
      </c>
      <c r="AF58" s="121">
        <v>0</v>
      </c>
      <c r="AG58" s="122" t="s">
        <v>901</v>
      </c>
      <c r="AH58" s="120">
        <v>0</v>
      </c>
      <c r="AI58" s="120">
        <v>10.01046</v>
      </c>
      <c r="AJ58" s="125" t="s">
        <v>901</v>
      </c>
      <c r="AK58" s="121">
        <v>0</v>
      </c>
      <c r="AL58" s="119">
        <v>6.06</v>
      </c>
      <c r="AM58" s="121">
        <v>11.36</v>
      </c>
      <c r="AN58" s="119">
        <v>17.013000000000002</v>
      </c>
      <c r="AO58" s="120">
        <v>13.456060000000001</v>
      </c>
      <c r="AP58" s="120">
        <v>21.87341</v>
      </c>
      <c r="AQ58" s="120">
        <v>5.7789999999999999</v>
      </c>
      <c r="AR58" s="120">
        <v>15.47447</v>
      </c>
      <c r="AS58" s="120">
        <v>1.55386</v>
      </c>
      <c r="AT58" s="120">
        <v>6.6443199999999996</v>
      </c>
      <c r="AU58" s="120">
        <v>12.895</v>
      </c>
      <c r="AV58" s="120">
        <v>1.5940000000000001</v>
      </c>
      <c r="AW58" s="121">
        <v>11.026999999999999</v>
      </c>
    </row>
    <row r="59" spans="1:49" x14ac:dyDescent="0.3">
      <c r="A59" s="127" t="s">
        <v>792</v>
      </c>
      <c r="B59" s="128">
        <v>7.7</v>
      </c>
      <c r="C59" s="129">
        <v>18</v>
      </c>
      <c r="D59" s="129">
        <v>12.2</v>
      </c>
      <c r="E59" s="129">
        <v>2</v>
      </c>
      <c r="F59" s="129">
        <v>27</v>
      </c>
      <c r="G59" s="130">
        <v>20</v>
      </c>
      <c r="H59" s="128">
        <v>7.7</v>
      </c>
      <c r="I59" s="130">
        <v>29</v>
      </c>
      <c r="J59" s="128">
        <v>14.96</v>
      </c>
      <c r="K59" s="129">
        <v>13.78</v>
      </c>
      <c r="L59" s="130">
        <v>14.045</v>
      </c>
      <c r="M59" s="131" t="s">
        <v>1438</v>
      </c>
      <c r="N59" s="132" t="s">
        <v>1438</v>
      </c>
      <c r="O59" s="133">
        <v>1.087</v>
      </c>
      <c r="P59" s="131" t="s">
        <v>901</v>
      </c>
      <c r="Q59" s="134" t="s">
        <v>901</v>
      </c>
      <c r="R59" s="134" t="s">
        <v>901</v>
      </c>
      <c r="S59" s="130">
        <v>72.75</v>
      </c>
      <c r="T59" s="133">
        <v>24.544</v>
      </c>
      <c r="U59" s="133">
        <v>11.76</v>
      </c>
      <c r="V59" s="128">
        <v>13.82</v>
      </c>
      <c r="W59" s="129">
        <v>0.66</v>
      </c>
      <c r="X59" s="129">
        <v>0.32</v>
      </c>
      <c r="Y59" s="134" t="s">
        <v>1438</v>
      </c>
      <c r="Z59" s="132" t="s">
        <v>1438</v>
      </c>
      <c r="AA59" s="128">
        <v>25.57</v>
      </c>
      <c r="AB59" s="130">
        <v>123.4</v>
      </c>
      <c r="AC59" s="128">
        <v>26.64</v>
      </c>
      <c r="AD59" s="129">
        <v>23.87</v>
      </c>
      <c r="AE59" s="129">
        <v>2.9</v>
      </c>
      <c r="AF59" s="130">
        <v>0</v>
      </c>
      <c r="AG59" s="131" t="s">
        <v>901</v>
      </c>
      <c r="AH59" s="129">
        <v>0</v>
      </c>
      <c r="AI59" s="129">
        <v>10.01046</v>
      </c>
      <c r="AJ59" s="134" t="s">
        <v>901</v>
      </c>
      <c r="AK59" s="130">
        <v>0</v>
      </c>
      <c r="AL59" s="128">
        <v>6.06</v>
      </c>
      <c r="AM59" s="130">
        <v>11.36</v>
      </c>
      <c r="AN59" s="128">
        <v>17.013000000000002</v>
      </c>
      <c r="AO59" s="129">
        <v>13.456060000000001</v>
      </c>
      <c r="AP59" s="129">
        <v>21.87341</v>
      </c>
      <c r="AQ59" s="129">
        <v>5.7789999999999999</v>
      </c>
      <c r="AR59" s="129">
        <v>15.47447</v>
      </c>
      <c r="AS59" s="129">
        <v>1.55386</v>
      </c>
      <c r="AT59" s="129">
        <v>6.6443199999999996</v>
      </c>
      <c r="AU59" s="129">
        <v>12.895</v>
      </c>
      <c r="AV59" s="129">
        <v>1.5940000000000001</v>
      </c>
      <c r="AW59" s="130">
        <v>11.026999999999999</v>
      </c>
    </row>
    <row r="60" spans="1:49" x14ac:dyDescent="0.3">
      <c r="A60" s="135" t="s">
        <v>1367</v>
      </c>
      <c r="B60" s="136">
        <f t="shared" ref="B60:AW60" si="0">MIN(B12:B59)</f>
        <v>7.7</v>
      </c>
      <c r="C60" s="136">
        <f t="shared" si="0"/>
        <v>18</v>
      </c>
      <c r="D60" s="136">
        <f t="shared" si="0"/>
        <v>12.2</v>
      </c>
      <c r="E60" s="136">
        <f t="shared" si="0"/>
        <v>2</v>
      </c>
      <c r="F60" s="136">
        <f t="shared" si="0"/>
        <v>6.1</v>
      </c>
      <c r="G60" s="136">
        <f t="shared" si="0"/>
        <v>20</v>
      </c>
      <c r="H60" s="136">
        <f t="shared" si="0"/>
        <v>7.7</v>
      </c>
      <c r="I60" s="136">
        <f t="shared" si="0"/>
        <v>29</v>
      </c>
      <c r="J60" s="136">
        <f t="shared" si="0"/>
        <v>7.94</v>
      </c>
      <c r="K60" s="136">
        <f t="shared" si="0"/>
        <v>9.6999999999999993</v>
      </c>
      <c r="L60" s="136">
        <f t="shared" si="0"/>
        <v>5.0650000000000004</v>
      </c>
      <c r="M60" s="136">
        <f t="shared" si="0"/>
        <v>1.07</v>
      </c>
      <c r="N60" s="136">
        <f t="shared" si="0"/>
        <v>41.83</v>
      </c>
      <c r="O60" s="136">
        <f t="shared" si="0"/>
        <v>1.087</v>
      </c>
      <c r="P60" s="136">
        <f t="shared" si="0"/>
        <v>0</v>
      </c>
      <c r="Q60" s="136">
        <f t="shared" si="0"/>
        <v>0</v>
      </c>
      <c r="R60" s="136">
        <f t="shared" si="0"/>
        <v>0</v>
      </c>
      <c r="S60" s="136">
        <f t="shared" si="0"/>
        <v>46.74</v>
      </c>
      <c r="T60" s="136">
        <f t="shared" si="0"/>
        <v>19.635000000000002</v>
      </c>
      <c r="U60" s="136">
        <f t="shared" si="0"/>
        <v>9.2200000000000006</v>
      </c>
      <c r="V60" s="136">
        <f t="shared" si="0"/>
        <v>12.09</v>
      </c>
      <c r="W60" s="136">
        <f t="shared" si="0"/>
        <v>0.05</v>
      </c>
      <c r="X60" s="136">
        <f t="shared" si="0"/>
        <v>0.31</v>
      </c>
      <c r="Y60" s="136">
        <f t="shared" si="0"/>
        <v>0</v>
      </c>
      <c r="Z60" s="136">
        <f t="shared" si="0"/>
        <v>0</v>
      </c>
      <c r="AA60" s="136">
        <f t="shared" si="0"/>
        <v>18.82</v>
      </c>
      <c r="AB60" s="136">
        <f t="shared" si="0"/>
        <v>117.68</v>
      </c>
      <c r="AC60" s="136">
        <f t="shared" si="0"/>
        <v>26.21</v>
      </c>
      <c r="AD60" s="136">
        <f t="shared" si="0"/>
        <v>22.678999999999998</v>
      </c>
      <c r="AE60" s="136">
        <f t="shared" si="0"/>
        <v>0.22</v>
      </c>
      <c r="AF60" s="136">
        <f t="shared" si="0"/>
        <v>0</v>
      </c>
      <c r="AG60" s="136">
        <f t="shared" si="0"/>
        <v>0</v>
      </c>
      <c r="AH60" s="136">
        <f t="shared" si="0"/>
        <v>0</v>
      </c>
      <c r="AI60" s="136">
        <f t="shared" si="0"/>
        <v>9.9330700000000007</v>
      </c>
      <c r="AJ60" s="136">
        <f t="shared" si="0"/>
        <v>0</v>
      </c>
      <c r="AK60" s="136">
        <f t="shared" si="0"/>
        <v>0</v>
      </c>
      <c r="AL60" s="136">
        <f t="shared" si="0"/>
        <v>6.06</v>
      </c>
      <c r="AM60" s="136">
        <f t="shared" si="0"/>
        <v>11.36</v>
      </c>
      <c r="AN60" s="136">
        <f t="shared" si="0"/>
        <v>17.013000000000002</v>
      </c>
      <c r="AO60" s="136">
        <f t="shared" si="0"/>
        <v>13.456060000000001</v>
      </c>
      <c r="AP60" s="136">
        <f t="shared" si="0"/>
        <v>21.87341</v>
      </c>
      <c r="AQ60" s="136">
        <f t="shared" si="0"/>
        <v>5.7380000000000004</v>
      </c>
      <c r="AR60" s="136">
        <f t="shared" si="0"/>
        <v>15.47447</v>
      </c>
      <c r="AS60" s="136">
        <f t="shared" si="0"/>
        <v>1.43123</v>
      </c>
      <c r="AT60" s="136">
        <f t="shared" si="0"/>
        <v>6.6443199999999996</v>
      </c>
      <c r="AU60" s="136">
        <f t="shared" si="0"/>
        <v>12.304</v>
      </c>
      <c r="AV60" s="136">
        <f t="shared" si="0"/>
        <v>1.5940000000000001</v>
      </c>
      <c r="AW60" s="137">
        <f t="shared" si="0"/>
        <v>10.874000000000001</v>
      </c>
    </row>
    <row r="61" spans="1:49" x14ac:dyDescent="0.3">
      <c r="A61" s="138" t="s">
        <v>1365</v>
      </c>
      <c r="B61" s="139">
        <f t="shared" ref="B61:AW61" si="1">MAX(B12:B59)</f>
        <v>7.7</v>
      </c>
      <c r="C61" s="139">
        <f t="shared" si="1"/>
        <v>18</v>
      </c>
      <c r="D61" s="139">
        <f t="shared" si="1"/>
        <v>12.2</v>
      </c>
      <c r="E61" s="139">
        <f t="shared" si="1"/>
        <v>2</v>
      </c>
      <c r="F61" s="139">
        <f t="shared" si="1"/>
        <v>35.299999999999997</v>
      </c>
      <c r="G61" s="139">
        <f t="shared" si="1"/>
        <v>20</v>
      </c>
      <c r="H61" s="139">
        <f t="shared" si="1"/>
        <v>10.5</v>
      </c>
      <c r="I61" s="139">
        <f t="shared" si="1"/>
        <v>35</v>
      </c>
      <c r="J61" s="139">
        <f t="shared" si="1"/>
        <v>16.059999999999999</v>
      </c>
      <c r="K61" s="139">
        <f t="shared" si="1"/>
        <v>13.92</v>
      </c>
      <c r="L61" s="139">
        <f t="shared" si="1"/>
        <v>23.527000000000001</v>
      </c>
      <c r="M61" s="139">
        <f t="shared" si="1"/>
        <v>1.07</v>
      </c>
      <c r="N61" s="139">
        <f t="shared" si="1"/>
        <v>42.46</v>
      </c>
      <c r="O61" s="139">
        <f t="shared" si="1"/>
        <v>1.087</v>
      </c>
      <c r="P61" s="139">
        <f t="shared" si="1"/>
        <v>0</v>
      </c>
      <c r="Q61" s="139">
        <f t="shared" si="1"/>
        <v>0</v>
      </c>
      <c r="R61" s="139">
        <f t="shared" si="1"/>
        <v>0</v>
      </c>
      <c r="S61" s="139">
        <f t="shared" si="1"/>
        <v>76.45</v>
      </c>
      <c r="T61" s="139">
        <f t="shared" si="1"/>
        <v>30.053999999999998</v>
      </c>
      <c r="U61" s="139">
        <f t="shared" si="1"/>
        <v>11.76</v>
      </c>
      <c r="V61" s="139">
        <f t="shared" si="1"/>
        <v>13.82</v>
      </c>
      <c r="W61" s="139">
        <f t="shared" si="1"/>
        <v>1.847</v>
      </c>
      <c r="X61" s="139">
        <f t="shared" si="1"/>
        <v>0.46</v>
      </c>
      <c r="Y61" s="139">
        <f t="shared" si="1"/>
        <v>0</v>
      </c>
      <c r="Z61" s="139">
        <f t="shared" si="1"/>
        <v>0</v>
      </c>
      <c r="AA61" s="139">
        <f t="shared" si="1"/>
        <v>30.9</v>
      </c>
      <c r="AB61" s="139">
        <f t="shared" si="1"/>
        <v>129.11799999999999</v>
      </c>
      <c r="AC61" s="139">
        <f t="shared" si="1"/>
        <v>30.042000000000002</v>
      </c>
      <c r="AD61" s="139">
        <f t="shared" si="1"/>
        <v>26.172999999999998</v>
      </c>
      <c r="AE61" s="139">
        <f t="shared" si="1"/>
        <v>5.78</v>
      </c>
      <c r="AF61" s="139">
        <f t="shared" si="1"/>
        <v>0.9</v>
      </c>
      <c r="AG61" s="139">
        <f t="shared" si="1"/>
        <v>0</v>
      </c>
      <c r="AH61" s="139">
        <f t="shared" si="1"/>
        <v>19</v>
      </c>
      <c r="AI61" s="139">
        <f t="shared" si="1"/>
        <v>10.371219999999999</v>
      </c>
      <c r="AJ61" s="139">
        <f t="shared" si="1"/>
        <v>0</v>
      </c>
      <c r="AK61" s="139">
        <f t="shared" si="1"/>
        <v>10.199999999999999</v>
      </c>
      <c r="AL61" s="139">
        <f t="shared" si="1"/>
        <v>7.87</v>
      </c>
      <c r="AM61" s="139">
        <f t="shared" si="1"/>
        <v>13.16</v>
      </c>
      <c r="AN61" s="139">
        <f t="shared" si="1"/>
        <v>17.013000000000002</v>
      </c>
      <c r="AO61" s="139">
        <f t="shared" si="1"/>
        <v>13.456060000000001</v>
      </c>
      <c r="AP61" s="139">
        <f t="shared" si="1"/>
        <v>22.21977</v>
      </c>
      <c r="AQ61" s="139">
        <f t="shared" si="1"/>
        <v>5.8929999999999998</v>
      </c>
      <c r="AR61" s="139">
        <f t="shared" si="1"/>
        <v>15.47447</v>
      </c>
      <c r="AS61" s="139">
        <f t="shared" si="1"/>
        <v>1.5631900000000001</v>
      </c>
      <c r="AT61" s="139">
        <f t="shared" si="1"/>
        <v>6.6443199999999996</v>
      </c>
      <c r="AU61" s="139">
        <f t="shared" si="1"/>
        <v>12.895</v>
      </c>
      <c r="AV61" s="139">
        <f t="shared" si="1"/>
        <v>1.7869999999999999</v>
      </c>
      <c r="AW61" s="140">
        <f t="shared" si="1"/>
        <v>11.583</v>
      </c>
    </row>
    <row r="62" spans="1:49" x14ac:dyDescent="0.3">
      <c r="A62" s="141" t="s">
        <v>1439</v>
      </c>
      <c r="B62" s="142">
        <f t="shared" ref="B62:AW62" si="2">AVERAGE(B12:B59)</f>
        <v>7.6999999999999931</v>
      </c>
      <c r="C62" s="142">
        <f t="shared" si="2"/>
        <v>18</v>
      </c>
      <c r="D62" s="142">
        <f t="shared" si="2"/>
        <v>12.200000000000001</v>
      </c>
      <c r="E62" s="142">
        <f t="shared" si="2"/>
        <v>2</v>
      </c>
      <c r="F62" s="142">
        <f t="shared" si="2"/>
        <v>17.612500000000001</v>
      </c>
      <c r="G62" s="142">
        <f t="shared" si="2"/>
        <v>20</v>
      </c>
      <c r="H62" s="142">
        <f t="shared" si="2"/>
        <v>8.7291666666666643</v>
      </c>
      <c r="I62" s="142">
        <f t="shared" si="2"/>
        <v>31.791666666666668</v>
      </c>
      <c r="J62" s="142">
        <f t="shared" si="2"/>
        <v>12.110000000000005</v>
      </c>
      <c r="K62" s="142">
        <f t="shared" si="2"/>
        <v>11.330833333333336</v>
      </c>
      <c r="L62" s="142">
        <f t="shared" si="2"/>
        <v>12.049833333333332</v>
      </c>
      <c r="M62" s="142">
        <f t="shared" si="2"/>
        <v>1.07</v>
      </c>
      <c r="N62" s="142">
        <f t="shared" si="2"/>
        <v>42.144999999999996</v>
      </c>
      <c r="O62" s="142">
        <f t="shared" si="2"/>
        <v>1.0870000000000013</v>
      </c>
      <c r="P62" s="142" t="e">
        <f t="shared" si="2"/>
        <v>#DIV/0!</v>
      </c>
      <c r="Q62" s="142" t="e">
        <f t="shared" si="2"/>
        <v>#DIV/0!</v>
      </c>
      <c r="R62" s="142" t="e">
        <f t="shared" si="2"/>
        <v>#DIV/0!</v>
      </c>
      <c r="S62" s="142">
        <f t="shared" si="2"/>
        <v>61.391666666666652</v>
      </c>
      <c r="T62" s="142">
        <f t="shared" si="2"/>
        <v>24.107416666666666</v>
      </c>
      <c r="U62" s="142">
        <f t="shared" si="2"/>
        <v>9.8375000000000004</v>
      </c>
      <c r="V62" s="142">
        <f t="shared" si="2"/>
        <v>12.591249999999997</v>
      </c>
      <c r="W62" s="142">
        <f t="shared" si="2"/>
        <v>0.86562499999999976</v>
      </c>
      <c r="X62" s="142">
        <f t="shared" si="2"/>
        <v>0.37125000000000008</v>
      </c>
      <c r="Y62" s="142" t="e">
        <f t="shared" si="2"/>
        <v>#DIV/0!</v>
      </c>
      <c r="Z62" s="142" t="e">
        <f t="shared" si="2"/>
        <v>#DIV/0!</v>
      </c>
      <c r="AA62" s="142">
        <f t="shared" si="2"/>
        <v>25.73791666666666</v>
      </c>
      <c r="AB62" s="142">
        <f t="shared" si="2"/>
        <v>124.05349999999997</v>
      </c>
      <c r="AC62" s="142">
        <f t="shared" si="2"/>
        <v>27.792416666666671</v>
      </c>
      <c r="AD62" s="142">
        <f t="shared" si="2"/>
        <v>24.037374999999997</v>
      </c>
      <c r="AE62" s="142">
        <f t="shared" si="2"/>
        <v>2.9270416666666663</v>
      </c>
      <c r="AF62" s="142">
        <f t="shared" si="2"/>
        <v>0.1125</v>
      </c>
      <c r="AG62" s="142" t="e">
        <f t="shared" si="2"/>
        <v>#DIV/0!</v>
      </c>
      <c r="AH62" s="142">
        <f t="shared" si="2"/>
        <v>12.120833333333332</v>
      </c>
      <c r="AI62" s="142">
        <f t="shared" si="2"/>
        <v>10.183510000000004</v>
      </c>
      <c r="AJ62" s="142" t="e">
        <f t="shared" si="2"/>
        <v>#DIV/0!</v>
      </c>
      <c r="AK62" s="142">
        <f t="shared" si="2"/>
        <v>9.7749999999999932</v>
      </c>
      <c r="AL62" s="142">
        <f t="shared" si="2"/>
        <v>6.9574999999999996</v>
      </c>
      <c r="AM62" s="142">
        <f t="shared" si="2"/>
        <v>12.255416666666667</v>
      </c>
      <c r="AN62" s="142">
        <f t="shared" si="2"/>
        <v>17.013000000000005</v>
      </c>
      <c r="AO62" s="142">
        <f t="shared" si="2"/>
        <v>13.456060000000001</v>
      </c>
      <c r="AP62" s="142">
        <f t="shared" si="2"/>
        <v>22.046590000000002</v>
      </c>
      <c r="AQ62" s="142">
        <f t="shared" si="2"/>
        <v>5.798750000000001</v>
      </c>
      <c r="AR62" s="142">
        <f t="shared" si="2"/>
        <v>15.47447</v>
      </c>
      <c r="AS62" s="142">
        <f t="shared" si="2"/>
        <v>1.4849133333333338</v>
      </c>
      <c r="AT62" s="142">
        <f t="shared" si="2"/>
        <v>6.6443199999999942</v>
      </c>
      <c r="AU62" s="142">
        <f t="shared" si="2"/>
        <v>12.424166666666656</v>
      </c>
      <c r="AV62" s="142">
        <f t="shared" si="2"/>
        <v>1.7325416666666653</v>
      </c>
      <c r="AW62" s="143">
        <f t="shared" si="2"/>
        <v>11.176000000000002</v>
      </c>
    </row>
    <row r="63" spans="1:49" x14ac:dyDescent="0.3">
      <c r="A63" s="144" t="s">
        <v>7</v>
      </c>
      <c r="B63" s="139">
        <f t="shared" ref="B63:AW63" si="3">B12</f>
        <v>7.7</v>
      </c>
      <c r="C63" s="139">
        <f t="shared" si="3"/>
        <v>18</v>
      </c>
      <c r="D63" s="139">
        <f t="shared" si="3"/>
        <v>12.2</v>
      </c>
      <c r="E63" s="139">
        <f t="shared" si="3"/>
        <v>2</v>
      </c>
      <c r="F63" s="139">
        <f t="shared" si="3"/>
        <v>25.4</v>
      </c>
      <c r="G63" s="139">
        <f t="shared" si="3"/>
        <v>20</v>
      </c>
      <c r="H63" s="139">
        <f t="shared" si="3"/>
        <v>8.9</v>
      </c>
      <c r="I63" s="139">
        <f t="shared" si="3"/>
        <v>35</v>
      </c>
      <c r="J63" s="139">
        <f t="shared" si="3"/>
        <v>10.53</v>
      </c>
      <c r="K63" s="139">
        <f t="shared" si="3"/>
        <v>9.8699999999999992</v>
      </c>
      <c r="L63" s="139">
        <f t="shared" si="3"/>
        <v>12.266999999999999</v>
      </c>
      <c r="M63" s="139" t="str">
        <f t="shared" si="3"/>
        <v>--</v>
      </c>
      <c r="N63" s="139" t="str">
        <f t="shared" si="3"/>
        <v>--</v>
      </c>
      <c r="O63" s="139">
        <f t="shared" si="3"/>
        <v>1.087</v>
      </c>
      <c r="P63" s="139" t="str">
        <f t="shared" si="3"/>
        <v/>
      </c>
      <c r="Q63" s="139" t="str">
        <f t="shared" si="3"/>
        <v/>
      </c>
      <c r="R63" s="139" t="str">
        <f t="shared" si="3"/>
        <v/>
      </c>
      <c r="S63" s="139">
        <f t="shared" si="3"/>
        <v>70.25</v>
      </c>
      <c r="T63" s="139">
        <f t="shared" si="3"/>
        <v>24.4</v>
      </c>
      <c r="U63" s="139">
        <f t="shared" si="3"/>
        <v>9.51</v>
      </c>
      <c r="V63" s="139">
        <f t="shared" si="3"/>
        <v>12.66</v>
      </c>
      <c r="W63" s="139">
        <f t="shared" si="3"/>
        <v>0.35699999999999998</v>
      </c>
      <c r="X63" s="139">
        <f t="shared" si="3"/>
        <v>0.35</v>
      </c>
      <c r="Y63" s="139" t="str">
        <f t="shared" si="3"/>
        <v>--</v>
      </c>
      <c r="Z63" s="139" t="str">
        <f t="shared" si="3"/>
        <v>--</v>
      </c>
      <c r="AA63" s="139">
        <f t="shared" si="3"/>
        <v>28.7</v>
      </c>
      <c r="AB63" s="139">
        <f t="shared" si="3"/>
        <v>127.56</v>
      </c>
      <c r="AC63" s="139">
        <f t="shared" si="3"/>
        <v>26.21</v>
      </c>
      <c r="AD63" s="139">
        <f t="shared" si="3"/>
        <v>22.678999999999998</v>
      </c>
      <c r="AE63" s="139">
        <f t="shared" si="3"/>
        <v>3.99</v>
      </c>
      <c r="AF63" s="139">
        <f t="shared" si="3"/>
        <v>0.2</v>
      </c>
      <c r="AG63" s="139" t="str">
        <f t="shared" si="3"/>
        <v/>
      </c>
      <c r="AH63" s="139">
        <f t="shared" si="3"/>
        <v>17.600000000000001</v>
      </c>
      <c r="AI63" s="139">
        <f t="shared" si="3"/>
        <v>10.01369</v>
      </c>
      <c r="AJ63" s="139" t="str">
        <f t="shared" si="3"/>
        <v/>
      </c>
      <c r="AK63" s="139">
        <f t="shared" si="3"/>
        <v>10.199999999999999</v>
      </c>
      <c r="AL63" s="139">
        <f t="shared" si="3"/>
        <v>7.06</v>
      </c>
      <c r="AM63" s="139">
        <f t="shared" si="3"/>
        <v>12.35</v>
      </c>
      <c r="AN63" s="139">
        <f t="shared" si="3"/>
        <v>17.013000000000002</v>
      </c>
      <c r="AO63" s="139" t="str">
        <f t="shared" si="3"/>
        <v>--</v>
      </c>
      <c r="AP63" s="139">
        <f t="shared" si="3"/>
        <v>22.21977</v>
      </c>
      <c r="AQ63" s="139">
        <f t="shared" si="3"/>
        <v>5.7380000000000004</v>
      </c>
      <c r="AR63" s="139" t="str">
        <f t="shared" si="3"/>
        <v>--</v>
      </c>
      <c r="AS63" s="139">
        <f t="shared" si="3"/>
        <v>1.5324899999999999</v>
      </c>
      <c r="AT63" s="139">
        <f t="shared" si="3"/>
        <v>6.6443199999999996</v>
      </c>
      <c r="AU63" s="139">
        <f t="shared" si="3"/>
        <v>12.599</v>
      </c>
      <c r="AV63" s="139">
        <f t="shared" si="3"/>
        <v>1.7869999999999999</v>
      </c>
      <c r="AW63" s="139">
        <f t="shared" si="3"/>
        <v>11.323</v>
      </c>
    </row>
    <row r="64" spans="1:49" x14ac:dyDescent="0.3">
      <c r="A64" s="144" t="s">
        <v>8</v>
      </c>
      <c r="B64" s="139">
        <f t="shared" ref="B64:AW64" si="4">B59</f>
        <v>7.7</v>
      </c>
      <c r="C64" s="139">
        <f t="shared" si="4"/>
        <v>18</v>
      </c>
      <c r="D64" s="139">
        <f t="shared" si="4"/>
        <v>12.2</v>
      </c>
      <c r="E64" s="139">
        <f t="shared" si="4"/>
        <v>2</v>
      </c>
      <c r="F64" s="139">
        <f t="shared" si="4"/>
        <v>27</v>
      </c>
      <c r="G64" s="139">
        <f t="shared" si="4"/>
        <v>20</v>
      </c>
      <c r="H64" s="139">
        <f t="shared" si="4"/>
        <v>7.7</v>
      </c>
      <c r="I64" s="139">
        <f t="shared" si="4"/>
        <v>29</v>
      </c>
      <c r="J64" s="139">
        <f t="shared" si="4"/>
        <v>14.96</v>
      </c>
      <c r="K64" s="139">
        <f t="shared" si="4"/>
        <v>13.78</v>
      </c>
      <c r="L64" s="139">
        <f t="shared" si="4"/>
        <v>14.045</v>
      </c>
      <c r="M64" s="139" t="str">
        <f t="shared" si="4"/>
        <v>--</v>
      </c>
      <c r="N64" s="139" t="str">
        <f t="shared" si="4"/>
        <v>--</v>
      </c>
      <c r="O64" s="139">
        <f t="shared" si="4"/>
        <v>1.087</v>
      </c>
      <c r="P64" s="139" t="str">
        <f t="shared" si="4"/>
        <v/>
      </c>
      <c r="Q64" s="139" t="str">
        <f t="shared" si="4"/>
        <v/>
      </c>
      <c r="R64" s="139" t="str">
        <f t="shared" si="4"/>
        <v/>
      </c>
      <c r="S64" s="139">
        <f t="shared" si="4"/>
        <v>72.75</v>
      </c>
      <c r="T64" s="139">
        <f t="shared" si="4"/>
        <v>24.544</v>
      </c>
      <c r="U64" s="139">
        <f t="shared" si="4"/>
        <v>11.76</v>
      </c>
      <c r="V64" s="139">
        <f t="shared" si="4"/>
        <v>13.82</v>
      </c>
      <c r="W64" s="139">
        <f t="shared" si="4"/>
        <v>0.66</v>
      </c>
      <c r="X64" s="139">
        <f t="shared" si="4"/>
        <v>0.32</v>
      </c>
      <c r="Y64" s="139" t="str">
        <f t="shared" si="4"/>
        <v>--</v>
      </c>
      <c r="Z64" s="139" t="str">
        <f t="shared" si="4"/>
        <v>--</v>
      </c>
      <c r="AA64" s="139">
        <f t="shared" si="4"/>
        <v>25.57</v>
      </c>
      <c r="AB64" s="139">
        <f t="shared" si="4"/>
        <v>123.4</v>
      </c>
      <c r="AC64" s="139">
        <f t="shared" si="4"/>
        <v>26.64</v>
      </c>
      <c r="AD64" s="139">
        <f t="shared" si="4"/>
        <v>23.87</v>
      </c>
      <c r="AE64" s="139">
        <f t="shared" si="4"/>
        <v>2.9</v>
      </c>
      <c r="AF64" s="139">
        <f t="shared" si="4"/>
        <v>0</v>
      </c>
      <c r="AG64" s="139" t="str">
        <f t="shared" si="4"/>
        <v/>
      </c>
      <c r="AH64" s="139">
        <f t="shared" si="4"/>
        <v>0</v>
      </c>
      <c r="AI64" s="139">
        <f t="shared" si="4"/>
        <v>10.01046</v>
      </c>
      <c r="AJ64" s="139" t="str">
        <f t="shared" si="4"/>
        <v/>
      </c>
      <c r="AK64" s="139">
        <f t="shared" si="4"/>
        <v>0</v>
      </c>
      <c r="AL64" s="139">
        <f t="shared" si="4"/>
        <v>6.06</v>
      </c>
      <c r="AM64" s="139">
        <f t="shared" si="4"/>
        <v>11.36</v>
      </c>
      <c r="AN64" s="139">
        <f t="shared" si="4"/>
        <v>17.013000000000002</v>
      </c>
      <c r="AO64" s="139">
        <f t="shared" si="4"/>
        <v>13.456060000000001</v>
      </c>
      <c r="AP64" s="139">
        <f t="shared" si="4"/>
        <v>21.87341</v>
      </c>
      <c r="AQ64" s="139">
        <f t="shared" si="4"/>
        <v>5.7789999999999999</v>
      </c>
      <c r="AR64" s="139">
        <f t="shared" si="4"/>
        <v>15.47447</v>
      </c>
      <c r="AS64" s="139">
        <f t="shared" si="4"/>
        <v>1.55386</v>
      </c>
      <c r="AT64" s="139">
        <f t="shared" si="4"/>
        <v>6.6443199999999996</v>
      </c>
      <c r="AU64" s="139">
        <f t="shared" si="4"/>
        <v>12.895</v>
      </c>
      <c r="AV64" s="139">
        <f t="shared" si="4"/>
        <v>1.5940000000000001</v>
      </c>
      <c r="AW64" s="139">
        <f t="shared" si="4"/>
        <v>11.026999999999999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1440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59</v>
      </c>
      <c r="C5" s="117" t="s">
        <v>541</v>
      </c>
      <c r="D5" s="117" t="s">
        <v>543</v>
      </c>
      <c r="E5" s="117" t="s">
        <v>111</v>
      </c>
      <c r="F5" s="117" t="s">
        <v>111</v>
      </c>
      <c r="G5" s="117" t="s">
        <v>111</v>
      </c>
      <c r="H5" s="117" t="s">
        <v>125</v>
      </c>
      <c r="I5" s="117" t="s">
        <v>125</v>
      </c>
      <c r="J5" s="117" t="s">
        <v>125</v>
      </c>
      <c r="K5" s="117" t="s">
        <v>125</v>
      </c>
      <c r="L5" s="117" t="s">
        <v>125</v>
      </c>
      <c r="M5" s="117" t="s">
        <v>125</v>
      </c>
      <c r="N5" s="117" t="s">
        <v>125</v>
      </c>
      <c r="O5" s="117" t="s">
        <v>125</v>
      </c>
      <c r="P5" s="117" t="s">
        <v>71</v>
      </c>
      <c r="Q5" s="117" t="s">
        <v>71</v>
      </c>
      <c r="R5" s="117" t="s">
        <v>71</v>
      </c>
      <c r="S5" s="117" t="s">
        <v>95</v>
      </c>
      <c r="T5" s="117" t="s">
        <v>95</v>
      </c>
      <c r="U5" s="117" t="s">
        <v>537</v>
      </c>
      <c r="V5" s="117" t="s">
        <v>246</v>
      </c>
      <c r="W5" s="117" t="s">
        <v>54</v>
      </c>
      <c r="X5" s="117" t="s">
        <v>54</v>
      </c>
      <c r="Y5" s="117" t="s">
        <v>538</v>
      </c>
      <c r="Z5" s="117" t="s">
        <v>538</v>
      </c>
      <c r="AA5" s="117" t="s">
        <v>539</v>
      </c>
      <c r="AB5" s="117" t="s">
        <v>539</v>
      </c>
      <c r="AC5" s="117" t="s">
        <v>83</v>
      </c>
      <c r="AD5" s="117" t="s">
        <v>924</v>
      </c>
    </row>
    <row r="6" spans="1:30" ht="26.4" x14ac:dyDescent="0.3">
      <c r="A6" s="117" t="s">
        <v>1374</v>
      </c>
      <c r="B6" s="117" t="s">
        <v>250</v>
      </c>
      <c r="C6" s="117" t="s">
        <v>1441</v>
      </c>
      <c r="D6" s="117" t="s">
        <v>1442</v>
      </c>
      <c r="E6" s="117" t="s">
        <v>1391</v>
      </c>
      <c r="F6" s="117" t="s">
        <v>1391</v>
      </c>
      <c r="G6" s="117" t="s">
        <v>1391</v>
      </c>
      <c r="H6" s="117" t="s">
        <v>250</v>
      </c>
      <c r="I6" s="117" t="s">
        <v>1384</v>
      </c>
      <c r="J6" s="117" t="s">
        <v>1393</v>
      </c>
      <c r="K6" s="117" t="s">
        <v>1443</v>
      </c>
      <c r="L6" s="117" t="s">
        <v>250</v>
      </c>
      <c r="M6" s="117" t="s">
        <v>250</v>
      </c>
      <c r="N6" s="117" t="s">
        <v>1444</v>
      </c>
      <c r="O6" s="117" t="s">
        <v>1444</v>
      </c>
      <c r="P6" s="117" t="s">
        <v>1384</v>
      </c>
      <c r="Q6" s="117" t="s">
        <v>1384</v>
      </c>
      <c r="R6" s="117" t="s">
        <v>1388</v>
      </c>
      <c r="S6" s="117" t="s">
        <v>1388</v>
      </c>
      <c r="T6" s="117" t="s">
        <v>1389</v>
      </c>
      <c r="U6" s="117" t="s">
        <v>1379</v>
      </c>
      <c r="V6" s="117" t="s">
        <v>1445</v>
      </c>
      <c r="W6" s="117" t="s">
        <v>1378</v>
      </c>
      <c r="X6" s="117" t="s">
        <v>1378</v>
      </c>
      <c r="Y6" s="117" t="s">
        <v>538</v>
      </c>
      <c r="Z6" s="117" t="s">
        <v>538</v>
      </c>
      <c r="AA6" s="117" t="s">
        <v>1375</v>
      </c>
      <c r="AB6" s="117" t="s">
        <v>1375</v>
      </c>
      <c r="AC6" s="117" t="s">
        <v>250</v>
      </c>
      <c r="AD6" s="117" t="s">
        <v>1391</v>
      </c>
    </row>
    <row r="7" spans="1:30" ht="26.4" x14ac:dyDescent="0.3">
      <c r="A7" s="117" t="s">
        <v>1396</v>
      </c>
      <c r="B7" s="117" t="s">
        <v>1397</v>
      </c>
      <c r="C7" s="117" t="s">
        <v>1397</v>
      </c>
      <c r="D7" s="117" t="s">
        <v>1397</v>
      </c>
      <c r="E7" s="117" t="s">
        <v>1397</v>
      </c>
      <c r="F7" s="117" t="s">
        <v>1397</v>
      </c>
      <c r="G7" s="117" t="s">
        <v>1397</v>
      </c>
      <c r="H7" s="117" t="s">
        <v>1397</v>
      </c>
      <c r="I7" s="117" t="s">
        <v>1397</v>
      </c>
      <c r="J7" s="117" t="s">
        <v>1397</v>
      </c>
      <c r="K7" s="117" t="s">
        <v>1397</v>
      </c>
      <c r="L7" s="117" t="s">
        <v>1397</v>
      </c>
      <c r="M7" s="117" t="s">
        <v>1397</v>
      </c>
      <c r="N7" s="117" t="s">
        <v>1397</v>
      </c>
      <c r="O7" s="117" t="s">
        <v>1397</v>
      </c>
      <c r="P7" s="117" t="s">
        <v>1397</v>
      </c>
      <c r="Q7" s="117" t="s">
        <v>1397</v>
      </c>
      <c r="R7" s="117" t="s">
        <v>1397</v>
      </c>
      <c r="S7" s="117" t="s">
        <v>1397</v>
      </c>
      <c r="T7" s="117" t="s">
        <v>1397</v>
      </c>
      <c r="U7" s="117" t="s">
        <v>1397</v>
      </c>
      <c r="V7" s="117" t="s">
        <v>1397</v>
      </c>
      <c r="W7" s="117" t="s">
        <v>1397</v>
      </c>
      <c r="X7" s="117" t="s">
        <v>1397</v>
      </c>
      <c r="Y7" s="117" t="s">
        <v>1397</v>
      </c>
      <c r="Z7" s="117" t="s">
        <v>1397</v>
      </c>
      <c r="AA7" s="117" t="s">
        <v>1397</v>
      </c>
      <c r="AB7" s="117" t="s">
        <v>1397</v>
      </c>
      <c r="AC7" s="117" t="s">
        <v>1397</v>
      </c>
      <c r="AD7" s="117" t="s">
        <v>1397</v>
      </c>
    </row>
    <row r="8" spans="1:30" ht="39.6" x14ac:dyDescent="0.3">
      <c r="A8" s="117" t="s">
        <v>6</v>
      </c>
      <c r="B8" s="117" t="s">
        <v>1446</v>
      </c>
      <c r="C8" s="117" t="s">
        <v>1447</v>
      </c>
      <c r="D8" s="117" t="s">
        <v>1448</v>
      </c>
      <c r="E8" s="117" t="s">
        <v>1449</v>
      </c>
      <c r="F8" s="117" t="s">
        <v>1450</v>
      </c>
      <c r="G8" s="117" t="s">
        <v>1451</v>
      </c>
      <c r="H8" s="117" t="s">
        <v>1452</v>
      </c>
      <c r="I8" s="117" t="s">
        <v>1453</v>
      </c>
      <c r="J8" s="117" t="s">
        <v>1454</v>
      </c>
      <c r="K8" s="117" t="s">
        <v>1455</v>
      </c>
      <c r="L8" s="117" t="s">
        <v>1452</v>
      </c>
      <c r="M8" s="117" t="s">
        <v>1456</v>
      </c>
      <c r="N8" s="117" t="s">
        <v>1457</v>
      </c>
      <c r="O8" s="117" t="s">
        <v>1395</v>
      </c>
      <c r="P8" s="117" t="s">
        <v>1413</v>
      </c>
      <c r="Q8" s="117" t="s">
        <v>1413</v>
      </c>
      <c r="R8" s="117" t="s">
        <v>1386</v>
      </c>
      <c r="S8" s="117" t="s">
        <v>1458</v>
      </c>
      <c r="T8" s="117" t="s">
        <v>1418</v>
      </c>
      <c r="U8" s="117" t="s">
        <v>1459</v>
      </c>
      <c r="V8" s="117" t="s">
        <v>1460</v>
      </c>
      <c r="W8" s="117" t="s">
        <v>1403</v>
      </c>
      <c r="X8" s="117" t="s">
        <v>1404</v>
      </c>
      <c r="Y8" s="117" t="s">
        <v>1461</v>
      </c>
      <c r="Z8" s="117" t="s">
        <v>1462</v>
      </c>
      <c r="AA8" s="117" t="s">
        <v>1401</v>
      </c>
      <c r="AB8" s="117" t="s">
        <v>1463</v>
      </c>
      <c r="AC8" s="117" t="s">
        <v>1464</v>
      </c>
      <c r="AD8" s="117" t="s">
        <v>1465</v>
      </c>
    </row>
    <row r="9" spans="1:30" ht="26.4" x14ac:dyDescent="0.3">
      <c r="A9" s="117" t="s">
        <v>1025</v>
      </c>
      <c r="B9" s="117" t="s">
        <v>1466</v>
      </c>
      <c r="C9" s="117" t="s">
        <v>1467</v>
      </c>
      <c r="D9" s="117" t="s">
        <v>1467</v>
      </c>
      <c r="E9" s="117" t="s">
        <v>1467</v>
      </c>
      <c r="F9" s="117" t="s">
        <v>1467</v>
      </c>
      <c r="G9" s="117" t="s">
        <v>1467</v>
      </c>
      <c r="H9" s="117" t="s">
        <v>1466</v>
      </c>
      <c r="I9" s="117" t="s">
        <v>1467</v>
      </c>
      <c r="J9" s="117" t="s">
        <v>1467</v>
      </c>
      <c r="K9" s="117" t="s">
        <v>1467</v>
      </c>
      <c r="L9" s="117" t="s">
        <v>1467</v>
      </c>
      <c r="M9" s="117" t="s">
        <v>1467</v>
      </c>
      <c r="N9" s="117" t="s">
        <v>1467</v>
      </c>
      <c r="O9" s="117" t="s">
        <v>1467</v>
      </c>
      <c r="P9" s="117" t="s">
        <v>1466</v>
      </c>
      <c r="Q9" s="117" t="s">
        <v>1467</v>
      </c>
      <c r="R9" s="117" t="s">
        <v>1467</v>
      </c>
      <c r="S9" s="117" t="s">
        <v>1467</v>
      </c>
      <c r="T9" s="117" t="s">
        <v>901</v>
      </c>
      <c r="U9" s="117" t="s">
        <v>1467</v>
      </c>
      <c r="V9" s="117" t="s">
        <v>1467</v>
      </c>
      <c r="W9" s="117" t="s">
        <v>1467</v>
      </c>
      <c r="X9" s="117" t="s">
        <v>1467</v>
      </c>
      <c r="Y9" s="117" t="s">
        <v>1467</v>
      </c>
      <c r="Z9" s="117" t="s">
        <v>1467</v>
      </c>
      <c r="AA9" s="117" t="s">
        <v>1467</v>
      </c>
      <c r="AB9" s="117" t="s">
        <v>1467</v>
      </c>
      <c r="AC9" s="117" t="s">
        <v>1467</v>
      </c>
      <c r="AD9" s="117" t="s">
        <v>1467</v>
      </c>
    </row>
    <row r="10" spans="1:30" x14ac:dyDescent="0.3">
      <c r="A10" s="117" t="s">
        <v>47</v>
      </c>
      <c r="B10" s="117" t="s">
        <v>1468</v>
      </c>
      <c r="C10" s="117" t="s">
        <v>1469</v>
      </c>
      <c r="D10" s="117" t="s">
        <v>1469</v>
      </c>
      <c r="E10" s="117" t="s">
        <v>1469</v>
      </c>
      <c r="F10" s="117" t="s">
        <v>1469</v>
      </c>
      <c r="G10" s="117" t="s">
        <v>1469</v>
      </c>
      <c r="H10" s="117" t="s">
        <v>1468</v>
      </c>
      <c r="I10" s="117" t="s">
        <v>1469</v>
      </c>
      <c r="J10" s="117" t="s">
        <v>1469</v>
      </c>
      <c r="K10" s="117" t="s">
        <v>1469</v>
      </c>
      <c r="L10" s="117" t="s">
        <v>1469</v>
      </c>
      <c r="M10" s="117" t="s">
        <v>1469</v>
      </c>
      <c r="N10" s="117" t="s">
        <v>1469</v>
      </c>
      <c r="O10" s="117" t="s">
        <v>1469</v>
      </c>
      <c r="P10" s="117" t="s">
        <v>1468</v>
      </c>
      <c r="Q10" s="117" t="s">
        <v>1469</v>
      </c>
      <c r="R10" s="117" t="s">
        <v>1469</v>
      </c>
      <c r="S10" s="117" t="s">
        <v>1469</v>
      </c>
      <c r="T10" s="117" t="s">
        <v>1469</v>
      </c>
      <c r="U10" s="117" t="s">
        <v>1469</v>
      </c>
      <c r="V10" s="117" t="s">
        <v>1469</v>
      </c>
      <c r="W10" s="117" t="s">
        <v>1469</v>
      </c>
      <c r="X10" s="117" t="s">
        <v>1469</v>
      </c>
      <c r="Y10" s="117" t="s">
        <v>1469</v>
      </c>
      <c r="Z10" s="117" t="s">
        <v>1469</v>
      </c>
      <c r="AA10" s="117" t="s">
        <v>1469</v>
      </c>
      <c r="AB10" s="117" t="s">
        <v>1469</v>
      </c>
      <c r="AC10" s="117" t="s">
        <v>1469</v>
      </c>
      <c r="AD10" s="117" t="s">
        <v>1469</v>
      </c>
    </row>
    <row r="11" spans="1:30" x14ac:dyDescent="0.3">
      <c r="A11" s="118" t="s">
        <v>52</v>
      </c>
      <c r="B11" s="146">
        <v>2693.85</v>
      </c>
      <c r="C11" s="146">
        <v>4.2579000000000002</v>
      </c>
      <c r="D11" s="146">
        <v>0.29124</v>
      </c>
      <c r="E11" s="118"/>
      <c r="F11" s="118"/>
      <c r="G11" s="146">
        <v>1.9460000000000002E-2</v>
      </c>
      <c r="H11" s="146">
        <v>3874.1914900000002</v>
      </c>
      <c r="I11" s="118" t="s">
        <v>1438</v>
      </c>
      <c r="J11" s="118" t="s">
        <v>1438</v>
      </c>
      <c r="K11" s="146">
        <v>0.69713999999999998</v>
      </c>
      <c r="L11" s="146">
        <v>20.190200000000001</v>
      </c>
      <c r="M11" s="118" t="s">
        <v>1438</v>
      </c>
      <c r="N11" s="146">
        <v>0.20568</v>
      </c>
      <c r="O11" s="146">
        <v>0.28564000000000001</v>
      </c>
      <c r="P11" s="146">
        <v>2409.4</v>
      </c>
      <c r="Q11" s="146">
        <v>0.65600000000000003</v>
      </c>
      <c r="R11" s="118" t="s">
        <v>1438</v>
      </c>
      <c r="S11" s="146">
        <v>0.30499999999999999</v>
      </c>
      <c r="T11" s="146">
        <v>0.46700000000000003</v>
      </c>
      <c r="U11" s="118" t="s">
        <v>1438</v>
      </c>
      <c r="V11" s="146">
        <v>266.62900000000002</v>
      </c>
      <c r="W11" s="146">
        <v>0.159</v>
      </c>
      <c r="X11" s="146">
        <v>6.8000000000000005E-2</v>
      </c>
      <c r="Y11" s="146">
        <v>41.03</v>
      </c>
      <c r="Z11" s="146">
        <v>3.5000000000000003E-2</v>
      </c>
      <c r="AA11" s="146">
        <v>0.47151999999999999</v>
      </c>
      <c r="AB11" s="146">
        <v>0.47199999999999998</v>
      </c>
      <c r="AC11" s="146">
        <v>6.97</v>
      </c>
      <c r="AD11" s="146">
        <v>0.27100000000000002</v>
      </c>
    </row>
    <row r="12" spans="1:30" x14ac:dyDescent="0.3">
      <c r="A12" s="126" t="s">
        <v>746</v>
      </c>
      <c r="B12" s="124">
        <v>2693.85</v>
      </c>
      <c r="C12" s="124">
        <v>4.2579000000000002</v>
      </c>
      <c r="D12" s="124">
        <v>0.29124</v>
      </c>
      <c r="E12" s="126"/>
      <c r="F12" s="126"/>
      <c r="G12" s="124">
        <v>1.9460000000000002E-2</v>
      </c>
      <c r="H12" s="124">
        <v>3874.1914900000002</v>
      </c>
      <c r="I12" s="126" t="s">
        <v>1438</v>
      </c>
      <c r="J12" s="126" t="s">
        <v>1438</v>
      </c>
      <c r="K12" s="124">
        <v>0.69713999999999998</v>
      </c>
      <c r="L12" s="124">
        <v>20.190200000000001</v>
      </c>
      <c r="M12" s="126" t="s">
        <v>1438</v>
      </c>
      <c r="N12" s="124">
        <v>0.20568</v>
      </c>
      <c r="O12" s="124">
        <v>0.28564000000000001</v>
      </c>
      <c r="P12" s="124">
        <v>2409.4</v>
      </c>
      <c r="Q12" s="124">
        <v>0.65600000000000003</v>
      </c>
      <c r="R12" s="126" t="s">
        <v>1438</v>
      </c>
      <c r="S12" s="124">
        <v>0.30499999999999999</v>
      </c>
      <c r="T12" s="124">
        <v>0.46700000000000003</v>
      </c>
      <c r="U12" s="126" t="s">
        <v>1438</v>
      </c>
      <c r="V12" s="124">
        <v>266.62900000000002</v>
      </c>
      <c r="W12" s="124">
        <v>0.159</v>
      </c>
      <c r="X12" s="124">
        <v>6.8000000000000005E-2</v>
      </c>
      <c r="Y12" s="124">
        <v>41.03</v>
      </c>
      <c r="Z12" s="124">
        <v>3.5000000000000003E-2</v>
      </c>
      <c r="AA12" s="124">
        <v>0.47151999999999999</v>
      </c>
      <c r="AB12" s="124">
        <v>0.47199999999999998</v>
      </c>
      <c r="AC12" s="124">
        <v>6.97</v>
      </c>
      <c r="AD12" s="124">
        <v>0.27100000000000002</v>
      </c>
    </row>
    <row r="13" spans="1:30" x14ac:dyDescent="0.3">
      <c r="A13" s="126" t="s">
        <v>747</v>
      </c>
      <c r="B13" s="124">
        <v>2693.88</v>
      </c>
      <c r="C13" s="124">
        <v>4.2413299999999996</v>
      </c>
      <c r="D13" s="124">
        <v>0.51519000000000004</v>
      </c>
      <c r="E13" s="126"/>
      <c r="F13" s="126"/>
      <c r="G13" s="124">
        <v>2.0760000000000001E-2</v>
      </c>
      <c r="H13" s="124">
        <v>3874.2009400000002</v>
      </c>
      <c r="I13" s="126" t="s">
        <v>1438</v>
      </c>
      <c r="J13" s="126" t="s">
        <v>1438</v>
      </c>
      <c r="K13" s="124">
        <v>0.66681999999999997</v>
      </c>
      <c r="L13" s="124">
        <v>20.213529999999999</v>
      </c>
      <c r="M13" s="126" t="s">
        <v>1438</v>
      </c>
      <c r="N13" s="124">
        <v>0.22448000000000001</v>
      </c>
      <c r="O13" s="124">
        <v>0.27975</v>
      </c>
      <c r="P13" s="124">
        <v>2409.4499999999998</v>
      </c>
      <c r="Q13" s="124">
        <v>0.66200000000000003</v>
      </c>
      <c r="R13" s="126" t="s">
        <v>1438</v>
      </c>
      <c r="S13" s="124">
        <v>0.30499999999999999</v>
      </c>
      <c r="T13" s="124">
        <v>0.47099999999999997</v>
      </c>
      <c r="U13" s="126" t="s">
        <v>1438</v>
      </c>
      <c r="V13" s="124">
        <v>266.63</v>
      </c>
      <c r="W13" s="124">
        <v>0.157</v>
      </c>
      <c r="X13" s="124">
        <v>6.9000000000000006E-2</v>
      </c>
      <c r="Y13" s="124">
        <v>41.03</v>
      </c>
      <c r="Z13" s="124">
        <v>3.5999999999999997E-2</v>
      </c>
      <c r="AA13" s="124">
        <v>0.52251000000000003</v>
      </c>
      <c r="AB13" s="124">
        <v>4.4999999999999998E-2</v>
      </c>
      <c r="AC13" s="124">
        <v>6.97</v>
      </c>
      <c r="AD13" s="124">
        <v>0.27300000000000002</v>
      </c>
    </row>
    <row r="14" spans="1:30" x14ac:dyDescent="0.3">
      <c r="A14" s="126" t="s">
        <v>748</v>
      </c>
      <c r="B14" s="124">
        <v>2693.88</v>
      </c>
      <c r="C14" s="124">
        <v>4.2413299999999996</v>
      </c>
      <c r="D14" s="124">
        <v>0.51519000000000004</v>
      </c>
      <c r="E14" s="126"/>
      <c r="F14" s="126"/>
      <c r="G14" s="124">
        <v>2.0760000000000001E-2</v>
      </c>
      <c r="H14" s="124">
        <v>3874.2009400000002</v>
      </c>
      <c r="I14" s="126" t="s">
        <v>1438</v>
      </c>
      <c r="J14" s="126" t="s">
        <v>1438</v>
      </c>
      <c r="K14" s="124">
        <v>0.66681999999999997</v>
      </c>
      <c r="L14" s="124">
        <v>20.213529999999999</v>
      </c>
      <c r="M14" s="126" t="s">
        <v>1438</v>
      </c>
      <c r="N14" s="124">
        <v>0.22448000000000001</v>
      </c>
      <c r="O14" s="124">
        <v>0.27975</v>
      </c>
      <c r="P14" s="124">
        <v>2409.4499999999998</v>
      </c>
      <c r="Q14" s="124">
        <v>0.66200000000000003</v>
      </c>
      <c r="R14" s="126" t="s">
        <v>1438</v>
      </c>
      <c r="S14" s="124">
        <v>0.30499999999999999</v>
      </c>
      <c r="T14" s="124">
        <v>0.47099999999999997</v>
      </c>
      <c r="U14" s="126" t="s">
        <v>1438</v>
      </c>
      <c r="V14" s="124">
        <v>266.63</v>
      </c>
      <c r="W14" s="124">
        <v>0.157</v>
      </c>
      <c r="X14" s="124">
        <v>6.9000000000000006E-2</v>
      </c>
      <c r="Y14" s="124">
        <v>41.03</v>
      </c>
      <c r="Z14" s="124">
        <v>3.5999999999999997E-2</v>
      </c>
      <c r="AA14" s="124">
        <v>0.52251000000000003</v>
      </c>
      <c r="AB14" s="124">
        <v>4.4999999999999998E-2</v>
      </c>
      <c r="AC14" s="124">
        <v>6.97</v>
      </c>
      <c r="AD14" s="124">
        <v>0.27300000000000002</v>
      </c>
    </row>
    <row r="15" spans="1:30" x14ac:dyDescent="0.3">
      <c r="A15" s="126" t="s">
        <v>749</v>
      </c>
      <c r="B15" s="124">
        <v>2693.9</v>
      </c>
      <c r="C15" s="124">
        <v>4.1360299999999999</v>
      </c>
      <c r="D15" s="124">
        <v>0.62607000000000002</v>
      </c>
      <c r="E15" s="126"/>
      <c r="F15" s="126"/>
      <c r="G15" s="124">
        <v>2.214E-2</v>
      </c>
      <c r="H15" s="124">
        <v>3874.1899699999999</v>
      </c>
      <c r="I15" s="126" t="s">
        <v>1438</v>
      </c>
      <c r="J15" s="126" t="s">
        <v>1438</v>
      </c>
      <c r="K15" s="124">
        <v>0.58562000000000003</v>
      </c>
      <c r="L15" s="124">
        <v>20.186430000000001</v>
      </c>
      <c r="M15" s="126" t="s">
        <v>1438</v>
      </c>
      <c r="N15" s="124">
        <v>0.22933999999999999</v>
      </c>
      <c r="O15" s="124">
        <v>0.26235999999999998</v>
      </c>
      <c r="P15" s="124">
        <v>2409.66</v>
      </c>
      <c r="Q15" s="124">
        <v>0.68500000000000005</v>
      </c>
      <c r="R15" s="126" t="s">
        <v>1438</v>
      </c>
      <c r="S15" s="124">
        <v>0.308</v>
      </c>
      <c r="T15" s="124">
        <v>0.47799999999999998</v>
      </c>
      <c r="U15" s="126" t="s">
        <v>1438</v>
      </c>
      <c r="V15" s="124">
        <v>266.63099999999997</v>
      </c>
      <c r="W15" s="124">
        <v>0.152</v>
      </c>
      <c r="X15" s="124">
        <v>6.7000000000000004E-2</v>
      </c>
      <c r="Y15" s="124">
        <v>41.03</v>
      </c>
      <c r="Z15" s="124">
        <v>0.05</v>
      </c>
      <c r="AA15" s="124">
        <v>0.54652000000000001</v>
      </c>
      <c r="AB15" s="124">
        <v>2.9000000000000001E-2</v>
      </c>
      <c r="AC15" s="124">
        <v>6.89</v>
      </c>
      <c r="AD15" s="124">
        <v>0.28199999999999997</v>
      </c>
    </row>
    <row r="16" spans="1:30" x14ac:dyDescent="0.3">
      <c r="A16" s="126" t="s">
        <v>750</v>
      </c>
      <c r="B16" s="124">
        <v>2693.9</v>
      </c>
      <c r="C16" s="124">
        <v>4.1360299999999999</v>
      </c>
      <c r="D16" s="124">
        <v>0.62607000000000002</v>
      </c>
      <c r="E16" s="126"/>
      <c r="F16" s="126"/>
      <c r="G16" s="124">
        <v>2.214E-2</v>
      </c>
      <c r="H16" s="124">
        <v>3874.1899699999999</v>
      </c>
      <c r="I16" s="126" t="s">
        <v>1438</v>
      </c>
      <c r="J16" s="126" t="s">
        <v>1438</v>
      </c>
      <c r="K16" s="124">
        <v>0.58562000000000003</v>
      </c>
      <c r="L16" s="124">
        <v>20.186430000000001</v>
      </c>
      <c r="M16" s="126" t="s">
        <v>1438</v>
      </c>
      <c r="N16" s="124">
        <v>0.22933999999999999</v>
      </c>
      <c r="O16" s="124">
        <v>0.26235999999999998</v>
      </c>
      <c r="P16" s="124">
        <v>2409.66</v>
      </c>
      <c r="Q16" s="124">
        <v>0.68500000000000005</v>
      </c>
      <c r="R16" s="126" t="s">
        <v>1438</v>
      </c>
      <c r="S16" s="124">
        <v>0.308</v>
      </c>
      <c r="T16" s="124">
        <v>0.47799999999999998</v>
      </c>
      <c r="U16" s="126" t="s">
        <v>1438</v>
      </c>
      <c r="V16" s="124">
        <v>266.63099999999997</v>
      </c>
      <c r="W16" s="124">
        <v>0.152</v>
      </c>
      <c r="X16" s="124">
        <v>6.7000000000000004E-2</v>
      </c>
      <c r="Y16" s="124">
        <v>41.03</v>
      </c>
      <c r="Z16" s="124">
        <v>0.05</v>
      </c>
      <c r="AA16" s="124">
        <v>0.54652000000000001</v>
      </c>
      <c r="AB16" s="124">
        <v>2.9000000000000001E-2</v>
      </c>
      <c r="AC16" s="124">
        <v>6.89</v>
      </c>
      <c r="AD16" s="124">
        <v>0.28199999999999997</v>
      </c>
    </row>
    <row r="17" spans="1:30" x14ac:dyDescent="0.3">
      <c r="A17" s="126" t="s">
        <v>751</v>
      </c>
      <c r="B17" s="124">
        <v>2693.9</v>
      </c>
      <c r="C17" s="124">
        <v>4.0412800000000004</v>
      </c>
      <c r="D17" s="124">
        <v>0.65800000000000003</v>
      </c>
      <c r="E17" s="126"/>
      <c r="F17" s="126"/>
      <c r="G17" s="124">
        <v>2.3179999999999999E-2</v>
      </c>
      <c r="H17" s="124">
        <v>3874.1756399999999</v>
      </c>
      <c r="I17" s="126" t="s">
        <v>1438</v>
      </c>
      <c r="J17" s="126" t="s">
        <v>1438</v>
      </c>
      <c r="K17" s="124">
        <v>0.53627999999999998</v>
      </c>
      <c r="L17" s="124">
        <v>20.151070000000001</v>
      </c>
      <c r="M17" s="126" t="s">
        <v>1438</v>
      </c>
      <c r="N17" s="124">
        <v>0.23907</v>
      </c>
      <c r="O17" s="124">
        <v>0.24543000000000001</v>
      </c>
      <c r="P17" s="124">
        <v>2409.7600000000002</v>
      </c>
      <c r="Q17" s="124">
        <v>0.69599999999999995</v>
      </c>
      <c r="R17" s="126" t="s">
        <v>1438</v>
      </c>
      <c r="S17" s="124">
        <v>0.30399999999999999</v>
      </c>
      <c r="T17" s="124">
        <v>0.5</v>
      </c>
      <c r="U17" s="126" t="s">
        <v>1438</v>
      </c>
      <c r="V17" s="124">
        <v>266.63200000000001</v>
      </c>
      <c r="W17" s="124">
        <v>0.14699999999999999</v>
      </c>
      <c r="X17" s="124">
        <v>5.8000000000000003E-2</v>
      </c>
      <c r="Y17" s="124">
        <v>41.03</v>
      </c>
      <c r="Z17" s="124">
        <v>0.06</v>
      </c>
      <c r="AA17" s="124">
        <v>0.53447999999999996</v>
      </c>
      <c r="AB17" s="124">
        <v>3.6999999999999998E-2</v>
      </c>
      <c r="AC17" s="124">
        <v>6.74</v>
      </c>
      <c r="AD17" s="124">
        <v>0.29099999999999998</v>
      </c>
    </row>
    <row r="18" spans="1:30" x14ac:dyDescent="0.3">
      <c r="A18" s="126" t="s">
        <v>752</v>
      </c>
      <c r="B18" s="124">
        <v>2693.9</v>
      </c>
      <c r="C18" s="124">
        <v>4.0412800000000004</v>
      </c>
      <c r="D18" s="124">
        <v>0.65800000000000003</v>
      </c>
      <c r="E18" s="126"/>
      <c r="F18" s="126"/>
      <c r="G18" s="124">
        <v>2.3179999999999999E-2</v>
      </c>
      <c r="H18" s="124">
        <v>3874.1756399999999</v>
      </c>
      <c r="I18" s="126" t="s">
        <v>1438</v>
      </c>
      <c r="J18" s="126" t="s">
        <v>1438</v>
      </c>
      <c r="K18" s="124">
        <v>0.53627999999999998</v>
      </c>
      <c r="L18" s="124">
        <v>20.151070000000001</v>
      </c>
      <c r="M18" s="126" t="s">
        <v>1438</v>
      </c>
      <c r="N18" s="124">
        <v>0.23907</v>
      </c>
      <c r="O18" s="124">
        <v>0.24543000000000001</v>
      </c>
      <c r="P18" s="124">
        <v>2409.7600000000002</v>
      </c>
      <c r="Q18" s="124">
        <v>0.69599999999999995</v>
      </c>
      <c r="R18" s="126" t="s">
        <v>1438</v>
      </c>
      <c r="S18" s="124">
        <v>0.30399999999999999</v>
      </c>
      <c r="T18" s="124">
        <v>0.5</v>
      </c>
      <c r="U18" s="126" t="s">
        <v>1438</v>
      </c>
      <c r="V18" s="124">
        <v>266.63200000000001</v>
      </c>
      <c r="W18" s="124">
        <v>0.14699999999999999</v>
      </c>
      <c r="X18" s="124">
        <v>5.8000000000000003E-2</v>
      </c>
      <c r="Y18" s="124">
        <v>41.03</v>
      </c>
      <c r="Z18" s="124">
        <v>0.06</v>
      </c>
      <c r="AA18" s="124">
        <v>0.53447999999999996</v>
      </c>
      <c r="AB18" s="124">
        <v>3.6999999999999998E-2</v>
      </c>
      <c r="AC18" s="124">
        <v>6.74</v>
      </c>
      <c r="AD18" s="124">
        <v>0.29099999999999998</v>
      </c>
    </row>
    <row r="19" spans="1:30" x14ac:dyDescent="0.3">
      <c r="A19" s="126" t="s">
        <v>753</v>
      </c>
      <c r="B19" s="124">
        <v>2693.86</v>
      </c>
      <c r="C19" s="124">
        <v>3.9512700000000001</v>
      </c>
      <c r="D19" s="124">
        <v>0.63549999999999995</v>
      </c>
      <c r="E19" s="126"/>
      <c r="F19" s="126"/>
      <c r="G19" s="124">
        <v>2.6030000000000001E-2</v>
      </c>
      <c r="H19" s="124">
        <v>3874.1616199999999</v>
      </c>
      <c r="I19" s="126" t="s">
        <v>1438</v>
      </c>
      <c r="J19" s="126" t="s">
        <v>1438</v>
      </c>
      <c r="K19" s="124">
        <v>0.48685</v>
      </c>
      <c r="L19" s="124">
        <v>20.11647</v>
      </c>
      <c r="M19" s="126" t="s">
        <v>1438</v>
      </c>
      <c r="N19" s="124">
        <v>0.25457999999999997</v>
      </c>
      <c r="O19" s="124">
        <v>0.23443</v>
      </c>
      <c r="P19" s="124">
        <v>2409.88</v>
      </c>
      <c r="Q19" s="124">
        <v>0.70899999999999996</v>
      </c>
      <c r="R19" s="126" t="s">
        <v>1438</v>
      </c>
      <c r="S19" s="124">
        <v>0.307</v>
      </c>
      <c r="T19" s="124">
        <v>0.52</v>
      </c>
      <c r="U19" s="126" t="s">
        <v>1438</v>
      </c>
      <c r="V19" s="124">
        <v>266.63299999999998</v>
      </c>
      <c r="W19" s="124">
        <v>0.14199999999999999</v>
      </c>
      <c r="X19" s="124">
        <v>0.05</v>
      </c>
      <c r="Y19" s="124">
        <v>41.03</v>
      </c>
      <c r="Z19" s="124">
        <v>6.9000000000000006E-2</v>
      </c>
      <c r="AA19" s="124">
        <v>0.52251000000000003</v>
      </c>
      <c r="AB19" s="124">
        <v>4.5999999999999999E-2</v>
      </c>
      <c r="AC19" s="124">
        <v>6.59</v>
      </c>
      <c r="AD19" s="124">
        <v>0.30599999999999999</v>
      </c>
    </row>
    <row r="20" spans="1:30" x14ac:dyDescent="0.3">
      <c r="A20" s="126" t="s">
        <v>754</v>
      </c>
      <c r="B20" s="124">
        <v>2693.86</v>
      </c>
      <c r="C20" s="124">
        <v>3.9512700000000001</v>
      </c>
      <c r="D20" s="124">
        <v>0.63549999999999995</v>
      </c>
      <c r="E20" s="126"/>
      <c r="F20" s="126"/>
      <c r="G20" s="124">
        <v>2.6030000000000001E-2</v>
      </c>
      <c r="H20" s="124">
        <v>3874.1616199999999</v>
      </c>
      <c r="I20" s="126" t="s">
        <v>1438</v>
      </c>
      <c r="J20" s="126" t="s">
        <v>1438</v>
      </c>
      <c r="K20" s="124">
        <v>0.48685</v>
      </c>
      <c r="L20" s="124">
        <v>20.11647</v>
      </c>
      <c r="M20" s="126" t="s">
        <v>1438</v>
      </c>
      <c r="N20" s="124">
        <v>0.25457999999999997</v>
      </c>
      <c r="O20" s="124">
        <v>0.23443</v>
      </c>
      <c r="P20" s="124">
        <v>2409.88</v>
      </c>
      <c r="Q20" s="124">
        <v>0.70899999999999996</v>
      </c>
      <c r="R20" s="126" t="s">
        <v>1438</v>
      </c>
      <c r="S20" s="124">
        <v>0.307</v>
      </c>
      <c r="T20" s="124">
        <v>0.52</v>
      </c>
      <c r="U20" s="126" t="s">
        <v>1438</v>
      </c>
      <c r="V20" s="124">
        <v>266.63299999999998</v>
      </c>
      <c r="W20" s="124">
        <v>0.14199999999999999</v>
      </c>
      <c r="X20" s="124">
        <v>0.05</v>
      </c>
      <c r="Y20" s="124">
        <v>41.03</v>
      </c>
      <c r="Z20" s="124">
        <v>6.9000000000000006E-2</v>
      </c>
      <c r="AA20" s="124">
        <v>0.52251000000000003</v>
      </c>
      <c r="AB20" s="124">
        <v>4.5999999999999999E-2</v>
      </c>
      <c r="AC20" s="124">
        <v>6.59</v>
      </c>
      <c r="AD20" s="124">
        <v>0.30599999999999999</v>
      </c>
    </row>
    <row r="21" spans="1:30" x14ac:dyDescent="0.3">
      <c r="A21" s="126" t="s">
        <v>755</v>
      </c>
      <c r="B21" s="124">
        <v>2693.78</v>
      </c>
      <c r="C21" s="124">
        <v>3.87419</v>
      </c>
      <c r="D21" s="124">
        <v>0.61914000000000002</v>
      </c>
      <c r="E21" s="126"/>
      <c r="F21" s="126"/>
      <c r="G21" s="124">
        <v>2.7320000000000001E-2</v>
      </c>
      <c r="H21" s="124">
        <v>3874.1430300000002</v>
      </c>
      <c r="I21" s="126" t="s">
        <v>1438</v>
      </c>
      <c r="J21" s="126" t="s">
        <v>1438</v>
      </c>
      <c r="K21" s="124">
        <v>0.43724000000000002</v>
      </c>
      <c r="L21" s="124">
        <v>20.070609999999999</v>
      </c>
      <c r="M21" s="126" t="s">
        <v>1438</v>
      </c>
      <c r="N21" s="124">
        <v>0.24940999999999999</v>
      </c>
      <c r="O21" s="124">
        <v>0.22369</v>
      </c>
      <c r="P21" s="124">
        <v>2409.9899999999998</v>
      </c>
      <c r="Q21" s="124">
        <v>0.72099999999999997</v>
      </c>
      <c r="R21" s="126" t="s">
        <v>1438</v>
      </c>
      <c r="S21" s="124">
        <v>0.30399999999999999</v>
      </c>
      <c r="T21" s="124">
        <v>0.53</v>
      </c>
      <c r="U21" s="126" t="s">
        <v>1438</v>
      </c>
      <c r="V21" s="124">
        <v>266.63499999999999</v>
      </c>
      <c r="W21" s="124">
        <v>0.13700000000000001</v>
      </c>
      <c r="X21" s="124">
        <v>4.1000000000000002E-2</v>
      </c>
      <c r="Y21" s="124">
        <v>41.03</v>
      </c>
      <c r="Z21" s="124">
        <v>7.8E-2</v>
      </c>
      <c r="AA21" s="124">
        <v>0.50468999999999997</v>
      </c>
      <c r="AB21" s="124">
        <v>6.3E-2</v>
      </c>
      <c r="AC21" s="124">
        <v>6.45</v>
      </c>
      <c r="AD21" s="124">
        <v>0.32900000000000001</v>
      </c>
    </row>
    <row r="22" spans="1:30" x14ac:dyDescent="0.3">
      <c r="A22" s="126" t="s">
        <v>756</v>
      </c>
      <c r="B22" s="124">
        <v>2693.78</v>
      </c>
      <c r="C22" s="124">
        <v>3.87419</v>
      </c>
      <c r="D22" s="124">
        <v>0.61914000000000002</v>
      </c>
      <c r="E22" s="126"/>
      <c r="F22" s="126"/>
      <c r="G22" s="124">
        <v>2.7320000000000001E-2</v>
      </c>
      <c r="H22" s="124">
        <v>3874.1430300000002</v>
      </c>
      <c r="I22" s="126" t="s">
        <v>1438</v>
      </c>
      <c r="J22" s="126" t="s">
        <v>1438</v>
      </c>
      <c r="K22" s="124">
        <v>0.43724000000000002</v>
      </c>
      <c r="L22" s="124">
        <v>20.070609999999999</v>
      </c>
      <c r="M22" s="126" t="s">
        <v>1438</v>
      </c>
      <c r="N22" s="124">
        <v>0.24940999999999999</v>
      </c>
      <c r="O22" s="124">
        <v>0.22369</v>
      </c>
      <c r="P22" s="124">
        <v>2409.9899999999998</v>
      </c>
      <c r="Q22" s="124">
        <v>0.72099999999999997</v>
      </c>
      <c r="R22" s="126" t="s">
        <v>1438</v>
      </c>
      <c r="S22" s="124">
        <v>0.30399999999999999</v>
      </c>
      <c r="T22" s="124">
        <v>0.53</v>
      </c>
      <c r="U22" s="126" t="s">
        <v>1438</v>
      </c>
      <c r="V22" s="124">
        <v>266.63499999999999</v>
      </c>
      <c r="W22" s="124">
        <v>0.13700000000000001</v>
      </c>
      <c r="X22" s="124">
        <v>4.1000000000000002E-2</v>
      </c>
      <c r="Y22" s="124">
        <v>41.03</v>
      </c>
      <c r="Z22" s="124">
        <v>7.8E-2</v>
      </c>
      <c r="AA22" s="124">
        <v>0.50468999999999997</v>
      </c>
      <c r="AB22" s="124">
        <v>6.3E-2</v>
      </c>
      <c r="AC22" s="124">
        <v>6.45</v>
      </c>
      <c r="AD22" s="124">
        <v>0.32900000000000001</v>
      </c>
    </row>
    <row r="23" spans="1:30" x14ac:dyDescent="0.3">
      <c r="A23" s="126" t="s">
        <v>757</v>
      </c>
      <c r="B23" s="124">
        <v>2693.72</v>
      </c>
      <c r="C23" s="124">
        <v>3.72594</v>
      </c>
      <c r="D23" s="124">
        <v>0.60758999999999996</v>
      </c>
      <c r="E23" s="126"/>
      <c r="F23" s="126"/>
      <c r="G23" s="124">
        <v>2.648E-2</v>
      </c>
      <c r="H23" s="124">
        <v>3874.11681</v>
      </c>
      <c r="I23" s="126" t="s">
        <v>1438</v>
      </c>
      <c r="J23" s="126" t="s">
        <v>1438</v>
      </c>
      <c r="K23" s="124">
        <v>0.38763999999999998</v>
      </c>
      <c r="L23" s="124">
        <v>20.006</v>
      </c>
      <c r="M23" s="126" t="s">
        <v>1438</v>
      </c>
      <c r="N23" s="124">
        <v>0.25457999999999997</v>
      </c>
      <c r="O23" s="124">
        <v>0.20805999999999999</v>
      </c>
      <c r="P23" s="124">
        <v>2410.06</v>
      </c>
      <c r="Q23" s="124">
        <v>0.72899999999999998</v>
      </c>
      <c r="R23" s="126" t="s">
        <v>1438</v>
      </c>
      <c r="S23" s="124">
        <v>0.30399999999999999</v>
      </c>
      <c r="T23" s="124">
        <v>0.52500000000000002</v>
      </c>
      <c r="U23" s="124">
        <v>85.33</v>
      </c>
      <c r="V23" s="124">
        <v>266.63600000000002</v>
      </c>
      <c r="W23" s="124">
        <v>0.13200000000000001</v>
      </c>
      <c r="X23" s="124">
        <v>3.4000000000000002E-2</v>
      </c>
      <c r="Y23" s="124">
        <v>41.03</v>
      </c>
      <c r="Z23" s="124">
        <v>7.9000000000000001E-2</v>
      </c>
      <c r="AA23" s="124">
        <v>0.48704999999999998</v>
      </c>
      <c r="AB23" s="124">
        <v>7.1999999999999995E-2</v>
      </c>
      <c r="AC23" s="124">
        <v>6.34</v>
      </c>
      <c r="AD23" s="124">
        <v>0.34599999999999997</v>
      </c>
    </row>
    <row r="24" spans="1:30" x14ac:dyDescent="0.3">
      <c r="A24" s="126" t="s">
        <v>758</v>
      </c>
      <c r="B24" s="124">
        <v>2693.72</v>
      </c>
      <c r="C24" s="124">
        <v>3.72594</v>
      </c>
      <c r="D24" s="124">
        <v>0.60758999999999996</v>
      </c>
      <c r="E24" s="126"/>
      <c r="F24" s="126"/>
      <c r="G24" s="124">
        <v>2.648E-2</v>
      </c>
      <c r="H24" s="124">
        <v>3874.11681</v>
      </c>
      <c r="I24" s="126" t="s">
        <v>1438</v>
      </c>
      <c r="J24" s="126" t="s">
        <v>1438</v>
      </c>
      <c r="K24" s="124">
        <v>0.38763999999999998</v>
      </c>
      <c r="L24" s="124">
        <v>20.006</v>
      </c>
      <c r="M24" s="126" t="s">
        <v>1438</v>
      </c>
      <c r="N24" s="124">
        <v>0.25457999999999997</v>
      </c>
      <c r="O24" s="124">
        <v>0.20805999999999999</v>
      </c>
      <c r="P24" s="124">
        <v>2410.06</v>
      </c>
      <c r="Q24" s="124">
        <v>0.72899999999999998</v>
      </c>
      <c r="R24" s="126" t="s">
        <v>1438</v>
      </c>
      <c r="S24" s="124">
        <v>0.30399999999999999</v>
      </c>
      <c r="T24" s="124">
        <v>0.52500000000000002</v>
      </c>
      <c r="U24" s="124">
        <v>85.33</v>
      </c>
      <c r="V24" s="124">
        <v>266.63600000000002</v>
      </c>
      <c r="W24" s="124">
        <v>0.13200000000000001</v>
      </c>
      <c r="X24" s="124">
        <v>3.4000000000000002E-2</v>
      </c>
      <c r="Y24" s="124">
        <v>41.03</v>
      </c>
      <c r="Z24" s="124">
        <v>7.9000000000000001E-2</v>
      </c>
      <c r="AA24" s="124">
        <v>0.48704999999999998</v>
      </c>
      <c r="AB24" s="124">
        <v>7.1999999999999995E-2</v>
      </c>
      <c r="AC24" s="124">
        <v>6.34</v>
      </c>
      <c r="AD24" s="124">
        <v>0.34599999999999997</v>
      </c>
    </row>
    <row r="25" spans="1:30" x14ac:dyDescent="0.3">
      <c r="A25" s="126" t="s">
        <v>759</v>
      </c>
      <c r="B25" s="124">
        <v>2693.65</v>
      </c>
      <c r="C25" s="124">
        <v>3.5497399999999999</v>
      </c>
      <c r="D25" s="124">
        <v>0.57987</v>
      </c>
      <c r="E25" s="126"/>
      <c r="F25" s="126"/>
      <c r="G25" s="124">
        <v>2.6100000000000002E-2</v>
      </c>
      <c r="H25" s="124">
        <v>3874.0982199999999</v>
      </c>
      <c r="I25" s="126" t="s">
        <v>1438</v>
      </c>
      <c r="J25" s="126" t="s">
        <v>1438</v>
      </c>
      <c r="K25" s="124">
        <v>0.33696999999999999</v>
      </c>
      <c r="L25" s="124">
        <v>19.9602</v>
      </c>
      <c r="M25" s="126" t="s">
        <v>1438</v>
      </c>
      <c r="N25" s="124">
        <v>0.27583999999999997</v>
      </c>
      <c r="O25" s="124">
        <v>0.2132</v>
      </c>
      <c r="P25" s="124">
        <v>2410</v>
      </c>
      <c r="Q25" s="124">
        <v>0.72199999999999998</v>
      </c>
      <c r="R25" s="126" t="s">
        <v>1438</v>
      </c>
      <c r="S25" s="124">
        <v>0.30399999999999999</v>
      </c>
      <c r="T25" s="124">
        <v>0.51</v>
      </c>
      <c r="U25" s="126" t="s">
        <v>1438</v>
      </c>
      <c r="V25" s="124">
        <v>266.637</v>
      </c>
      <c r="W25" s="124">
        <v>0.13100000000000001</v>
      </c>
      <c r="X25" s="124">
        <v>2.8000000000000001E-2</v>
      </c>
      <c r="Y25" s="124">
        <v>41.03</v>
      </c>
      <c r="Z25" s="124">
        <v>6.2E-2</v>
      </c>
      <c r="AA25" s="124">
        <v>0.49096000000000001</v>
      </c>
      <c r="AB25" s="124">
        <v>7.2999999999999995E-2</v>
      </c>
      <c r="AC25" s="124">
        <v>6.22</v>
      </c>
      <c r="AD25" s="124">
        <v>0.34</v>
      </c>
    </row>
    <row r="26" spans="1:30" x14ac:dyDescent="0.3">
      <c r="A26" s="126" t="s">
        <v>760</v>
      </c>
      <c r="B26" s="124">
        <v>2693.65</v>
      </c>
      <c r="C26" s="124">
        <v>3.5497399999999999</v>
      </c>
      <c r="D26" s="124">
        <v>0.57987</v>
      </c>
      <c r="E26" s="126"/>
      <c r="F26" s="126"/>
      <c r="G26" s="124">
        <v>2.6100000000000002E-2</v>
      </c>
      <c r="H26" s="124">
        <v>3874.0982199999999</v>
      </c>
      <c r="I26" s="126" t="s">
        <v>1438</v>
      </c>
      <c r="J26" s="126" t="s">
        <v>1438</v>
      </c>
      <c r="K26" s="124">
        <v>0.33696999999999999</v>
      </c>
      <c r="L26" s="124">
        <v>19.9602</v>
      </c>
      <c r="M26" s="126" t="s">
        <v>1438</v>
      </c>
      <c r="N26" s="124">
        <v>0.27583999999999997</v>
      </c>
      <c r="O26" s="124">
        <v>0.2132</v>
      </c>
      <c r="P26" s="124">
        <v>2410</v>
      </c>
      <c r="Q26" s="124">
        <v>0.72199999999999998</v>
      </c>
      <c r="R26" s="126" t="s">
        <v>1438</v>
      </c>
      <c r="S26" s="124">
        <v>0.30399999999999999</v>
      </c>
      <c r="T26" s="124">
        <v>0.51</v>
      </c>
      <c r="U26" s="126" t="s">
        <v>1438</v>
      </c>
      <c r="V26" s="124">
        <v>266.637</v>
      </c>
      <c r="W26" s="124">
        <v>0.13100000000000001</v>
      </c>
      <c r="X26" s="124">
        <v>2.8000000000000001E-2</v>
      </c>
      <c r="Y26" s="124">
        <v>41.03</v>
      </c>
      <c r="Z26" s="124">
        <v>6.2E-2</v>
      </c>
      <c r="AA26" s="124">
        <v>0.49096000000000001</v>
      </c>
      <c r="AB26" s="124">
        <v>7.2999999999999995E-2</v>
      </c>
      <c r="AC26" s="124">
        <v>6.22</v>
      </c>
      <c r="AD26" s="124">
        <v>0.34</v>
      </c>
    </row>
    <row r="27" spans="1:30" x14ac:dyDescent="0.3">
      <c r="A27" s="126" t="s">
        <v>761</v>
      </c>
      <c r="B27" s="124">
        <v>2693.55</v>
      </c>
      <c r="C27" s="124">
        <v>3.45126</v>
      </c>
      <c r="D27" s="124">
        <v>0.57294</v>
      </c>
      <c r="E27" s="126"/>
      <c r="F27" s="126"/>
      <c r="G27" s="124">
        <v>2.69E-2</v>
      </c>
      <c r="H27" s="124">
        <v>3874.0735300000001</v>
      </c>
      <c r="I27" s="126" t="s">
        <v>1438</v>
      </c>
      <c r="J27" s="126" t="s">
        <v>1438</v>
      </c>
      <c r="K27" s="124">
        <v>0.28549999999999998</v>
      </c>
      <c r="L27" s="124">
        <v>19.899429999999999</v>
      </c>
      <c r="M27" s="124">
        <v>174.76137</v>
      </c>
      <c r="N27" s="124">
        <v>0.27038000000000001</v>
      </c>
      <c r="O27" s="124">
        <v>0.20805999999999999</v>
      </c>
      <c r="P27" s="124">
        <v>2409.9299999999998</v>
      </c>
      <c r="Q27" s="124">
        <v>0.71399999999999997</v>
      </c>
      <c r="R27" s="126" t="s">
        <v>1438</v>
      </c>
      <c r="S27" s="124">
        <v>0.307</v>
      </c>
      <c r="T27" s="124">
        <v>0.49299999999999999</v>
      </c>
      <c r="U27" s="126" t="s">
        <v>1438</v>
      </c>
      <c r="V27" s="124">
        <v>266.63799999999998</v>
      </c>
      <c r="W27" s="124">
        <v>0.126</v>
      </c>
      <c r="X27" s="124">
        <v>2.1000000000000001E-2</v>
      </c>
      <c r="Y27" s="124">
        <v>41.03</v>
      </c>
      <c r="Z27" s="124">
        <v>4.4999999999999998E-2</v>
      </c>
      <c r="AA27" s="124">
        <v>0.46379999999999999</v>
      </c>
      <c r="AB27" s="124">
        <v>9.7000000000000003E-2</v>
      </c>
      <c r="AC27" s="124">
        <v>6.11</v>
      </c>
      <c r="AD27" s="124">
        <v>0.32600000000000001</v>
      </c>
    </row>
    <row r="28" spans="1:30" x14ac:dyDescent="0.3">
      <c r="A28" s="126" t="s">
        <v>762</v>
      </c>
      <c r="B28" s="124">
        <v>2693.55</v>
      </c>
      <c r="C28" s="124">
        <v>3.45126</v>
      </c>
      <c r="D28" s="124">
        <v>0.57294</v>
      </c>
      <c r="E28" s="126"/>
      <c r="F28" s="126"/>
      <c r="G28" s="124">
        <v>2.69E-2</v>
      </c>
      <c r="H28" s="124">
        <v>3874.0735300000001</v>
      </c>
      <c r="I28" s="126" t="s">
        <v>1438</v>
      </c>
      <c r="J28" s="126" t="s">
        <v>1438</v>
      </c>
      <c r="K28" s="124">
        <v>0.28549999999999998</v>
      </c>
      <c r="L28" s="124">
        <v>19.899429999999999</v>
      </c>
      <c r="M28" s="124">
        <v>174.76137</v>
      </c>
      <c r="N28" s="124">
        <v>0.27038000000000001</v>
      </c>
      <c r="O28" s="124">
        <v>0.20805999999999999</v>
      </c>
      <c r="P28" s="124">
        <v>2409.9299999999998</v>
      </c>
      <c r="Q28" s="124">
        <v>0.71399999999999997</v>
      </c>
      <c r="R28" s="126" t="s">
        <v>1438</v>
      </c>
      <c r="S28" s="124">
        <v>0.307</v>
      </c>
      <c r="T28" s="124">
        <v>0.49299999999999999</v>
      </c>
      <c r="U28" s="126" t="s">
        <v>1438</v>
      </c>
      <c r="V28" s="124">
        <v>266.63799999999998</v>
      </c>
      <c r="W28" s="124">
        <v>0.126</v>
      </c>
      <c r="X28" s="124">
        <v>2.1000000000000001E-2</v>
      </c>
      <c r="Y28" s="124">
        <v>41.03</v>
      </c>
      <c r="Z28" s="124">
        <v>4.4999999999999998E-2</v>
      </c>
      <c r="AA28" s="124">
        <v>0.46379999999999999</v>
      </c>
      <c r="AB28" s="124">
        <v>9.7000000000000003E-2</v>
      </c>
      <c r="AC28" s="124">
        <v>6.11</v>
      </c>
      <c r="AD28" s="124">
        <v>0.32600000000000001</v>
      </c>
    </row>
    <row r="29" spans="1:30" x14ac:dyDescent="0.3">
      <c r="A29" s="126" t="s">
        <v>763</v>
      </c>
      <c r="B29" s="124">
        <v>2693.46</v>
      </c>
      <c r="C29" s="124">
        <v>3.3138299999999998</v>
      </c>
      <c r="D29" s="124">
        <v>0.6099</v>
      </c>
      <c r="E29" s="126"/>
      <c r="F29" s="126"/>
      <c r="G29" s="124">
        <v>2.129E-2</v>
      </c>
      <c r="H29" s="124">
        <v>3874.0339100000001</v>
      </c>
      <c r="I29" s="126" t="s">
        <v>1438</v>
      </c>
      <c r="J29" s="126" t="s">
        <v>1438</v>
      </c>
      <c r="K29" s="124">
        <v>0.23327000000000001</v>
      </c>
      <c r="L29" s="124">
        <v>19.80198</v>
      </c>
      <c r="M29" s="126" t="s">
        <v>1438</v>
      </c>
      <c r="N29" s="124">
        <v>0.25974999999999998</v>
      </c>
      <c r="O29" s="124">
        <v>0.19800999999999999</v>
      </c>
      <c r="P29" s="124">
        <v>2409.88</v>
      </c>
      <c r="Q29" s="124">
        <v>0.70899999999999996</v>
      </c>
      <c r="R29" s="126" t="s">
        <v>1438</v>
      </c>
      <c r="S29" s="124">
        <v>0.30399999999999999</v>
      </c>
      <c r="T29" s="124">
        <v>0.47799999999999998</v>
      </c>
      <c r="U29" s="126" t="s">
        <v>1438</v>
      </c>
      <c r="V29" s="124">
        <v>266.62900000000002</v>
      </c>
      <c r="W29" s="124">
        <v>0.11899999999999999</v>
      </c>
      <c r="X29" s="124">
        <v>1.9E-2</v>
      </c>
      <c r="Y29" s="124">
        <v>41.03</v>
      </c>
      <c r="Z29" s="124">
        <v>3.5000000000000003E-2</v>
      </c>
      <c r="AA29" s="124">
        <v>0.42054000000000002</v>
      </c>
      <c r="AB29" s="124">
        <v>0.13600000000000001</v>
      </c>
      <c r="AC29" s="124">
        <v>5.98</v>
      </c>
      <c r="AD29" s="124">
        <v>0.312</v>
      </c>
    </row>
    <row r="30" spans="1:30" x14ac:dyDescent="0.3">
      <c r="A30" s="126" t="s">
        <v>764</v>
      </c>
      <c r="B30" s="124">
        <v>2693.46</v>
      </c>
      <c r="C30" s="124">
        <v>3.3138299999999998</v>
      </c>
      <c r="D30" s="124">
        <v>0.6099</v>
      </c>
      <c r="E30" s="126"/>
      <c r="F30" s="126"/>
      <c r="G30" s="124">
        <v>2.129E-2</v>
      </c>
      <c r="H30" s="124">
        <v>3874.0339100000001</v>
      </c>
      <c r="I30" s="126" t="s">
        <v>1438</v>
      </c>
      <c r="J30" s="126" t="s">
        <v>1438</v>
      </c>
      <c r="K30" s="124">
        <v>0.23327000000000001</v>
      </c>
      <c r="L30" s="124">
        <v>19.80198</v>
      </c>
      <c r="M30" s="126" t="s">
        <v>1438</v>
      </c>
      <c r="N30" s="124">
        <v>0.25974999999999998</v>
      </c>
      <c r="O30" s="124">
        <v>0.19800999999999999</v>
      </c>
      <c r="P30" s="124">
        <v>2409.88</v>
      </c>
      <c r="Q30" s="124">
        <v>0.70899999999999996</v>
      </c>
      <c r="R30" s="126" t="s">
        <v>1438</v>
      </c>
      <c r="S30" s="124">
        <v>0.30399999999999999</v>
      </c>
      <c r="T30" s="124">
        <v>0.47799999999999998</v>
      </c>
      <c r="U30" s="126" t="s">
        <v>1438</v>
      </c>
      <c r="V30" s="124">
        <v>266.62900000000002</v>
      </c>
      <c r="W30" s="124">
        <v>0.11899999999999999</v>
      </c>
      <c r="X30" s="124">
        <v>1.9E-2</v>
      </c>
      <c r="Y30" s="124">
        <v>41.03</v>
      </c>
      <c r="Z30" s="124">
        <v>3.5000000000000003E-2</v>
      </c>
      <c r="AA30" s="124">
        <v>0.42054000000000002</v>
      </c>
      <c r="AB30" s="124">
        <v>0.13600000000000001</v>
      </c>
      <c r="AC30" s="124">
        <v>5.98</v>
      </c>
      <c r="AD30" s="124">
        <v>0.312</v>
      </c>
    </row>
    <row r="31" spans="1:30" x14ac:dyDescent="0.3">
      <c r="A31" s="126" t="s">
        <v>765</v>
      </c>
      <c r="B31" s="124">
        <v>2693.35</v>
      </c>
      <c r="C31" s="124">
        <v>3.2085499999999998</v>
      </c>
      <c r="D31" s="124">
        <v>0.62144999999999995</v>
      </c>
      <c r="E31" s="126"/>
      <c r="F31" s="126"/>
      <c r="G31" s="124">
        <v>1.704E-2</v>
      </c>
      <c r="H31" s="124">
        <v>3874.0092199999999</v>
      </c>
      <c r="I31" s="126" t="s">
        <v>1438</v>
      </c>
      <c r="J31" s="126" t="s">
        <v>1438</v>
      </c>
      <c r="K31" s="124">
        <v>0.18275</v>
      </c>
      <c r="L31" s="124">
        <v>19.741320000000002</v>
      </c>
      <c r="M31" s="126" t="s">
        <v>1438</v>
      </c>
      <c r="N31" s="124">
        <v>0.24940999999999999</v>
      </c>
      <c r="O31" s="124">
        <v>0.20299</v>
      </c>
      <c r="P31" s="124">
        <v>2409.77</v>
      </c>
      <c r="Q31" s="124">
        <v>0.69699999999999995</v>
      </c>
      <c r="R31" s="126" t="s">
        <v>1438</v>
      </c>
      <c r="S31" s="124">
        <v>0.30399999999999999</v>
      </c>
      <c r="T31" s="124">
        <v>0.46200000000000002</v>
      </c>
      <c r="U31" s="126" t="s">
        <v>1438</v>
      </c>
      <c r="V31" s="124">
        <v>266.62099999999998</v>
      </c>
      <c r="W31" s="124">
        <v>0.124</v>
      </c>
      <c r="X31" s="124">
        <v>2.1999999999999999E-2</v>
      </c>
      <c r="Y31" s="124">
        <v>41.03</v>
      </c>
      <c r="Z31" s="124">
        <v>3.6999999999999998E-2</v>
      </c>
      <c r="AA31" s="124">
        <v>0.39589999999999997</v>
      </c>
      <c r="AB31" s="124">
        <v>0.156</v>
      </c>
      <c r="AC31" s="124">
        <v>5.86</v>
      </c>
      <c r="AD31" s="124">
        <v>0.29899999999999999</v>
      </c>
    </row>
    <row r="32" spans="1:30" x14ac:dyDescent="0.3">
      <c r="A32" s="126" t="s">
        <v>766</v>
      </c>
      <c r="B32" s="124">
        <v>2693.35</v>
      </c>
      <c r="C32" s="124">
        <v>3.2085499999999998</v>
      </c>
      <c r="D32" s="124">
        <v>0.62144999999999995</v>
      </c>
      <c r="E32" s="126"/>
      <c r="F32" s="126"/>
      <c r="G32" s="124">
        <v>1.704E-2</v>
      </c>
      <c r="H32" s="124">
        <v>3874.0092199999999</v>
      </c>
      <c r="I32" s="126" t="s">
        <v>1438</v>
      </c>
      <c r="J32" s="126" t="s">
        <v>1438</v>
      </c>
      <c r="K32" s="124">
        <v>0.18275</v>
      </c>
      <c r="L32" s="124">
        <v>19.741320000000002</v>
      </c>
      <c r="M32" s="126" t="s">
        <v>1438</v>
      </c>
      <c r="N32" s="124">
        <v>0.24940999999999999</v>
      </c>
      <c r="O32" s="124">
        <v>0.20299</v>
      </c>
      <c r="P32" s="124">
        <v>2409.77</v>
      </c>
      <c r="Q32" s="124">
        <v>0.69699999999999995</v>
      </c>
      <c r="R32" s="126" t="s">
        <v>1438</v>
      </c>
      <c r="S32" s="124">
        <v>0.30399999999999999</v>
      </c>
      <c r="T32" s="124">
        <v>0.46200000000000002</v>
      </c>
      <c r="U32" s="126" t="s">
        <v>1438</v>
      </c>
      <c r="V32" s="124">
        <v>266.62099999999998</v>
      </c>
      <c r="W32" s="124">
        <v>0.124</v>
      </c>
      <c r="X32" s="124">
        <v>2.1999999999999999E-2</v>
      </c>
      <c r="Y32" s="124">
        <v>41.03</v>
      </c>
      <c r="Z32" s="124">
        <v>3.6999999999999998E-2</v>
      </c>
      <c r="AA32" s="124">
        <v>0.39589999999999997</v>
      </c>
      <c r="AB32" s="124">
        <v>0.156</v>
      </c>
      <c r="AC32" s="124">
        <v>5.86</v>
      </c>
      <c r="AD32" s="124">
        <v>0.29899999999999999</v>
      </c>
    </row>
    <row r="33" spans="1:30" x14ac:dyDescent="0.3">
      <c r="A33" s="126" t="s">
        <v>767</v>
      </c>
      <c r="B33" s="124">
        <v>2693.26</v>
      </c>
      <c r="C33" s="124">
        <v>3.0973999999999999</v>
      </c>
      <c r="D33" s="124">
        <v>0.61221000000000003</v>
      </c>
      <c r="E33" s="126"/>
      <c r="F33" s="126"/>
      <c r="G33" s="124">
        <v>1.193E-2</v>
      </c>
      <c r="H33" s="124">
        <v>3873.9912399999998</v>
      </c>
      <c r="I33" s="126" t="s">
        <v>1438</v>
      </c>
      <c r="J33" s="126" t="s">
        <v>1438</v>
      </c>
      <c r="K33" s="124">
        <v>0.19653999999999999</v>
      </c>
      <c r="L33" s="124">
        <v>19.69717</v>
      </c>
      <c r="M33" s="126" t="s">
        <v>1438</v>
      </c>
      <c r="N33" s="124">
        <v>0.22933999999999999</v>
      </c>
      <c r="O33" s="124">
        <v>0.21842</v>
      </c>
      <c r="P33" s="124">
        <v>2409.69</v>
      </c>
      <c r="Q33" s="124">
        <v>0.68799999999999994</v>
      </c>
      <c r="R33" s="126" t="s">
        <v>1438</v>
      </c>
      <c r="S33" s="124">
        <v>0.30299999999999999</v>
      </c>
      <c r="T33" s="124">
        <v>0.44700000000000001</v>
      </c>
      <c r="U33" s="126" t="s">
        <v>1438</v>
      </c>
      <c r="V33" s="124">
        <v>266.61200000000002</v>
      </c>
      <c r="W33" s="124">
        <v>0.129</v>
      </c>
      <c r="X33" s="124">
        <v>2.7E-2</v>
      </c>
      <c r="Y33" s="124">
        <v>41.03</v>
      </c>
      <c r="Z33" s="124">
        <v>4.1000000000000002E-2</v>
      </c>
      <c r="AA33" s="124">
        <v>0.38130999999999998</v>
      </c>
      <c r="AB33" s="124">
        <v>0.17299999999999999</v>
      </c>
      <c r="AC33" s="124">
        <v>5.74</v>
      </c>
      <c r="AD33" s="124">
        <v>0.28499999999999998</v>
      </c>
    </row>
    <row r="34" spans="1:30" x14ac:dyDescent="0.3">
      <c r="A34" s="126" t="s">
        <v>768</v>
      </c>
      <c r="B34" s="124">
        <v>2693.26</v>
      </c>
      <c r="C34" s="124">
        <v>3.0973999999999999</v>
      </c>
      <c r="D34" s="124">
        <v>0.61221000000000003</v>
      </c>
      <c r="E34" s="126"/>
      <c r="F34" s="126"/>
      <c r="G34" s="124">
        <v>1.193E-2</v>
      </c>
      <c r="H34" s="124">
        <v>3873.9912399999998</v>
      </c>
      <c r="I34" s="126" t="s">
        <v>1438</v>
      </c>
      <c r="J34" s="126" t="s">
        <v>1438</v>
      </c>
      <c r="K34" s="124">
        <v>0.19653999999999999</v>
      </c>
      <c r="L34" s="124">
        <v>19.69717</v>
      </c>
      <c r="M34" s="126" t="s">
        <v>1438</v>
      </c>
      <c r="N34" s="124">
        <v>0.22933999999999999</v>
      </c>
      <c r="O34" s="124">
        <v>0.21842</v>
      </c>
      <c r="P34" s="124">
        <v>2409.69</v>
      </c>
      <c r="Q34" s="124">
        <v>0.68799999999999994</v>
      </c>
      <c r="R34" s="126" t="s">
        <v>1438</v>
      </c>
      <c r="S34" s="124">
        <v>0.30299999999999999</v>
      </c>
      <c r="T34" s="124">
        <v>0.44700000000000001</v>
      </c>
      <c r="U34" s="126" t="s">
        <v>1438</v>
      </c>
      <c r="V34" s="124">
        <v>266.61200000000002</v>
      </c>
      <c r="W34" s="124">
        <v>0.129</v>
      </c>
      <c r="X34" s="124">
        <v>2.7E-2</v>
      </c>
      <c r="Y34" s="124">
        <v>41.03</v>
      </c>
      <c r="Z34" s="124">
        <v>4.1000000000000002E-2</v>
      </c>
      <c r="AA34" s="124">
        <v>0.38130999999999998</v>
      </c>
      <c r="AB34" s="124">
        <v>0.17299999999999999</v>
      </c>
      <c r="AC34" s="124">
        <v>5.74</v>
      </c>
      <c r="AD34" s="124">
        <v>0.28499999999999998</v>
      </c>
    </row>
    <row r="35" spans="1:30" x14ac:dyDescent="0.3">
      <c r="A35" s="126" t="s">
        <v>769</v>
      </c>
      <c r="B35" s="124">
        <v>2693.19</v>
      </c>
      <c r="C35" s="124">
        <v>2.9760499999999999</v>
      </c>
      <c r="D35" s="124">
        <v>0.62144999999999995</v>
      </c>
      <c r="E35" s="126"/>
      <c r="F35" s="126"/>
      <c r="G35" s="124">
        <v>1.7170000000000001E-2</v>
      </c>
      <c r="H35" s="124">
        <v>3873.9888000000001</v>
      </c>
      <c r="I35" s="126" t="s">
        <v>1438</v>
      </c>
      <c r="J35" s="126" t="s">
        <v>1438</v>
      </c>
      <c r="K35" s="124">
        <v>0.22011</v>
      </c>
      <c r="L35" s="124">
        <v>19.691179999999999</v>
      </c>
      <c r="M35" s="126" t="s">
        <v>1438</v>
      </c>
      <c r="N35" s="124">
        <v>0.21961</v>
      </c>
      <c r="O35" s="124">
        <v>0.23443</v>
      </c>
      <c r="P35" s="124">
        <v>2409.61</v>
      </c>
      <c r="Q35" s="124">
        <v>0.67900000000000005</v>
      </c>
      <c r="R35" s="126" t="s">
        <v>1438</v>
      </c>
      <c r="S35" s="124">
        <v>0.30399999999999999</v>
      </c>
      <c r="T35" s="124">
        <v>0.433</v>
      </c>
      <c r="U35" s="126" t="s">
        <v>1438</v>
      </c>
      <c r="V35" s="124">
        <v>266.60300000000001</v>
      </c>
      <c r="W35" s="124">
        <v>0.11600000000000001</v>
      </c>
      <c r="X35" s="124">
        <v>3.2000000000000001E-2</v>
      </c>
      <c r="Y35" s="124">
        <v>41.03</v>
      </c>
      <c r="Z35" s="124">
        <v>6.5000000000000002E-2</v>
      </c>
      <c r="AA35" s="124">
        <v>0.35258</v>
      </c>
      <c r="AB35" s="124">
        <v>0.2</v>
      </c>
      <c r="AC35" s="124">
        <v>5.62</v>
      </c>
      <c r="AD35" s="124">
        <v>0.29099999999999998</v>
      </c>
    </row>
    <row r="36" spans="1:30" x14ac:dyDescent="0.3">
      <c r="A36" s="126" t="s">
        <v>770</v>
      </c>
      <c r="B36" s="124">
        <v>2693.19</v>
      </c>
      <c r="C36" s="124">
        <v>2.9760499999999999</v>
      </c>
      <c r="D36" s="124">
        <v>0.62144999999999995</v>
      </c>
      <c r="E36" s="126"/>
      <c r="F36" s="126"/>
      <c r="G36" s="124">
        <v>1.7170000000000001E-2</v>
      </c>
      <c r="H36" s="124">
        <v>3873.9888000000001</v>
      </c>
      <c r="I36" s="126" t="s">
        <v>1438</v>
      </c>
      <c r="J36" s="126" t="s">
        <v>1438</v>
      </c>
      <c r="K36" s="124">
        <v>0.22011</v>
      </c>
      <c r="L36" s="124">
        <v>19.691179999999999</v>
      </c>
      <c r="M36" s="126" t="s">
        <v>1438</v>
      </c>
      <c r="N36" s="124">
        <v>0.21961</v>
      </c>
      <c r="O36" s="124">
        <v>0.23443</v>
      </c>
      <c r="P36" s="124">
        <v>2409.61</v>
      </c>
      <c r="Q36" s="124">
        <v>0.67900000000000005</v>
      </c>
      <c r="R36" s="126" t="s">
        <v>1438</v>
      </c>
      <c r="S36" s="124">
        <v>0.30399999999999999</v>
      </c>
      <c r="T36" s="124">
        <v>0.433</v>
      </c>
      <c r="U36" s="126" t="s">
        <v>1438</v>
      </c>
      <c r="V36" s="124">
        <v>266.60300000000001</v>
      </c>
      <c r="W36" s="124">
        <v>0.11600000000000001</v>
      </c>
      <c r="X36" s="124">
        <v>3.2000000000000001E-2</v>
      </c>
      <c r="Y36" s="124">
        <v>41.03</v>
      </c>
      <c r="Z36" s="124">
        <v>6.5000000000000002E-2</v>
      </c>
      <c r="AA36" s="124">
        <v>0.35258</v>
      </c>
      <c r="AB36" s="124">
        <v>0.2</v>
      </c>
      <c r="AC36" s="124">
        <v>5.62</v>
      </c>
      <c r="AD36" s="124">
        <v>0.29099999999999998</v>
      </c>
    </row>
    <row r="37" spans="1:30" x14ac:dyDescent="0.3">
      <c r="A37" s="126" t="s">
        <v>771</v>
      </c>
      <c r="B37" s="124">
        <v>2693.12</v>
      </c>
      <c r="C37" s="124">
        <v>3.0330300000000001</v>
      </c>
      <c r="D37" s="124">
        <v>0.64549999999999996</v>
      </c>
      <c r="E37" s="126"/>
      <c r="F37" s="126"/>
      <c r="G37" s="124">
        <v>1.9449999999999999E-2</v>
      </c>
      <c r="H37" s="124">
        <v>3873.9930599999998</v>
      </c>
      <c r="I37" s="126" t="s">
        <v>1438</v>
      </c>
      <c r="J37" s="126" t="s">
        <v>1438</v>
      </c>
      <c r="K37" s="124">
        <v>0.24243999999999999</v>
      </c>
      <c r="L37" s="124">
        <v>19.70166</v>
      </c>
      <c r="M37" s="126" t="s">
        <v>1438</v>
      </c>
      <c r="N37" s="124">
        <v>0.21473999999999999</v>
      </c>
      <c r="O37" s="124">
        <v>0.25666</v>
      </c>
      <c r="P37" s="124">
        <v>2409.64</v>
      </c>
      <c r="Q37" s="124">
        <v>0.68300000000000005</v>
      </c>
      <c r="R37" s="126" t="s">
        <v>1438</v>
      </c>
      <c r="S37" s="124">
        <v>0.30299999999999999</v>
      </c>
      <c r="T37" s="124">
        <v>0.41699999999999998</v>
      </c>
      <c r="U37" s="126" t="s">
        <v>1438</v>
      </c>
      <c r="V37" s="124">
        <v>266.59500000000003</v>
      </c>
      <c r="W37" s="124">
        <v>8.5000000000000006E-2</v>
      </c>
      <c r="X37" s="124">
        <v>4.1000000000000002E-2</v>
      </c>
      <c r="Y37" s="124">
        <v>41.03</v>
      </c>
      <c r="Z37" s="124">
        <v>9.0999999999999998E-2</v>
      </c>
      <c r="AA37" s="124">
        <v>0.30754999999999999</v>
      </c>
      <c r="AB37" s="124">
        <v>0.24099999999999999</v>
      </c>
      <c r="AC37" s="124">
        <v>5.56</v>
      </c>
      <c r="AD37" s="124">
        <v>0.308</v>
      </c>
    </row>
    <row r="38" spans="1:30" x14ac:dyDescent="0.3">
      <c r="A38" s="126" t="s">
        <v>772</v>
      </c>
      <c r="B38" s="124">
        <v>2693.12</v>
      </c>
      <c r="C38" s="124">
        <v>3.0330300000000001</v>
      </c>
      <c r="D38" s="124">
        <v>0.64549999999999996</v>
      </c>
      <c r="E38" s="126"/>
      <c r="F38" s="126"/>
      <c r="G38" s="124">
        <v>1.9449999999999999E-2</v>
      </c>
      <c r="H38" s="124">
        <v>3873.9930599999998</v>
      </c>
      <c r="I38" s="126" t="s">
        <v>1438</v>
      </c>
      <c r="J38" s="126" t="s">
        <v>1438</v>
      </c>
      <c r="K38" s="124">
        <v>0.24243999999999999</v>
      </c>
      <c r="L38" s="124">
        <v>19.70166</v>
      </c>
      <c r="M38" s="126" t="s">
        <v>1438</v>
      </c>
      <c r="N38" s="124">
        <v>0.21473999999999999</v>
      </c>
      <c r="O38" s="124">
        <v>0.25666</v>
      </c>
      <c r="P38" s="124">
        <v>2409.64</v>
      </c>
      <c r="Q38" s="124">
        <v>0.68300000000000005</v>
      </c>
      <c r="R38" s="126" t="s">
        <v>1438</v>
      </c>
      <c r="S38" s="124">
        <v>0.30299999999999999</v>
      </c>
      <c r="T38" s="124">
        <v>0.41699999999999998</v>
      </c>
      <c r="U38" s="126" t="s">
        <v>1438</v>
      </c>
      <c r="V38" s="124">
        <v>266.59500000000003</v>
      </c>
      <c r="W38" s="124">
        <v>8.5000000000000006E-2</v>
      </c>
      <c r="X38" s="124">
        <v>4.1000000000000002E-2</v>
      </c>
      <c r="Y38" s="124">
        <v>41.03</v>
      </c>
      <c r="Z38" s="124">
        <v>9.0999999999999998E-2</v>
      </c>
      <c r="AA38" s="124">
        <v>0.30754999999999999</v>
      </c>
      <c r="AB38" s="124">
        <v>0.24099999999999999</v>
      </c>
      <c r="AC38" s="124">
        <v>5.56</v>
      </c>
      <c r="AD38" s="124">
        <v>0.308</v>
      </c>
    </row>
    <row r="39" spans="1:30" x14ac:dyDescent="0.3">
      <c r="A39" s="126" t="s">
        <v>773</v>
      </c>
      <c r="B39" s="124">
        <v>2693.04</v>
      </c>
      <c r="C39" s="124">
        <v>3.09829</v>
      </c>
      <c r="D39" s="124">
        <v>0.65300000000000002</v>
      </c>
      <c r="E39" s="126"/>
      <c r="F39" s="126"/>
      <c r="G39" s="124">
        <v>2.1329999999999998E-2</v>
      </c>
      <c r="H39" s="124">
        <v>3873.97264</v>
      </c>
      <c r="I39" s="126" t="s">
        <v>1438</v>
      </c>
      <c r="J39" s="126" t="s">
        <v>1438</v>
      </c>
      <c r="K39" s="124">
        <v>0.26316000000000001</v>
      </c>
      <c r="L39" s="124">
        <v>19.651540000000001</v>
      </c>
      <c r="M39" s="126" t="s">
        <v>1438</v>
      </c>
      <c r="N39" s="124">
        <v>0.19206999999999999</v>
      </c>
      <c r="O39" s="124">
        <v>0.26811000000000001</v>
      </c>
      <c r="P39" s="124">
        <v>2409.7800000000002</v>
      </c>
      <c r="Q39" s="124">
        <v>0.69799999999999995</v>
      </c>
      <c r="R39" s="126" t="s">
        <v>1438</v>
      </c>
      <c r="S39" s="124">
        <v>0.30299999999999999</v>
      </c>
      <c r="T39" s="124">
        <v>0.40200000000000002</v>
      </c>
      <c r="U39" s="126" t="s">
        <v>1438</v>
      </c>
      <c r="V39" s="124">
        <v>266.58600000000001</v>
      </c>
      <c r="W39" s="124">
        <v>5.7000000000000002E-2</v>
      </c>
      <c r="X39" s="124">
        <v>5.0999999999999997E-2</v>
      </c>
      <c r="Y39" s="124">
        <v>41.03</v>
      </c>
      <c r="Z39" s="124">
        <v>0.11700000000000001</v>
      </c>
      <c r="AA39" s="124">
        <v>0.26456000000000002</v>
      </c>
      <c r="AB39" s="124">
        <v>0.27900000000000003</v>
      </c>
      <c r="AC39" s="124">
        <v>5.6</v>
      </c>
      <c r="AD39" s="124">
        <v>0.33400000000000002</v>
      </c>
    </row>
    <row r="40" spans="1:30" x14ac:dyDescent="0.3">
      <c r="A40" s="126" t="s">
        <v>774</v>
      </c>
      <c r="B40" s="124">
        <v>2693.04</v>
      </c>
      <c r="C40" s="124">
        <v>3.09829</v>
      </c>
      <c r="D40" s="124">
        <v>0.65300000000000002</v>
      </c>
      <c r="E40" s="126"/>
      <c r="F40" s="126"/>
      <c r="G40" s="124">
        <v>2.1329999999999998E-2</v>
      </c>
      <c r="H40" s="124">
        <v>3873.97264</v>
      </c>
      <c r="I40" s="126" t="s">
        <v>1438</v>
      </c>
      <c r="J40" s="126" t="s">
        <v>1438</v>
      </c>
      <c r="K40" s="124">
        <v>0.26316000000000001</v>
      </c>
      <c r="L40" s="124">
        <v>19.651540000000001</v>
      </c>
      <c r="M40" s="126" t="s">
        <v>1438</v>
      </c>
      <c r="N40" s="124">
        <v>0.19206999999999999</v>
      </c>
      <c r="O40" s="124">
        <v>0.26811000000000001</v>
      </c>
      <c r="P40" s="124">
        <v>2409.7800000000002</v>
      </c>
      <c r="Q40" s="124">
        <v>0.69799999999999995</v>
      </c>
      <c r="R40" s="126" t="s">
        <v>1438</v>
      </c>
      <c r="S40" s="124">
        <v>0.30299999999999999</v>
      </c>
      <c r="T40" s="124">
        <v>0.40200000000000002</v>
      </c>
      <c r="U40" s="126" t="s">
        <v>1438</v>
      </c>
      <c r="V40" s="124">
        <v>266.58600000000001</v>
      </c>
      <c r="W40" s="124">
        <v>5.7000000000000002E-2</v>
      </c>
      <c r="X40" s="124">
        <v>5.0999999999999997E-2</v>
      </c>
      <c r="Y40" s="124">
        <v>41.03</v>
      </c>
      <c r="Z40" s="124">
        <v>0.11700000000000001</v>
      </c>
      <c r="AA40" s="124">
        <v>0.26456000000000002</v>
      </c>
      <c r="AB40" s="124">
        <v>0.27900000000000003</v>
      </c>
      <c r="AC40" s="124">
        <v>5.6</v>
      </c>
      <c r="AD40" s="124">
        <v>0.33400000000000002</v>
      </c>
    </row>
    <row r="41" spans="1:30" x14ac:dyDescent="0.3">
      <c r="A41" s="126" t="s">
        <v>775</v>
      </c>
      <c r="B41" s="124">
        <v>2692.97</v>
      </c>
      <c r="C41" s="124">
        <v>3.1732100000000001</v>
      </c>
      <c r="D41" s="124">
        <v>0.62607000000000002</v>
      </c>
      <c r="E41" s="126"/>
      <c r="F41" s="126"/>
      <c r="G41" s="124">
        <v>1.7170000000000001E-2</v>
      </c>
      <c r="H41" s="124">
        <v>3873.96198</v>
      </c>
      <c r="I41" s="126" t="s">
        <v>1438</v>
      </c>
      <c r="J41" s="126" t="s">
        <v>1438</v>
      </c>
      <c r="K41" s="124">
        <v>0.28360000000000002</v>
      </c>
      <c r="L41" s="124">
        <v>19.62537</v>
      </c>
      <c r="M41" s="126" t="s">
        <v>1438</v>
      </c>
      <c r="N41" s="124">
        <v>0.16388</v>
      </c>
      <c r="O41" s="124">
        <v>0.27975</v>
      </c>
      <c r="P41" s="124">
        <v>2409.9299999999998</v>
      </c>
      <c r="Q41" s="124">
        <v>0.71399999999999997</v>
      </c>
      <c r="R41" s="126" t="s">
        <v>1438</v>
      </c>
      <c r="S41" s="124">
        <v>0.30299999999999999</v>
      </c>
      <c r="T41" s="124">
        <v>0.38600000000000001</v>
      </c>
      <c r="U41" s="126" t="s">
        <v>1438</v>
      </c>
      <c r="V41" s="124">
        <v>266.577</v>
      </c>
      <c r="W41" s="124">
        <v>4.1000000000000002E-2</v>
      </c>
      <c r="X41" s="124">
        <v>4.7E-2</v>
      </c>
      <c r="Y41" s="124">
        <v>41.03</v>
      </c>
      <c r="Z41" s="124">
        <v>0.13200000000000001</v>
      </c>
      <c r="AA41" s="124">
        <v>0.24515999999999999</v>
      </c>
      <c r="AB41" s="124">
        <v>0.29699999999999999</v>
      </c>
      <c r="AC41" s="124">
        <v>5.51</v>
      </c>
      <c r="AD41" s="124">
        <v>0.36099999999999999</v>
      </c>
    </row>
    <row r="42" spans="1:30" x14ac:dyDescent="0.3">
      <c r="A42" s="126" t="s">
        <v>776</v>
      </c>
      <c r="B42" s="124">
        <v>2692.97</v>
      </c>
      <c r="C42" s="124">
        <v>3.1732100000000001</v>
      </c>
      <c r="D42" s="124">
        <v>0.62607000000000002</v>
      </c>
      <c r="E42" s="126"/>
      <c r="F42" s="126"/>
      <c r="G42" s="124">
        <v>1.7170000000000001E-2</v>
      </c>
      <c r="H42" s="124">
        <v>3873.96198</v>
      </c>
      <c r="I42" s="126" t="s">
        <v>1438</v>
      </c>
      <c r="J42" s="126" t="s">
        <v>1438</v>
      </c>
      <c r="K42" s="124">
        <v>0.28360000000000002</v>
      </c>
      <c r="L42" s="124">
        <v>19.62537</v>
      </c>
      <c r="M42" s="126" t="s">
        <v>1438</v>
      </c>
      <c r="N42" s="124">
        <v>0.16388</v>
      </c>
      <c r="O42" s="124">
        <v>0.27975</v>
      </c>
      <c r="P42" s="124">
        <v>2409.9299999999998</v>
      </c>
      <c r="Q42" s="124">
        <v>0.71399999999999997</v>
      </c>
      <c r="R42" s="126" t="s">
        <v>1438</v>
      </c>
      <c r="S42" s="124">
        <v>0.30299999999999999</v>
      </c>
      <c r="T42" s="124">
        <v>0.38600000000000001</v>
      </c>
      <c r="U42" s="126" t="s">
        <v>1438</v>
      </c>
      <c r="V42" s="124">
        <v>266.577</v>
      </c>
      <c r="W42" s="124">
        <v>4.1000000000000002E-2</v>
      </c>
      <c r="X42" s="124">
        <v>4.7E-2</v>
      </c>
      <c r="Y42" s="124">
        <v>41.03</v>
      </c>
      <c r="Z42" s="124">
        <v>0.13200000000000001</v>
      </c>
      <c r="AA42" s="124">
        <v>0.24515999999999999</v>
      </c>
      <c r="AB42" s="124">
        <v>0.29699999999999999</v>
      </c>
      <c r="AC42" s="124">
        <v>5.51</v>
      </c>
      <c r="AD42" s="124">
        <v>0.36099999999999999</v>
      </c>
    </row>
    <row r="43" spans="1:30" x14ac:dyDescent="0.3">
      <c r="A43" s="126" t="s">
        <v>777</v>
      </c>
      <c r="B43" s="124">
        <v>2692.91</v>
      </c>
      <c r="C43" s="124">
        <v>3.2457199999999999</v>
      </c>
      <c r="D43" s="124">
        <v>0.60297000000000001</v>
      </c>
      <c r="E43" s="126"/>
      <c r="F43" s="126"/>
      <c r="G43" s="124">
        <v>1.7219999999999999E-2</v>
      </c>
      <c r="H43" s="124">
        <v>3873.9516100000001</v>
      </c>
      <c r="I43" s="126" t="s">
        <v>1438</v>
      </c>
      <c r="J43" s="126" t="s">
        <v>1438</v>
      </c>
      <c r="K43" s="124">
        <v>0.30443999999999999</v>
      </c>
      <c r="L43" s="124">
        <v>19.599959999999999</v>
      </c>
      <c r="M43" s="126" t="s">
        <v>1438</v>
      </c>
      <c r="N43" s="124">
        <v>0.14248</v>
      </c>
      <c r="O43" s="124">
        <v>0.30958999999999998</v>
      </c>
      <c r="P43" s="124">
        <v>2410.04</v>
      </c>
      <c r="Q43" s="124">
        <v>0.72699999999999998</v>
      </c>
      <c r="R43" s="126" t="s">
        <v>1438</v>
      </c>
      <c r="S43" s="124">
        <v>0.30299999999999999</v>
      </c>
      <c r="T43" s="124">
        <v>0.37</v>
      </c>
      <c r="U43" s="126" t="s">
        <v>1438</v>
      </c>
      <c r="V43" s="124">
        <v>266.56799999999998</v>
      </c>
      <c r="W43" s="124">
        <v>3.3000000000000002E-2</v>
      </c>
      <c r="X43" s="124">
        <v>4.4999999999999998E-2</v>
      </c>
      <c r="Y43" s="124">
        <v>41.03</v>
      </c>
      <c r="Z43" s="124">
        <v>0.124</v>
      </c>
      <c r="AA43" s="124">
        <v>0.21212</v>
      </c>
      <c r="AB43" s="124">
        <v>0.33200000000000002</v>
      </c>
      <c r="AC43" s="124">
        <v>5.45</v>
      </c>
      <c r="AD43" s="124">
        <v>0.38800000000000001</v>
      </c>
    </row>
    <row r="44" spans="1:30" x14ac:dyDescent="0.3">
      <c r="A44" s="126" t="s">
        <v>778</v>
      </c>
      <c r="B44" s="124">
        <v>2692.91</v>
      </c>
      <c r="C44" s="124">
        <v>3.2457199999999999</v>
      </c>
      <c r="D44" s="124">
        <v>0.60297000000000001</v>
      </c>
      <c r="E44" s="126"/>
      <c r="F44" s="126"/>
      <c r="G44" s="124">
        <v>1.7219999999999999E-2</v>
      </c>
      <c r="H44" s="124">
        <v>3873.9516100000001</v>
      </c>
      <c r="I44" s="126" t="s">
        <v>1438</v>
      </c>
      <c r="J44" s="126" t="s">
        <v>1438</v>
      </c>
      <c r="K44" s="124">
        <v>0.30443999999999999</v>
      </c>
      <c r="L44" s="124">
        <v>19.599959999999999</v>
      </c>
      <c r="M44" s="126" t="s">
        <v>1438</v>
      </c>
      <c r="N44" s="124">
        <v>0.14248</v>
      </c>
      <c r="O44" s="124">
        <v>0.30958999999999998</v>
      </c>
      <c r="P44" s="124">
        <v>2410.04</v>
      </c>
      <c r="Q44" s="124">
        <v>0.72699999999999998</v>
      </c>
      <c r="R44" s="126" t="s">
        <v>1438</v>
      </c>
      <c r="S44" s="124">
        <v>0.30299999999999999</v>
      </c>
      <c r="T44" s="124">
        <v>0.37</v>
      </c>
      <c r="U44" s="126" t="s">
        <v>1438</v>
      </c>
      <c r="V44" s="124">
        <v>266.56799999999998</v>
      </c>
      <c r="W44" s="124">
        <v>3.3000000000000002E-2</v>
      </c>
      <c r="X44" s="124">
        <v>4.4999999999999998E-2</v>
      </c>
      <c r="Y44" s="124">
        <v>41.03</v>
      </c>
      <c r="Z44" s="124">
        <v>0.124</v>
      </c>
      <c r="AA44" s="124">
        <v>0.21212</v>
      </c>
      <c r="AB44" s="124">
        <v>0.33200000000000002</v>
      </c>
      <c r="AC44" s="124">
        <v>5.45</v>
      </c>
      <c r="AD44" s="124">
        <v>0.38800000000000001</v>
      </c>
    </row>
    <row r="45" spans="1:30" x14ac:dyDescent="0.3">
      <c r="A45" s="126" t="s">
        <v>779</v>
      </c>
      <c r="B45" s="124">
        <v>2692.85</v>
      </c>
      <c r="C45" s="124">
        <v>3.17896</v>
      </c>
      <c r="D45" s="124">
        <v>0.60297000000000001</v>
      </c>
      <c r="E45" s="126"/>
      <c r="F45" s="126"/>
      <c r="G45" s="124">
        <v>1.6979999999999999E-2</v>
      </c>
      <c r="H45" s="124">
        <v>3873.9458199999999</v>
      </c>
      <c r="I45" s="124">
        <v>54.188000000000002</v>
      </c>
      <c r="J45" s="124">
        <v>6.6448799999999997</v>
      </c>
      <c r="K45" s="124">
        <v>0.32368000000000002</v>
      </c>
      <c r="L45" s="124">
        <v>19.585760000000001</v>
      </c>
      <c r="M45" s="126" t="s">
        <v>1438</v>
      </c>
      <c r="N45" s="124">
        <v>0.12309</v>
      </c>
      <c r="O45" s="124">
        <v>0.34027000000000002</v>
      </c>
      <c r="P45" s="124">
        <v>2410.0700000000002</v>
      </c>
      <c r="Q45" s="124">
        <v>0.73</v>
      </c>
      <c r="R45" s="126" t="s">
        <v>1438</v>
      </c>
      <c r="S45" s="124">
        <v>0.30299999999999999</v>
      </c>
      <c r="T45" s="124">
        <v>0.35</v>
      </c>
      <c r="U45" s="126" t="s">
        <v>1438</v>
      </c>
      <c r="V45" s="124">
        <v>266.56</v>
      </c>
      <c r="W45" s="124">
        <v>2.5999999999999999E-2</v>
      </c>
      <c r="X45" s="124">
        <v>4.3999999999999997E-2</v>
      </c>
      <c r="Y45" s="124">
        <v>41.03</v>
      </c>
      <c r="Z45" s="124">
        <v>0.125</v>
      </c>
      <c r="AA45" s="124">
        <v>0.18473999999999999</v>
      </c>
      <c r="AB45" s="124">
        <v>0.36</v>
      </c>
      <c r="AC45" s="124">
        <v>5.33</v>
      </c>
      <c r="AD45" s="124">
        <v>0.40799999999999997</v>
      </c>
    </row>
    <row r="46" spans="1:30" x14ac:dyDescent="0.3">
      <c r="A46" s="126" t="s">
        <v>780</v>
      </c>
      <c r="B46" s="124">
        <v>2692.85</v>
      </c>
      <c r="C46" s="124">
        <v>3.17896</v>
      </c>
      <c r="D46" s="124">
        <v>0.60297000000000001</v>
      </c>
      <c r="E46" s="126"/>
      <c r="F46" s="126"/>
      <c r="G46" s="124">
        <v>1.6979999999999999E-2</v>
      </c>
      <c r="H46" s="124">
        <v>3873.9458199999999</v>
      </c>
      <c r="I46" s="124">
        <v>54.188000000000002</v>
      </c>
      <c r="J46" s="124">
        <v>6.6448799999999997</v>
      </c>
      <c r="K46" s="124">
        <v>0.32368000000000002</v>
      </c>
      <c r="L46" s="124">
        <v>19.585760000000001</v>
      </c>
      <c r="M46" s="126" t="s">
        <v>1438</v>
      </c>
      <c r="N46" s="124">
        <v>0.12309</v>
      </c>
      <c r="O46" s="124">
        <v>0.34027000000000002</v>
      </c>
      <c r="P46" s="124">
        <v>2410.0700000000002</v>
      </c>
      <c r="Q46" s="124">
        <v>0.73</v>
      </c>
      <c r="R46" s="126" t="s">
        <v>1438</v>
      </c>
      <c r="S46" s="124">
        <v>0.30299999999999999</v>
      </c>
      <c r="T46" s="124">
        <v>0.35</v>
      </c>
      <c r="U46" s="126" t="s">
        <v>1438</v>
      </c>
      <c r="V46" s="124">
        <v>266.56</v>
      </c>
      <c r="W46" s="124">
        <v>2.5999999999999999E-2</v>
      </c>
      <c r="X46" s="124">
        <v>4.3999999999999997E-2</v>
      </c>
      <c r="Y46" s="124">
        <v>41.03</v>
      </c>
      <c r="Z46" s="124">
        <v>0.125</v>
      </c>
      <c r="AA46" s="124">
        <v>0.18473999999999999</v>
      </c>
      <c r="AB46" s="124">
        <v>0.36</v>
      </c>
      <c r="AC46" s="124">
        <v>5.33</v>
      </c>
      <c r="AD46" s="124">
        <v>0.40799999999999997</v>
      </c>
    </row>
    <row r="47" spans="1:30" x14ac:dyDescent="0.3">
      <c r="A47" s="126" t="s">
        <v>781</v>
      </c>
      <c r="B47" s="124">
        <v>2692.8</v>
      </c>
      <c r="C47" s="124">
        <v>3.0522399999999998</v>
      </c>
      <c r="D47" s="124">
        <v>0.59372999999999998</v>
      </c>
      <c r="E47" s="126"/>
      <c r="F47" s="126"/>
      <c r="G47" s="124">
        <v>1.738E-2</v>
      </c>
      <c r="H47" s="124">
        <v>3873.9406399999998</v>
      </c>
      <c r="I47" s="126" t="s">
        <v>1438</v>
      </c>
      <c r="J47" s="126" t="s">
        <v>1438</v>
      </c>
      <c r="K47" s="124">
        <v>0.34189999999999998</v>
      </c>
      <c r="L47" s="124">
        <v>19.573060000000002</v>
      </c>
      <c r="M47" s="124">
        <v>174.26947999999999</v>
      </c>
      <c r="N47" s="124">
        <v>0.13253999999999999</v>
      </c>
      <c r="O47" s="124">
        <v>0.37176999999999999</v>
      </c>
      <c r="P47" s="124">
        <v>2410.06</v>
      </c>
      <c r="Q47" s="124">
        <v>0.72899999999999998</v>
      </c>
      <c r="R47" s="126" t="s">
        <v>1438</v>
      </c>
      <c r="S47" s="124">
        <v>0.30199999999999999</v>
      </c>
      <c r="T47" s="124">
        <v>0.34100000000000003</v>
      </c>
      <c r="U47" s="124">
        <v>85.33</v>
      </c>
      <c r="V47" s="124">
        <v>266.55099999999999</v>
      </c>
      <c r="W47" s="124">
        <v>1.7999999999999999E-2</v>
      </c>
      <c r="X47" s="124">
        <v>4.3999999999999997E-2</v>
      </c>
      <c r="Y47" s="124">
        <v>41.03</v>
      </c>
      <c r="Z47" s="124">
        <v>0.126</v>
      </c>
      <c r="AA47" s="124">
        <v>0.19151000000000001</v>
      </c>
      <c r="AB47" s="124">
        <v>0.35799999999999998</v>
      </c>
      <c r="AC47" s="124">
        <v>5.2</v>
      </c>
      <c r="AD47" s="124">
        <v>0.39700000000000002</v>
      </c>
    </row>
    <row r="48" spans="1:30" x14ac:dyDescent="0.3">
      <c r="A48" s="126" t="s">
        <v>782</v>
      </c>
      <c r="B48" s="124">
        <v>2692.8</v>
      </c>
      <c r="C48" s="124">
        <v>3.0522399999999998</v>
      </c>
      <c r="D48" s="124">
        <v>0.59372999999999998</v>
      </c>
      <c r="E48" s="126"/>
      <c r="F48" s="126"/>
      <c r="G48" s="124">
        <v>1.738E-2</v>
      </c>
      <c r="H48" s="124">
        <v>3873.9406399999998</v>
      </c>
      <c r="I48" s="126" t="s">
        <v>1438</v>
      </c>
      <c r="J48" s="126" t="s">
        <v>1438</v>
      </c>
      <c r="K48" s="124">
        <v>0.34189999999999998</v>
      </c>
      <c r="L48" s="124">
        <v>19.573060000000002</v>
      </c>
      <c r="M48" s="124">
        <v>174.26947999999999</v>
      </c>
      <c r="N48" s="124">
        <v>0.13253999999999999</v>
      </c>
      <c r="O48" s="124">
        <v>0.37176999999999999</v>
      </c>
      <c r="P48" s="124">
        <v>2410.06</v>
      </c>
      <c r="Q48" s="124">
        <v>0.72899999999999998</v>
      </c>
      <c r="R48" s="126" t="s">
        <v>1438</v>
      </c>
      <c r="S48" s="124">
        <v>0.30199999999999999</v>
      </c>
      <c r="T48" s="124">
        <v>0.34100000000000003</v>
      </c>
      <c r="U48" s="124">
        <v>85.33</v>
      </c>
      <c r="V48" s="124">
        <v>266.55099999999999</v>
      </c>
      <c r="W48" s="124">
        <v>1.7999999999999999E-2</v>
      </c>
      <c r="X48" s="124">
        <v>4.3999999999999997E-2</v>
      </c>
      <c r="Y48" s="124">
        <v>41.03</v>
      </c>
      <c r="Z48" s="124">
        <v>0.126</v>
      </c>
      <c r="AA48" s="124">
        <v>0.19151000000000001</v>
      </c>
      <c r="AB48" s="124">
        <v>0.35799999999999998</v>
      </c>
      <c r="AC48" s="124">
        <v>5.2</v>
      </c>
      <c r="AD48" s="124">
        <v>0.39700000000000002</v>
      </c>
    </row>
    <row r="49" spans="1:30" x14ac:dyDescent="0.3">
      <c r="A49" s="126" t="s">
        <v>783</v>
      </c>
      <c r="B49" s="124">
        <v>2692.77</v>
      </c>
      <c r="C49" s="124">
        <v>2.9537</v>
      </c>
      <c r="D49" s="124">
        <v>0.58448999999999995</v>
      </c>
      <c r="E49" s="126"/>
      <c r="F49" s="126"/>
      <c r="G49" s="124">
        <v>1.882E-2</v>
      </c>
      <c r="H49" s="124">
        <v>3873.9528300000002</v>
      </c>
      <c r="I49" s="126" t="s">
        <v>1438</v>
      </c>
      <c r="J49" s="126" t="s">
        <v>1438</v>
      </c>
      <c r="K49" s="124">
        <v>0.39323000000000002</v>
      </c>
      <c r="L49" s="124">
        <v>19.60295</v>
      </c>
      <c r="M49" s="126" t="s">
        <v>1438</v>
      </c>
      <c r="N49" s="124">
        <v>0.14248</v>
      </c>
      <c r="O49" s="124">
        <v>0.38457999999999998</v>
      </c>
      <c r="P49" s="124">
        <v>2410.02</v>
      </c>
      <c r="Q49" s="124">
        <v>0.72399999999999998</v>
      </c>
      <c r="R49" s="126" t="s">
        <v>1438</v>
      </c>
      <c r="S49" s="124">
        <v>0.30299999999999999</v>
      </c>
      <c r="T49" s="124">
        <v>0.33</v>
      </c>
      <c r="U49" s="126" t="s">
        <v>1438</v>
      </c>
      <c r="V49" s="124">
        <v>266.54199999999997</v>
      </c>
      <c r="W49" s="124">
        <v>3.5999999999999997E-2</v>
      </c>
      <c r="X49" s="124">
        <v>4.4999999999999998E-2</v>
      </c>
      <c r="Y49" s="124">
        <v>41.03</v>
      </c>
      <c r="Z49" s="124">
        <v>0.122</v>
      </c>
      <c r="AA49" s="124">
        <v>0.21328</v>
      </c>
      <c r="AB49" s="124">
        <v>0.33700000000000002</v>
      </c>
      <c r="AC49" s="124">
        <v>5.08</v>
      </c>
      <c r="AD49" s="124">
        <v>0.38600000000000001</v>
      </c>
    </row>
    <row r="50" spans="1:30" x14ac:dyDescent="0.3">
      <c r="A50" s="126" t="s">
        <v>784</v>
      </c>
      <c r="B50" s="124">
        <v>2692.77</v>
      </c>
      <c r="C50" s="124">
        <v>2.9537</v>
      </c>
      <c r="D50" s="124">
        <v>0.58448999999999995</v>
      </c>
      <c r="E50" s="126"/>
      <c r="F50" s="126"/>
      <c r="G50" s="124">
        <v>1.882E-2</v>
      </c>
      <c r="H50" s="124">
        <v>3873.9528300000002</v>
      </c>
      <c r="I50" s="126" t="s">
        <v>1438</v>
      </c>
      <c r="J50" s="126" t="s">
        <v>1438</v>
      </c>
      <c r="K50" s="124">
        <v>0.39323000000000002</v>
      </c>
      <c r="L50" s="124">
        <v>19.60295</v>
      </c>
      <c r="M50" s="126" t="s">
        <v>1438</v>
      </c>
      <c r="N50" s="124">
        <v>0.14248</v>
      </c>
      <c r="O50" s="124">
        <v>0.38457999999999998</v>
      </c>
      <c r="P50" s="124">
        <v>2410.02</v>
      </c>
      <c r="Q50" s="124">
        <v>0.72399999999999998</v>
      </c>
      <c r="R50" s="126" t="s">
        <v>1438</v>
      </c>
      <c r="S50" s="124">
        <v>0.30299999999999999</v>
      </c>
      <c r="T50" s="124">
        <v>0.33</v>
      </c>
      <c r="U50" s="126" t="s">
        <v>1438</v>
      </c>
      <c r="V50" s="124">
        <v>266.54199999999997</v>
      </c>
      <c r="W50" s="124">
        <v>3.5999999999999997E-2</v>
      </c>
      <c r="X50" s="124">
        <v>4.4999999999999998E-2</v>
      </c>
      <c r="Y50" s="124">
        <v>41.03</v>
      </c>
      <c r="Z50" s="124">
        <v>0.122</v>
      </c>
      <c r="AA50" s="124">
        <v>0.21328</v>
      </c>
      <c r="AB50" s="124">
        <v>0.33700000000000002</v>
      </c>
      <c r="AC50" s="124">
        <v>5.08</v>
      </c>
      <c r="AD50" s="124">
        <v>0.38600000000000001</v>
      </c>
    </row>
    <row r="51" spans="1:30" x14ac:dyDescent="0.3">
      <c r="A51" s="126" t="s">
        <v>785</v>
      </c>
      <c r="B51" s="124">
        <v>2692.74</v>
      </c>
      <c r="C51" s="124">
        <v>3.0030700000000001</v>
      </c>
      <c r="D51" s="124">
        <v>0.56832000000000005</v>
      </c>
      <c r="E51" s="126"/>
      <c r="F51" s="126"/>
      <c r="G51" s="124">
        <v>1.6119999999999999E-2</v>
      </c>
      <c r="H51" s="124">
        <v>3873.9808699999999</v>
      </c>
      <c r="I51" s="126" t="s">
        <v>1438</v>
      </c>
      <c r="J51" s="126" t="s">
        <v>1438</v>
      </c>
      <c r="K51" s="124">
        <v>0.47755999999999998</v>
      </c>
      <c r="L51" s="124">
        <v>19.67173</v>
      </c>
      <c r="M51" s="126" t="s">
        <v>1438</v>
      </c>
      <c r="N51" s="124">
        <v>0.13908999999999999</v>
      </c>
      <c r="O51" s="124">
        <v>0.37816</v>
      </c>
      <c r="P51" s="124">
        <v>2409.92</v>
      </c>
      <c r="Q51" s="124">
        <v>0.71299999999999997</v>
      </c>
      <c r="R51" s="126" t="s">
        <v>1438</v>
      </c>
      <c r="S51" s="124">
        <v>0.30299999999999999</v>
      </c>
      <c r="T51" s="124">
        <v>0.32100000000000001</v>
      </c>
      <c r="U51" s="126" t="s">
        <v>1438</v>
      </c>
      <c r="V51" s="124">
        <v>266.53399999999999</v>
      </c>
      <c r="W51" s="124">
        <v>5.6000000000000001E-2</v>
      </c>
      <c r="X51" s="124">
        <v>4.8000000000000001E-2</v>
      </c>
      <c r="Y51" s="124">
        <v>41.03</v>
      </c>
      <c r="Z51" s="124">
        <v>0.112</v>
      </c>
      <c r="AA51" s="124">
        <v>0.24515999999999999</v>
      </c>
      <c r="AB51" s="124">
        <v>0.30499999999999999</v>
      </c>
      <c r="AC51" s="124">
        <v>4.95</v>
      </c>
      <c r="AD51" s="124">
        <v>0.36899999999999999</v>
      </c>
    </row>
    <row r="52" spans="1:30" x14ac:dyDescent="0.3">
      <c r="A52" s="126" t="s">
        <v>786</v>
      </c>
      <c r="B52" s="124">
        <v>2692.74</v>
      </c>
      <c r="C52" s="124">
        <v>3.0030700000000001</v>
      </c>
      <c r="D52" s="124">
        <v>0.56832000000000005</v>
      </c>
      <c r="E52" s="126"/>
      <c r="F52" s="126"/>
      <c r="G52" s="124">
        <v>1.6119999999999999E-2</v>
      </c>
      <c r="H52" s="124">
        <v>3873.9808699999999</v>
      </c>
      <c r="I52" s="126" t="s">
        <v>1438</v>
      </c>
      <c r="J52" s="126" t="s">
        <v>1438</v>
      </c>
      <c r="K52" s="124">
        <v>0.47755999999999998</v>
      </c>
      <c r="L52" s="124">
        <v>19.67173</v>
      </c>
      <c r="M52" s="126" t="s">
        <v>1438</v>
      </c>
      <c r="N52" s="124">
        <v>0.13908999999999999</v>
      </c>
      <c r="O52" s="124">
        <v>0.37816</v>
      </c>
      <c r="P52" s="124">
        <v>2409.92</v>
      </c>
      <c r="Q52" s="124">
        <v>0.71299999999999997</v>
      </c>
      <c r="R52" s="126" t="s">
        <v>1438</v>
      </c>
      <c r="S52" s="124">
        <v>0.30299999999999999</v>
      </c>
      <c r="T52" s="124">
        <v>0.32100000000000001</v>
      </c>
      <c r="U52" s="126" t="s">
        <v>1438</v>
      </c>
      <c r="V52" s="124">
        <v>266.53399999999999</v>
      </c>
      <c r="W52" s="124">
        <v>5.6000000000000001E-2</v>
      </c>
      <c r="X52" s="124">
        <v>4.8000000000000001E-2</v>
      </c>
      <c r="Y52" s="124">
        <v>41.03</v>
      </c>
      <c r="Z52" s="124">
        <v>0.112</v>
      </c>
      <c r="AA52" s="124">
        <v>0.24515999999999999</v>
      </c>
      <c r="AB52" s="124">
        <v>0.30499999999999999</v>
      </c>
      <c r="AC52" s="124">
        <v>4.95</v>
      </c>
      <c r="AD52" s="124">
        <v>0.36899999999999999</v>
      </c>
    </row>
    <row r="53" spans="1:30" x14ac:dyDescent="0.3">
      <c r="A53" s="126" t="s">
        <v>787</v>
      </c>
      <c r="B53" s="124">
        <v>2692.69</v>
      </c>
      <c r="C53" s="124">
        <v>3.00908</v>
      </c>
      <c r="D53" s="124">
        <v>0.52442999999999995</v>
      </c>
      <c r="E53" s="126"/>
      <c r="F53" s="126"/>
      <c r="G53" s="124">
        <v>1.2149999999999999E-2</v>
      </c>
      <c r="H53" s="124">
        <v>3874.0107400000002</v>
      </c>
      <c r="I53" s="126" t="s">
        <v>1438</v>
      </c>
      <c r="J53" s="126" t="s">
        <v>1438</v>
      </c>
      <c r="K53" s="124">
        <v>0.56223999999999996</v>
      </c>
      <c r="L53" s="124">
        <v>19.745059999999999</v>
      </c>
      <c r="M53" s="126" t="s">
        <v>1438</v>
      </c>
      <c r="N53" s="124">
        <v>0.12623999999999999</v>
      </c>
      <c r="O53" s="124">
        <v>0.37176999999999999</v>
      </c>
      <c r="P53" s="124">
        <v>2409.83</v>
      </c>
      <c r="Q53" s="124">
        <v>0.70299999999999996</v>
      </c>
      <c r="R53" s="126" t="s">
        <v>1438</v>
      </c>
      <c r="S53" s="124">
        <v>0.30399999999999999</v>
      </c>
      <c r="T53" s="124">
        <v>0.32200000000000001</v>
      </c>
      <c r="U53" s="126" t="s">
        <v>1438</v>
      </c>
      <c r="V53" s="124">
        <v>266.52499999999998</v>
      </c>
      <c r="W53" s="124">
        <v>8.2000000000000003E-2</v>
      </c>
      <c r="X53" s="124">
        <v>5.2999999999999999E-2</v>
      </c>
      <c r="Y53" s="124">
        <v>41.03</v>
      </c>
      <c r="Z53" s="124">
        <v>9.2999999999999999E-2</v>
      </c>
      <c r="AA53" s="124">
        <v>0.31367</v>
      </c>
      <c r="AB53" s="124">
        <v>0.23799999999999999</v>
      </c>
      <c r="AC53" s="124">
        <v>4.83</v>
      </c>
      <c r="AD53" s="124">
        <v>0.34899999999999998</v>
      </c>
    </row>
    <row r="54" spans="1:30" x14ac:dyDescent="0.3">
      <c r="A54" s="126" t="s">
        <v>788</v>
      </c>
      <c r="B54" s="124">
        <v>2692.69</v>
      </c>
      <c r="C54" s="124">
        <v>3.00908</v>
      </c>
      <c r="D54" s="124">
        <v>0.52442999999999995</v>
      </c>
      <c r="E54" s="126"/>
      <c r="F54" s="126"/>
      <c r="G54" s="124">
        <v>1.2149999999999999E-2</v>
      </c>
      <c r="H54" s="124">
        <v>3874.0107400000002</v>
      </c>
      <c r="I54" s="126" t="s">
        <v>1438</v>
      </c>
      <c r="J54" s="126" t="s">
        <v>1438</v>
      </c>
      <c r="K54" s="124">
        <v>0.56223999999999996</v>
      </c>
      <c r="L54" s="124">
        <v>19.745059999999999</v>
      </c>
      <c r="M54" s="126" t="s">
        <v>1438</v>
      </c>
      <c r="N54" s="124">
        <v>0.12623999999999999</v>
      </c>
      <c r="O54" s="124">
        <v>0.37176999999999999</v>
      </c>
      <c r="P54" s="124">
        <v>2409.83</v>
      </c>
      <c r="Q54" s="124">
        <v>0.70299999999999996</v>
      </c>
      <c r="R54" s="126" t="s">
        <v>1438</v>
      </c>
      <c r="S54" s="124">
        <v>0.30399999999999999</v>
      </c>
      <c r="T54" s="124">
        <v>0.32200000000000001</v>
      </c>
      <c r="U54" s="126" t="s">
        <v>1438</v>
      </c>
      <c r="V54" s="124">
        <v>266.52499999999998</v>
      </c>
      <c r="W54" s="124">
        <v>8.2000000000000003E-2</v>
      </c>
      <c r="X54" s="124">
        <v>5.2999999999999999E-2</v>
      </c>
      <c r="Y54" s="124">
        <v>41.03</v>
      </c>
      <c r="Z54" s="124">
        <v>9.2999999999999999E-2</v>
      </c>
      <c r="AA54" s="124">
        <v>0.31367</v>
      </c>
      <c r="AB54" s="124">
        <v>0.23799999999999999</v>
      </c>
      <c r="AC54" s="124">
        <v>4.83</v>
      </c>
      <c r="AD54" s="124">
        <v>0.34899999999999998</v>
      </c>
    </row>
    <row r="55" spans="1:30" x14ac:dyDescent="0.3">
      <c r="A55" s="126" t="s">
        <v>789</v>
      </c>
      <c r="B55" s="124">
        <v>2692.64</v>
      </c>
      <c r="C55" s="124">
        <v>2.82897</v>
      </c>
      <c r="D55" s="124">
        <v>0.51519000000000004</v>
      </c>
      <c r="E55" s="126"/>
      <c r="F55" s="126"/>
      <c r="G55" s="124">
        <v>1.047E-2</v>
      </c>
      <c r="H55" s="124">
        <v>3874.0299500000001</v>
      </c>
      <c r="I55" s="126" t="s">
        <v>1438</v>
      </c>
      <c r="J55" s="126" t="s">
        <v>1438</v>
      </c>
      <c r="K55" s="124">
        <v>0.64581</v>
      </c>
      <c r="L55" s="124">
        <v>19.79224</v>
      </c>
      <c r="M55" s="126" t="s">
        <v>1438</v>
      </c>
      <c r="N55" s="124">
        <v>0.11697</v>
      </c>
      <c r="O55" s="124">
        <v>0.37816</v>
      </c>
      <c r="P55" s="124">
        <v>2409.7800000000002</v>
      </c>
      <c r="Q55" s="124">
        <v>0.69799999999999995</v>
      </c>
      <c r="R55" s="126" t="s">
        <v>1438</v>
      </c>
      <c r="S55" s="124">
        <v>0.30199999999999999</v>
      </c>
      <c r="T55" s="124">
        <v>0.32400000000000001</v>
      </c>
      <c r="U55" s="126" t="s">
        <v>1438</v>
      </c>
      <c r="V55" s="124">
        <v>266.51600000000002</v>
      </c>
      <c r="W55" s="124">
        <v>0.11600000000000001</v>
      </c>
      <c r="X55" s="124">
        <v>5.8000000000000003E-2</v>
      </c>
      <c r="Y55" s="124">
        <v>41.03</v>
      </c>
      <c r="Z55" s="124">
        <v>6.9000000000000006E-2</v>
      </c>
      <c r="AA55" s="124">
        <v>0.36686999999999997</v>
      </c>
      <c r="AB55" s="124">
        <v>0.192</v>
      </c>
      <c r="AC55" s="124">
        <v>4.71</v>
      </c>
      <c r="AD55" s="124">
        <v>0.33100000000000002</v>
      </c>
    </row>
    <row r="56" spans="1:30" x14ac:dyDescent="0.3">
      <c r="A56" s="126" t="s">
        <v>790</v>
      </c>
      <c r="B56" s="124">
        <v>2692.64</v>
      </c>
      <c r="C56" s="124">
        <v>2.82897</v>
      </c>
      <c r="D56" s="124">
        <v>0.51519000000000004</v>
      </c>
      <c r="E56" s="126"/>
      <c r="F56" s="126"/>
      <c r="G56" s="124">
        <v>1.047E-2</v>
      </c>
      <c r="H56" s="124">
        <v>3874.0299500000001</v>
      </c>
      <c r="I56" s="126" t="s">
        <v>1438</v>
      </c>
      <c r="J56" s="126" t="s">
        <v>1438</v>
      </c>
      <c r="K56" s="124">
        <v>0.64581</v>
      </c>
      <c r="L56" s="124">
        <v>19.79224</v>
      </c>
      <c r="M56" s="126" t="s">
        <v>1438</v>
      </c>
      <c r="N56" s="124">
        <v>0.11697</v>
      </c>
      <c r="O56" s="124">
        <v>0.37816</v>
      </c>
      <c r="P56" s="124">
        <v>2409.7800000000002</v>
      </c>
      <c r="Q56" s="124">
        <v>0.69799999999999995</v>
      </c>
      <c r="R56" s="126" t="s">
        <v>1438</v>
      </c>
      <c r="S56" s="124">
        <v>0.30199999999999999</v>
      </c>
      <c r="T56" s="124">
        <v>0.32400000000000001</v>
      </c>
      <c r="U56" s="126" t="s">
        <v>1438</v>
      </c>
      <c r="V56" s="124">
        <v>266.51600000000002</v>
      </c>
      <c r="W56" s="124">
        <v>0.11600000000000001</v>
      </c>
      <c r="X56" s="124">
        <v>5.8000000000000003E-2</v>
      </c>
      <c r="Y56" s="124">
        <v>41.03</v>
      </c>
      <c r="Z56" s="124">
        <v>6.9000000000000006E-2</v>
      </c>
      <c r="AA56" s="124">
        <v>0.36686999999999997</v>
      </c>
      <c r="AB56" s="124">
        <v>0.192</v>
      </c>
      <c r="AC56" s="124">
        <v>4.71</v>
      </c>
      <c r="AD56" s="124">
        <v>0.33100000000000002</v>
      </c>
    </row>
    <row r="57" spans="1:30" x14ac:dyDescent="0.3">
      <c r="A57" s="126" t="s">
        <v>791</v>
      </c>
      <c r="B57" s="124">
        <v>2692.59</v>
      </c>
      <c r="C57" s="124">
        <v>2.7451400000000001</v>
      </c>
      <c r="D57" s="124">
        <v>0</v>
      </c>
      <c r="E57" s="126"/>
      <c r="F57" s="126"/>
      <c r="G57" s="124">
        <v>1.4930000000000001E-2</v>
      </c>
      <c r="H57" s="124">
        <v>3874.0497599999999</v>
      </c>
      <c r="I57" s="126" t="s">
        <v>1438</v>
      </c>
      <c r="J57" s="126" t="s">
        <v>1438</v>
      </c>
      <c r="K57" s="124">
        <v>0.71216000000000002</v>
      </c>
      <c r="L57" s="124">
        <v>19.84694</v>
      </c>
      <c r="M57" s="126" t="s">
        <v>1438</v>
      </c>
      <c r="N57" s="124">
        <v>0.13569000000000001</v>
      </c>
      <c r="O57" s="124">
        <v>0.39101999999999998</v>
      </c>
      <c r="P57" s="124">
        <v>2409.7199999999998</v>
      </c>
      <c r="Q57" s="124">
        <v>0.69099999999999995</v>
      </c>
      <c r="R57" s="126" t="s">
        <v>1438</v>
      </c>
      <c r="S57" s="124">
        <v>0.30299999999999999</v>
      </c>
      <c r="T57" s="124">
        <v>0.33400000000000002</v>
      </c>
      <c r="U57" s="126" t="s">
        <v>1438</v>
      </c>
      <c r="V57" s="124">
        <v>266.50700000000001</v>
      </c>
      <c r="W57" s="124">
        <v>0.14199999999999999</v>
      </c>
      <c r="X57" s="124">
        <v>6.2E-2</v>
      </c>
      <c r="Y57" s="124">
        <v>41.03</v>
      </c>
      <c r="Z57" s="124">
        <v>4.9000000000000002E-2</v>
      </c>
      <c r="AA57" s="124">
        <v>0.40570000000000001</v>
      </c>
      <c r="AB57" s="124">
        <v>0.157</v>
      </c>
      <c r="AC57" s="124">
        <v>4.58</v>
      </c>
      <c r="AD57" s="124">
        <v>0.314</v>
      </c>
    </row>
    <row r="58" spans="1:30" x14ac:dyDescent="0.3">
      <c r="A58" s="127" t="s">
        <v>792</v>
      </c>
      <c r="B58" s="133">
        <v>2692.59</v>
      </c>
      <c r="C58" s="133">
        <v>2.7451400000000001</v>
      </c>
      <c r="D58" s="133">
        <v>0</v>
      </c>
      <c r="E58" s="127"/>
      <c r="F58" s="127"/>
      <c r="G58" s="133">
        <v>1.4930000000000001E-2</v>
      </c>
      <c r="H58" s="133">
        <v>3874.0497599999999</v>
      </c>
      <c r="I58" s="127" t="s">
        <v>1438</v>
      </c>
      <c r="J58" s="127" t="s">
        <v>1438</v>
      </c>
      <c r="K58" s="133">
        <v>0.71216000000000002</v>
      </c>
      <c r="L58" s="133">
        <v>19.84694</v>
      </c>
      <c r="M58" s="127" t="s">
        <v>1438</v>
      </c>
      <c r="N58" s="133">
        <v>0.13569000000000001</v>
      </c>
      <c r="O58" s="133">
        <v>0.39101999999999998</v>
      </c>
      <c r="P58" s="133">
        <v>2409.7199999999998</v>
      </c>
      <c r="Q58" s="133">
        <v>0.69099999999999995</v>
      </c>
      <c r="R58" s="127" t="s">
        <v>1438</v>
      </c>
      <c r="S58" s="133">
        <v>0.30299999999999999</v>
      </c>
      <c r="T58" s="133">
        <v>0.33400000000000002</v>
      </c>
      <c r="U58" s="127" t="s">
        <v>1438</v>
      </c>
      <c r="V58" s="133">
        <v>266.50700000000001</v>
      </c>
      <c r="W58" s="133">
        <v>0.14199999999999999</v>
      </c>
      <c r="X58" s="133">
        <v>6.2E-2</v>
      </c>
      <c r="Y58" s="133">
        <v>41.03</v>
      </c>
      <c r="Z58" s="133">
        <v>4.9000000000000002E-2</v>
      </c>
      <c r="AA58" s="133">
        <v>0.40570000000000001</v>
      </c>
      <c r="AB58" s="133">
        <v>0.157</v>
      </c>
      <c r="AC58" s="133">
        <v>4.58</v>
      </c>
      <c r="AD58" s="133">
        <v>0.314</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1470</v>
      </c>
      <c r="C5" s="1"/>
      <c r="D5" s="1"/>
      <c r="E5" s="1"/>
      <c r="F5" s="1"/>
      <c r="G5" s="1"/>
      <c r="H5" s="1"/>
    </row>
    <row r="6" spans="1:8" ht="27.6" x14ac:dyDescent="0.3">
      <c r="A6" s="1"/>
      <c r="B6" s="3" t="s">
        <v>47</v>
      </c>
      <c r="C6" s="3" t="s">
        <v>3</v>
      </c>
      <c r="D6" s="3" t="s">
        <v>1471</v>
      </c>
      <c r="E6" s="3" t="s">
        <v>7</v>
      </c>
      <c r="F6" s="3" t="s">
        <v>8</v>
      </c>
      <c r="G6" s="3" t="s">
        <v>1472</v>
      </c>
      <c r="H6" s="3" t="s">
        <v>1473</v>
      </c>
    </row>
    <row r="7" spans="1:8" x14ac:dyDescent="0.3">
      <c r="A7" s="1"/>
      <c r="B7" s="87" t="s">
        <v>51</v>
      </c>
      <c r="C7" s="6" t="s">
        <v>54</v>
      </c>
      <c r="D7" s="6" t="s">
        <v>1474</v>
      </c>
      <c r="E7" s="87" t="s">
        <v>1475</v>
      </c>
      <c r="F7" s="87" t="s">
        <v>1476</v>
      </c>
      <c r="G7" s="147">
        <v>1</v>
      </c>
      <c r="H7" s="87"/>
    </row>
    <row r="8" spans="1:8" x14ac:dyDescent="0.3">
      <c r="A8" s="1"/>
      <c r="B8" s="87" t="s">
        <v>51</v>
      </c>
      <c r="C8" s="6" t="s">
        <v>54</v>
      </c>
      <c r="D8" s="6" t="s">
        <v>1477</v>
      </c>
      <c r="E8" s="87" t="s">
        <v>1475</v>
      </c>
      <c r="F8" s="87" t="s">
        <v>1476</v>
      </c>
      <c r="G8" s="147">
        <v>0</v>
      </c>
      <c r="H8" s="87"/>
    </row>
    <row r="9" spans="1:8" x14ac:dyDescent="0.3">
      <c r="A9" s="1"/>
      <c r="B9" s="87" t="s">
        <v>51</v>
      </c>
      <c r="C9" s="6" t="s">
        <v>54</v>
      </c>
      <c r="D9" s="6" t="s">
        <v>1478</v>
      </c>
      <c r="E9" s="87" t="s">
        <v>1475</v>
      </c>
      <c r="F9" s="87" t="s">
        <v>1476</v>
      </c>
      <c r="G9" s="147">
        <v>0</v>
      </c>
      <c r="H9" s="87"/>
    </row>
    <row r="10" spans="1:8" x14ac:dyDescent="0.3">
      <c r="A10" s="1"/>
      <c r="B10" s="87" t="s">
        <v>51</v>
      </c>
      <c r="C10" s="6" t="s">
        <v>54</v>
      </c>
      <c r="D10" s="6" t="s">
        <v>1479</v>
      </c>
      <c r="E10" s="87" t="s">
        <v>1475</v>
      </c>
      <c r="F10" s="87" t="s">
        <v>1476</v>
      </c>
      <c r="G10" s="147">
        <v>5</v>
      </c>
      <c r="H10" s="87"/>
    </row>
    <row r="11" spans="1:8" x14ac:dyDescent="0.3">
      <c r="A11" s="1"/>
      <c r="B11" s="87" t="s">
        <v>51</v>
      </c>
      <c r="C11" s="6" t="s">
        <v>54</v>
      </c>
      <c r="D11" s="6" t="s">
        <v>1480</v>
      </c>
      <c r="E11" s="87" t="s">
        <v>1475</v>
      </c>
      <c r="F11" s="87" t="s">
        <v>1476</v>
      </c>
      <c r="G11" s="147">
        <v>6</v>
      </c>
      <c r="H11" s="87"/>
    </row>
    <row r="12" spans="1:8" x14ac:dyDescent="0.3">
      <c r="A12" s="1"/>
      <c r="B12" s="87" t="s">
        <v>51</v>
      </c>
      <c r="C12" s="6" t="s">
        <v>54</v>
      </c>
      <c r="D12" s="6" t="s">
        <v>1481</v>
      </c>
      <c r="E12" s="87" t="s">
        <v>1475</v>
      </c>
      <c r="F12" s="87" t="s">
        <v>1476</v>
      </c>
      <c r="G12" s="147">
        <v>0</v>
      </c>
      <c r="H12" s="87"/>
    </row>
    <row r="13" spans="1:8" x14ac:dyDescent="0.3">
      <c r="A13" s="1"/>
      <c r="B13" s="87" t="s">
        <v>51</v>
      </c>
      <c r="C13" s="6" t="s">
        <v>54</v>
      </c>
      <c r="D13" s="6" t="s">
        <v>1482</v>
      </c>
      <c r="E13" s="87" t="s">
        <v>1475</v>
      </c>
      <c r="F13" s="87" t="s">
        <v>1476</v>
      </c>
      <c r="G13" s="147">
        <v>0</v>
      </c>
      <c r="H13" s="87"/>
    </row>
    <row r="14" spans="1:8" x14ac:dyDescent="0.3">
      <c r="A14" s="1"/>
      <c r="B14" s="87" t="s">
        <v>51</v>
      </c>
      <c r="C14" s="6" t="s">
        <v>537</v>
      </c>
      <c r="D14" s="6" t="s">
        <v>1459</v>
      </c>
      <c r="E14" s="87" t="s">
        <v>1475</v>
      </c>
      <c r="F14" s="87" t="s">
        <v>1476</v>
      </c>
      <c r="G14" s="147">
        <v>10</v>
      </c>
      <c r="H14" s="87"/>
    </row>
    <row r="15" spans="1:8" x14ac:dyDescent="0.3">
      <c r="A15" s="1"/>
      <c r="B15" s="87" t="s">
        <v>51</v>
      </c>
      <c r="C15" s="6" t="s">
        <v>59</v>
      </c>
      <c r="D15" s="6" t="s">
        <v>1483</v>
      </c>
      <c r="E15" s="87" t="s">
        <v>1475</v>
      </c>
      <c r="F15" s="87" t="s">
        <v>1476</v>
      </c>
      <c r="G15" s="147">
        <v>0.04</v>
      </c>
      <c r="H15" s="87"/>
    </row>
    <row r="16" spans="1:8" x14ac:dyDescent="0.3">
      <c r="A16" s="1"/>
      <c r="B16" s="87" t="s">
        <v>51</v>
      </c>
      <c r="C16" s="6" t="s">
        <v>59</v>
      </c>
      <c r="D16" s="6" t="s">
        <v>1484</v>
      </c>
      <c r="E16" s="87" t="s">
        <v>1475</v>
      </c>
      <c r="F16" s="87" t="s">
        <v>1476</v>
      </c>
      <c r="G16" s="147">
        <v>0.06</v>
      </c>
      <c r="H16" s="87"/>
    </row>
    <row r="17" spans="1:8" x14ac:dyDescent="0.3">
      <c r="A17" s="1"/>
      <c r="B17" s="87" t="s">
        <v>51</v>
      </c>
      <c r="C17" s="6" t="s">
        <v>59</v>
      </c>
      <c r="D17" s="6" t="s">
        <v>1485</v>
      </c>
      <c r="E17" s="87" t="s">
        <v>1475</v>
      </c>
      <c r="F17" s="87" t="s">
        <v>1476</v>
      </c>
      <c r="G17" s="147">
        <v>0.98</v>
      </c>
      <c r="H17" s="87"/>
    </row>
    <row r="18" spans="1:8" x14ac:dyDescent="0.3">
      <c r="A18" s="1"/>
      <c r="B18" s="87" t="s">
        <v>51</v>
      </c>
      <c r="C18" s="6" t="s">
        <v>59</v>
      </c>
      <c r="D18" s="6" t="s">
        <v>1486</v>
      </c>
      <c r="E18" s="87" t="s">
        <v>1475</v>
      </c>
      <c r="F18" s="87" t="s">
        <v>1476</v>
      </c>
      <c r="G18" s="147">
        <v>2.11</v>
      </c>
      <c r="H18" s="87"/>
    </row>
    <row r="19" spans="1:8" x14ac:dyDescent="0.3">
      <c r="A19" s="1"/>
      <c r="B19" s="87" t="s">
        <v>51</v>
      </c>
      <c r="C19" s="6" t="s">
        <v>59</v>
      </c>
      <c r="D19" s="6" t="s">
        <v>1487</v>
      </c>
      <c r="E19" s="87" t="s">
        <v>1475</v>
      </c>
      <c r="F19" s="87" t="s">
        <v>1476</v>
      </c>
      <c r="G19" s="147">
        <v>0.69</v>
      </c>
      <c r="H19" s="87"/>
    </row>
    <row r="20" spans="1:8" x14ac:dyDescent="0.3">
      <c r="A20" s="1"/>
      <c r="B20" s="87" t="s">
        <v>51</v>
      </c>
      <c r="C20" s="6" t="s">
        <v>59</v>
      </c>
      <c r="D20" s="6" t="s">
        <v>1488</v>
      </c>
      <c r="E20" s="87" t="s">
        <v>1475</v>
      </c>
      <c r="F20" s="87" t="s">
        <v>1476</v>
      </c>
      <c r="G20" s="147">
        <v>4.59</v>
      </c>
      <c r="H20" s="87"/>
    </row>
    <row r="21" spans="1:8" x14ac:dyDescent="0.3">
      <c r="A21" s="1"/>
      <c r="B21" s="87" t="s">
        <v>51</v>
      </c>
      <c r="C21" s="6" t="s">
        <v>59</v>
      </c>
      <c r="D21" s="6" t="s">
        <v>1489</v>
      </c>
      <c r="E21" s="87" t="s">
        <v>1475</v>
      </c>
      <c r="F21" s="87" t="s">
        <v>1476</v>
      </c>
      <c r="G21" s="147">
        <v>0.49</v>
      </c>
      <c r="H21" s="87"/>
    </row>
    <row r="22" spans="1:8" x14ac:dyDescent="0.3">
      <c r="A22" s="1"/>
      <c r="B22" s="87" t="s">
        <v>51</v>
      </c>
      <c r="C22" s="6" t="s">
        <v>59</v>
      </c>
      <c r="D22" s="6" t="s">
        <v>1490</v>
      </c>
      <c r="E22" s="87" t="s">
        <v>1475</v>
      </c>
      <c r="F22" s="87" t="s">
        <v>1476</v>
      </c>
      <c r="G22" s="147">
        <v>7.0000000000000007E-2</v>
      </c>
      <c r="H22" s="87"/>
    </row>
    <row r="23" spans="1:8" x14ac:dyDescent="0.3">
      <c r="A23" s="1"/>
      <c r="B23" s="87" t="s">
        <v>51</v>
      </c>
      <c r="C23" s="6" t="s">
        <v>59</v>
      </c>
      <c r="D23" s="6" t="s">
        <v>1491</v>
      </c>
      <c r="E23" s="87" t="s">
        <v>1475</v>
      </c>
      <c r="F23" s="87" t="s">
        <v>1476</v>
      </c>
      <c r="G23" s="147">
        <v>0.22</v>
      </c>
      <c r="H23" s="87"/>
    </row>
    <row r="24" spans="1:8" x14ac:dyDescent="0.3">
      <c r="A24" s="1"/>
      <c r="B24" s="87" t="s">
        <v>51</v>
      </c>
      <c r="C24" s="6" t="s">
        <v>59</v>
      </c>
      <c r="D24" s="6" t="s">
        <v>1492</v>
      </c>
      <c r="E24" s="87" t="s">
        <v>1475</v>
      </c>
      <c r="F24" s="87" t="s">
        <v>1476</v>
      </c>
      <c r="G24" s="147">
        <v>2.92</v>
      </c>
      <c r="H24" s="87"/>
    </row>
    <row r="25" spans="1:8" x14ac:dyDescent="0.3">
      <c r="A25" s="1"/>
      <c r="B25" s="87" t="s">
        <v>51</v>
      </c>
      <c r="C25" s="6" t="s">
        <v>59</v>
      </c>
      <c r="D25" s="6" t="s">
        <v>1493</v>
      </c>
      <c r="E25" s="87" t="s">
        <v>1475</v>
      </c>
      <c r="F25" s="87" t="s">
        <v>1476</v>
      </c>
      <c r="G25" s="147">
        <v>0.12</v>
      </c>
      <c r="H25" s="87"/>
    </row>
    <row r="26" spans="1:8" x14ac:dyDescent="0.3">
      <c r="A26" s="1"/>
      <c r="B26" s="87" t="s">
        <v>51</v>
      </c>
      <c r="C26" s="6" t="s">
        <v>59</v>
      </c>
      <c r="D26" s="6" t="s">
        <v>1494</v>
      </c>
      <c r="E26" s="87" t="s">
        <v>1475</v>
      </c>
      <c r="F26" s="87" t="s">
        <v>1476</v>
      </c>
      <c r="G26" s="147">
        <v>2.14</v>
      </c>
      <c r="H26" s="87"/>
    </row>
    <row r="27" spans="1:8" x14ac:dyDescent="0.3">
      <c r="A27" s="1"/>
      <c r="B27" s="87" t="s">
        <v>51</v>
      </c>
      <c r="C27" s="6" t="s">
        <v>59</v>
      </c>
      <c r="D27" s="6" t="s">
        <v>1495</v>
      </c>
      <c r="E27" s="87" t="s">
        <v>1475</v>
      </c>
      <c r="F27" s="87" t="s">
        <v>1476</v>
      </c>
      <c r="G27" s="147">
        <v>8.0419999999999998</v>
      </c>
      <c r="H27" s="87"/>
    </row>
    <row r="28" spans="1:8" x14ac:dyDescent="0.3">
      <c r="A28" s="1"/>
      <c r="B28" s="87" t="s">
        <v>51</v>
      </c>
      <c r="C28" s="6" t="s">
        <v>59</v>
      </c>
      <c r="D28" s="6" t="s">
        <v>1496</v>
      </c>
      <c r="E28" s="87" t="s">
        <v>1475</v>
      </c>
      <c r="F28" s="87" t="s">
        <v>1476</v>
      </c>
      <c r="G28" s="147">
        <v>0.05</v>
      </c>
      <c r="H28" s="87"/>
    </row>
    <row r="29" spans="1:8" x14ac:dyDescent="0.3">
      <c r="A29" s="1"/>
      <c r="B29" s="87" t="s">
        <v>51</v>
      </c>
      <c r="C29" s="6" t="s">
        <v>59</v>
      </c>
      <c r="D29" s="6" t="s">
        <v>1497</v>
      </c>
      <c r="E29" s="87" t="s">
        <v>1475</v>
      </c>
      <c r="F29" s="87" t="s">
        <v>1476</v>
      </c>
      <c r="G29" s="147">
        <v>0.34</v>
      </c>
      <c r="H29" s="87"/>
    </row>
    <row r="30" spans="1:8" x14ac:dyDescent="0.3">
      <c r="A30" s="1"/>
      <c r="B30" s="87" t="s">
        <v>51</v>
      </c>
      <c r="C30" s="6" t="s">
        <v>59</v>
      </c>
      <c r="D30" s="6" t="s">
        <v>1498</v>
      </c>
      <c r="E30" s="87" t="s">
        <v>1475</v>
      </c>
      <c r="F30" s="87" t="s">
        <v>1476</v>
      </c>
      <c r="G30" s="147">
        <v>1.93</v>
      </c>
      <c r="H30" s="87"/>
    </row>
    <row r="31" spans="1:8" x14ac:dyDescent="0.3">
      <c r="A31" s="1"/>
      <c r="B31" s="87" t="s">
        <v>51</v>
      </c>
      <c r="C31" s="6" t="s">
        <v>59</v>
      </c>
      <c r="D31" s="6" t="s">
        <v>1499</v>
      </c>
      <c r="E31" s="87" t="s">
        <v>1475</v>
      </c>
      <c r="F31" s="87" t="s">
        <v>1476</v>
      </c>
      <c r="G31" s="147">
        <v>0.12</v>
      </c>
      <c r="H31" s="87"/>
    </row>
    <row r="32" spans="1:8" x14ac:dyDescent="0.3">
      <c r="A32" s="1"/>
      <c r="B32" s="87" t="s">
        <v>51</v>
      </c>
      <c r="C32" s="6" t="s">
        <v>59</v>
      </c>
      <c r="D32" s="6" t="s">
        <v>1500</v>
      </c>
      <c r="E32" s="87" t="s">
        <v>1475</v>
      </c>
      <c r="F32" s="87" t="s">
        <v>1476</v>
      </c>
      <c r="G32" s="147">
        <v>2.73</v>
      </c>
      <c r="H32" s="87"/>
    </row>
    <row r="33" spans="1:8" x14ac:dyDescent="0.3">
      <c r="A33" s="1"/>
      <c r="B33" s="87" t="s">
        <v>51</v>
      </c>
      <c r="C33" s="6" t="s">
        <v>59</v>
      </c>
      <c r="D33" s="6" t="s">
        <v>1501</v>
      </c>
      <c r="E33" s="87" t="s">
        <v>1475</v>
      </c>
      <c r="F33" s="87" t="s">
        <v>1476</v>
      </c>
      <c r="G33" s="147">
        <v>0.16</v>
      </c>
      <c r="H33" s="87"/>
    </row>
    <row r="34" spans="1:8" x14ac:dyDescent="0.3">
      <c r="A34" s="1"/>
      <c r="B34" s="87" t="s">
        <v>51</v>
      </c>
      <c r="C34" s="6" t="s">
        <v>59</v>
      </c>
      <c r="D34" s="6" t="s">
        <v>1502</v>
      </c>
      <c r="E34" s="87" t="s">
        <v>1475</v>
      </c>
      <c r="F34" s="87" t="s">
        <v>1476</v>
      </c>
      <c r="G34" s="147">
        <v>0.56000000000000005</v>
      </c>
      <c r="H34" s="87"/>
    </row>
    <row r="35" spans="1:8" x14ac:dyDescent="0.3">
      <c r="A35" s="1"/>
      <c r="B35" s="87" t="s">
        <v>51</v>
      </c>
      <c r="C35" s="6" t="s">
        <v>59</v>
      </c>
      <c r="D35" s="6" t="s">
        <v>1503</v>
      </c>
      <c r="E35" s="87" t="s">
        <v>1475</v>
      </c>
      <c r="F35" s="87" t="s">
        <v>1476</v>
      </c>
      <c r="G35" s="147">
        <v>1.95</v>
      </c>
      <c r="H35" s="87"/>
    </row>
    <row r="36" spans="1:8" x14ac:dyDescent="0.3">
      <c r="A36" s="1"/>
      <c r="B36" s="87" t="s">
        <v>51</v>
      </c>
      <c r="C36" s="6" t="s">
        <v>125</v>
      </c>
      <c r="D36" s="6" t="s">
        <v>1504</v>
      </c>
      <c r="E36" s="87" t="s">
        <v>1475</v>
      </c>
      <c r="F36" s="87" t="s">
        <v>1476</v>
      </c>
      <c r="G36" s="147">
        <v>7</v>
      </c>
      <c r="H36" s="87"/>
    </row>
    <row r="37" spans="1:8" x14ac:dyDescent="0.3">
      <c r="A37" s="1"/>
      <c r="B37" s="87" t="s">
        <v>51</v>
      </c>
      <c r="C37" s="6" t="s">
        <v>125</v>
      </c>
      <c r="D37" s="6" t="s">
        <v>1505</v>
      </c>
      <c r="E37" s="87" t="s">
        <v>1475</v>
      </c>
      <c r="F37" s="87" t="s">
        <v>1476</v>
      </c>
      <c r="G37" s="147">
        <v>8</v>
      </c>
      <c r="H37" s="87"/>
    </row>
    <row r="38" spans="1:8" x14ac:dyDescent="0.3">
      <c r="A38" s="1"/>
      <c r="B38" s="87" t="s">
        <v>51</v>
      </c>
      <c r="C38" s="6" t="s">
        <v>125</v>
      </c>
      <c r="D38" s="6" t="s">
        <v>1506</v>
      </c>
      <c r="E38" s="87" t="s">
        <v>1475</v>
      </c>
      <c r="F38" s="87" t="s">
        <v>1507</v>
      </c>
      <c r="G38" s="147">
        <v>7</v>
      </c>
      <c r="H38" s="87"/>
    </row>
    <row r="39" spans="1:8" x14ac:dyDescent="0.3">
      <c r="A39" s="1"/>
      <c r="B39" s="87" t="s">
        <v>51</v>
      </c>
      <c r="C39" s="6" t="s">
        <v>125</v>
      </c>
      <c r="D39" s="6" t="s">
        <v>1508</v>
      </c>
      <c r="E39" s="87" t="s">
        <v>1475</v>
      </c>
      <c r="F39" s="87" t="s">
        <v>1476</v>
      </c>
      <c r="G39" s="147">
        <v>3.5840000000000001</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1509</v>
      </c>
      <c r="C5" s="1"/>
      <c r="D5" s="1"/>
      <c r="E5" s="1"/>
      <c r="F5" s="1"/>
      <c r="G5" s="1"/>
      <c r="H5" s="1"/>
    </row>
    <row r="6" spans="1:8" ht="27.6" x14ac:dyDescent="0.3">
      <c r="A6" s="1"/>
      <c r="B6" s="3" t="s">
        <v>47</v>
      </c>
      <c r="C6" s="3" t="s">
        <v>3</v>
      </c>
      <c r="D6" s="3" t="s">
        <v>1471</v>
      </c>
      <c r="E6" s="3" t="s">
        <v>7</v>
      </c>
      <c r="F6" s="3" t="s">
        <v>8</v>
      </c>
      <c r="G6" s="3" t="s">
        <v>1472</v>
      </c>
      <c r="H6" s="3" t="s">
        <v>1473</v>
      </c>
    </row>
    <row r="7" spans="1:8" x14ac:dyDescent="0.3">
      <c r="A7" s="1"/>
      <c r="B7" s="87" t="s">
        <v>51</v>
      </c>
      <c r="C7" s="6" t="s">
        <v>54</v>
      </c>
      <c r="D7" s="6" t="s">
        <v>1404</v>
      </c>
      <c r="E7" s="87" t="s">
        <v>1475</v>
      </c>
      <c r="F7" s="87" t="s">
        <v>1476</v>
      </c>
      <c r="G7" s="147">
        <v>0</v>
      </c>
      <c r="H7" s="87"/>
    </row>
    <row r="8" spans="1:8" x14ac:dyDescent="0.3">
      <c r="A8" s="1"/>
      <c r="B8" s="87" t="s">
        <v>51</v>
      </c>
      <c r="C8" s="6" t="s">
        <v>54</v>
      </c>
      <c r="D8" s="6" t="s">
        <v>1403</v>
      </c>
      <c r="E8" s="87" t="s">
        <v>1475</v>
      </c>
      <c r="F8" s="87" t="s">
        <v>1476</v>
      </c>
      <c r="G8" s="147">
        <v>0</v>
      </c>
      <c r="H8" s="87"/>
    </row>
    <row r="9" spans="1:8" x14ac:dyDescent="0.3">
      <c r="A9" s="1"/>
      <c r="B9" s="87" t="s">
        <v>51</v>
      </c>
      <c r="C9" s="6" t="s">
        <v>54</v>
      </c>
      <c r="D9" s="6" t="s">
        <v>1474</v>
      </c>
      <c r="E9" s="87" t="s">
        <v>1475</v>
      </c>
      <c r="F9" s="87" t="s">
        <v>1476</v>
      </c>
      <c r="G9" s="147">
        <v>0</v>
      </c>
      <c r="H9" s="87"/>
    </row>
    <row r="10" spans="1:8" x14ac:dyDescent="0.3">
      <c r="A10" s="1"/>
      <c r="B10" s="87" t="s">
        <v>51</v>
      </c>
      <c r="C10" s="6" t="s">
        <v>54</v>
      </c>
      <c r="D10" s="6" t="s">
        <v>1477</v>
      </c>
      <c r="E10" s="87" t="s">
        <v>1475</v>
      </c>
      <c r="F10" s="87" t="s">
        <v>1476</v>
      </c>
      <c r="G10" s="147">
        <v>0</v>
      </c>
      <c r="H10" s="87"/>
    </row>
    <row r="11" spans="1:8" x14ac:dyDescent="0.3">
      <c r="A11" s="1"/>
      <c r="B11" s="87" t="s">
        <v>51</v>
      </c>
      <c r="C11" s="6" t="s">
        <v>54</v>
      </c>
      <c r="D11" s="6" t="s">
        <v>1478</v>
      </c>
      <c r="E11" s="87" t="s">
        <v>1475</v>
      </c>
      <c r="F11" s="87" t="s">
        <v>1476</v>
      </c>
      <c r="G11" s="147">
        <v>0.24</v>
      </c>
      <c r="H11" s="87"/>
    </row>
    <row r="12" spans="1:8" x14ac:dyDescent="0.3">
      <c r="A12" s="1"/>
      <c r="B12" s="87" t="s">
        <v>51</v>
      </c>
      <c r="C12" s="6" t="s">
        <v>54</v>
      </c>
      <c r="D12" s="6" t="s">
        <v>1479</v>
      </c>
      <c r="E12" s="87" t="s">
        <v>1475</v>
      </c>
      <c r="F12" s="87" t="s">
        <v>1476</v>
      </c>
      <c r="G12" s="147">
        <v>0</v>
      </c>
      <c r="H12" s="87"/>
    </row>
    <row r="13" spans="1:8" x14ac:dyDescent="0.3">
      <c r="A13" s="1"/>
      <c r="B13" s="87" t="s">
        <v>51</v>
      </c>
      <c r="C13" s="6" t="s">
        <v>54</v>
      </c>
      <c r="D13" s="6" t="s">
        <v>1480</v>
      </c>
      <c r="E13" s="87" t="s">
        <v>1475</v>
      </c>
      <c r="F13" s="87" t="s">
        <v>1476</v>
      </c>
      <c r="G13" s="147">
        <v>0</v>
      </c>
      <c r="H13" s="87"/>
    </row>
    <row r="14" spans="1:8" x14ac:dyDescent="0.3">
      <c r="A14" s="1"/>
      <c r="B14" s="87" t="s">
        <v>51</v>
      </c>
      <c r="C14" s="6" t="s">
        <v>54</v>
      </c>
      <c r="D14" s="6" t="s">
        <v>1481</v>
      </c>
      <c r="E14" s="87" t="s">
        <v>1475</v>
      </c>
      <c r="F14" s="87" t="s">
        <v>1476</v>
      </c>
      <c r="G14" s="147">
        <v>0</v>
      </c>
      <c r="H14" s="87"/>
    </row>
    <row r="15" spans="1:8" x14ac:dyDescent="0.3">
      <c r="A15" s="1"/>
      <c r="B15" s="87" t="s">
        <v>51</v>
      </c>
      <c r="C15" s="6" t="s">
        <v>54</v>
      </c>
      <c r="D15" s="6" t="s">
        <v>1482</v>
      </c>
      <c r="E15" s="87" t="s">
        <v>1475</v>
      </c>
      <c r="F15" s="87" t="s">
        <v>1476</v>
      </c>
      <c r="G15" s="147">
        <v>0</v>
      </c>
      <c r="H15" s="87"/>
    </row>
    <row r="16" spans="1:8" x14ac:dyDescent="0.3">
      <c r="A16" s="1"/>
      <c r="B16" s="87" t="s">
        <v>51</v>
      </c>
      <c r="C16" s="6" t="s">
        <v>537</v>
      </c>
      <c r="D16" s="6" t="s">
        <v>1459</v>
      </c>
      <c r="E16" s="87" t="s">
        <v>1475</v>
      </c>
      <c r="F16" s="87" t="s">
        <v>1476</v>
      </c>
      <c r="G16" s="147">
        <v>0</v>
      </c>
      <c r="H16" s="87"/>
    </row>
    <row r="17" spans="1:8" x14ac:dyDescent="0.3">
      <c r="A17" s="1"/>
      <c r="B17" s="87" t="s">
        <v>51</v>
      </c>
      <c r="C17" s="6" t="s">
        <v>537</v>
      </c>
      <c r="D17" s="6" t="s">
        <v>1510</v>
      </c>
      <c r="E17" s="87" t="s">
        <v>1475</v>
      </c>
      <c r="F17" s="87" t="s">
        <v>1476</v>
      </c>
      <c r="G17" s="147">
        <v>0.04</v>
      </c>
      <c r="H17" s="87"/>
    </row>
    <row r="18" spans="1:8" x14ac:dyDescent="0.3">
      <c r="A18" s="1"/>
      <c r="B18" s="87" t="s">
        <v>51</v>
      </c>
      <c r="C18" s="6" t="s">
        <v>59</v>
      </c>
      <c r="D18" s="6" t="s">
        <v>1446</v>
      </c>
      <c r="E18" s="87" t="s">
        <v>1475</v>
      </c>
      <c r="F18" s="87" t="s">
        <v>1476</v>
      </c>
      <c r="G18" s="147">
        <v>0</v>
      </c>
      <c r="H18" s="87"/>
    </row>
    <row r="19" spans="1:8" x14ac:dyDescent="0.3">
      <c r="A19" s="1"/>
      <c r="B19" s="87" t="s">
        <v>51</v>
      </c>
      <c r="C19" s="6" t="s">
        <v>83</v>
      </c>
      <c r="D19" s="6" t="s">
        <v>1464</v>
      </c>
      <c r="E19" s="87" t="s">
        <v>1475</v>
      </c>
      <c r="F19" s="87" t="s">
        <v>1476</v>
      </c>
      <c r="G19" s="147">
        <v>0</v>
      </c>
      <c r="H1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1511</v>
      </c>
      <c r="C5" s="1"/>
      <c r="D5" s="1"/>
      <c r="E5" s="1"/>
      <c r="F5" s="1"/>
      <c r="G5" s="1"/>
      <c r="H5" s="1"/>
      <c r="I5" s="1"/>
      <c r="J5" s="1"/>
    </row>
    <row r="6" spans="1:10" ht="27" customHeight="1" x14ac:dyDescent="0.3">
      <c r="A6" s="1"/>
      <c r="B6" s="7" t="s">
        <v>47</v>
      </c>
      <c r="C6" s="7" t="s">
        <v>3</v>
      </c>
      <c r="D6" s="7" t="s">
        <v>62</v>
      </c>
      <c r="E6" s="7" t="s">
        <v>1512</v>
      </c>
      <c r="F6" s="7" t="s">
        <v>7</v>
      </c>
      <c r="G6" s="7" t="s">
        <v>1513</v>
      </c>
      <c r="H6" s="7" t="s">
        <v>1514</v>
      </c>
      <c r="I6" s="7" t="s">
        <v>1515</v>
      </c>
      <c r="J6" s="7" t="s">
        <v>1516</v>
      </c>
    </row>
    <row r="7" spans="1:10" x14ac:dyDescent="0.3">
      <c r="A7" s="1"/>
      <c r="B7" s="148" t="s">
        <v>51</v>
      </c>
      <c r="C7" s="4" t="s">
        <v>54</v>
      </c>
      <c r="D7" s="4" t="s">
        <v>1035</v>
      </c>
      <c r="E7" s="4" t="s">
        <v>1517</v>
      </c>
      <c r="F7" s="149">
        <v>604.47</v>
      </c>
      <c r="G7" s="149">
        <v>604.47</v>
      </c>
      <c r="H7" s="149">
        <v>0</v>
      </c>
      <c r="I7" s="4" t="s">
        <v>1518</v>
      </c>
      <c r="J7" s="5" t="s">
        <v>901</v>
      </c>
    </row>
    <row r="8" spans="1:10" x14ac:dyDescent="0.3">
      <c r="A8" s="1"/>
      <c r="B8" s="148" t="s">
        <v>51</v>
      </c>
      <c r="C8" s="4" t="s">
        <v>54</v>
      </c>
      <c r="D8" s="4" t="s">
        <v>1035</v>
      </c>
      <c r="E8" s="4" t="s">
        <v>1519</v>
      </c>
      <c r="F8" s="149">
        <v>355.45</v>
      </c>
      <c r="G8" s="149">
        <v>355.45</v>
      </c>
      <c r="H8" s="149">
        <v>0</v>
      </c>
      <c r="I8" s="4" t="s">
        <v>1518</v>
      </c>
      <c r="J8" s="5" t="s">
        <v>901</v>
      </c>
    </row>
    <row r="9" spans="1:10" x14ac:dyDescent="0.3">
      <c r="A9" s="1"/>
      <c r="B9" s="148" t="s">
        <v>51</v>
      </c>
      <c r="C9" s="4" t="s">
        <v>54</v>
      </c>
      <c r="D9" s="4" t="s">
        <v>1037</v>
      </c>
      <c r="E9" s="4" t="s">
        <v>1517</v>
      </c>
      <c r="F9" s="149">
        <v>346.1</v>
      </c>
      <c r="G9" s="149">
        <v>346.1</v>
      </c>
      <c r="H9" s="149">
        <v>0</v>
      </c>
      <c r="I9" s="4" t="s">
        <v>1518</v>
      </c>
      <c r="J9" s="5" t="s">
        <v>901</v>
      </c>
    </row>
    <row r="10" spans="1:10" x14ac:dyDescent="0.3">
      <c r="A10" s="1"/>
      <c r="B10" s="148" t="s">
        <v>51</v>
      </c>
      <c r="C10" s="4" t="s">
        <v>54</v>
      </c>
      <c r="D10" s="4" t="s">
        <v>1037</v>
      </c>
      <c r="E10" s="4" t="s">
        <v>1519</v>
      </c>
      <c r="F10" s="149">
        <v>33.81</v>
      </c>
      <c r="G10" s="149">
        <v>33.81</v>
      </c>
      <c r="H10" s="149">
        <v>0</v>
      </c>
      <c r="I10" s="4" t="s">
        <v>1518</v>
      </c>
      <c r="J10" s="5" t="s">
        <v>901</v>
      </c>
    </row>
    <row r="11" spans="1:10" x14ac:dyDescent="0.3">
      <c r="A11" s="1"/>
      <c r="B11" s="148" t="s">
        <v>51</v>
      </c>
      <c r="C11" s="4" t="s">
        <v>59</v>
      </c>
      <c r="D11" s="4" t="s">
        <v>1040</v>
      </c>
      <c r="E11" s="4" t="s">
        <v>1517</v>
      </c>
      <c r="F11" s="149">
        <v>415.41</v>
      </c>
      <c r="G11" s="149">
        <v>415.41</v>
      </c>
      <c r="H11" s="149">
        <v>0</v>
      </c>
      <c r="I11" s="4" t="s">
        <v>1518</v>
      </c>
      <c r="J11" s="5" t="s">
        <v>901</v>
      </c>
    </row>
    <row r="12" spans="1:10" x14ac:dyDescent="0.3">
      <c r="A12" s="1"/>
      <c r="B12" s="148" t="s">
        <v>51</v>
      </c>
      <c r="C12" s="4" t="s">
        <v>64</v>
      </c>
      <c r="D12" s="4" t="s">
        <v>1043</v>
      </c>
      <c r="E12" s="4" t="s">
        <v>1517</v>
      </c>
      <c r="F12" s="149">
        <v>148.66999999999999</v>
      </c>
      <c r="G12" s="149">
        <v>148.66999999999999</v>
      </c>
      <c r="H12" s="149">
        <v>0</v>
      </c>
      <c r="I12" s="4" t="s">
        <v>1518</v>
      </c>
      <c r="J12" s="5" t="s">
        <v>901</v>
      </c>
    </row>
    <row r="13" spans="1:10" x14ac:dyDescent="0.3">
      <c r="A13" s="1"/>
      <c r="B13" s="148" t="s">
        <v>51</v>
      </c>
      <c r="C13" s="4" t="s">
        <v>64</v>
      </c>
      <c r="D13" s="4" t="s">
        <v>1046</v>
      </c>
      <c r="E13" s="4" t="s">
        <v>1517</v>
      </c>
      <c r="F13" s="149">
        <v>9855.23</v>
      </c>
      <c r="G13" s="149">
        <v>9855.23</v>
      </c>
      <c r="H13" s="149">
        <v>0</v>
      </c>
      <c r="I13" s="4" t="s">
        <v>1518</v>
      </c>
      <c r="J13" s="5" t="s">
        <v>901</v>
      </c>
    </row>
    <row r="14" spans="1:10" x14ac:dyDescent="0.3">
      <c r="A14" s="1"/>
      <c r="B14" s="148" t="s">
        <v>51</v>
      </c>
      <c r="C14" s="4" t="s">
        <v>71</v>
      </c>
      <c r="D14" s="4" t="s">
        <v>1520</v>
      </c>
      <c r="E14" s="4" t="s">
        <v>1521</v>
      </c>
      <c r="F14" s="149">
        <v>0</v>
      </c>
      <c r="G14" s="149">
        <v>0</v>
      </c>
      <c r="H14" s="149">
        <v>0</v>
      </c>
      <c r="I14" s="4" t="s">
        <v>1522</v>
      </c>
      <c r="J14" s="5" t="s">
        <v>901</v>
      </c>
    </row>
    <row r="15" spans="1:10" x14ac:dyDescent="0.3">
      <c r="A15" s="1"/>
      <c r="B15" s="148" t="s">
        <v>51</v>
      </c>
      <c r="C15" s="4" t="s">
        <v>71</v>
      </c>
      <c r="D15" s="4" t="s">
        <v>1520</v>
      </c>
      <c r="E15" s="4" t="s">
        <v>1517</v>
      </c>
      <c r="F15" s="149">
        <v>0</v>
      </c>
      <c r="G15" s="149">
        <v>0</v>
      </c>
      <c r="H15" s="149">
        <v>0</v>
      </c>
      <c r="I15" s="4" t="s">
        <v>1518</v>
      </c>
      <c r="J15" s="5" t="s">
        <v>901</v>
      </c>
    </row>
    <row r="16" spans="1:10" x14ac:dyDescent="0.3">
      <c r="A16" s="1"/>
      <c r="B16" s="148" t="s">
        <v>51</v>
      </c>
      <c r="C16" s="4" t="s">
        <v>71</v>
      </c>
      <c r="D16" s="4" t="s">
        <v>1062</v>
      </c>
      <c r="E16" s="4" t="s">
        <v>1517</v>
      </c>
      <c r="F16" s="149">
        <v>59813.59</v>
      </c>
      <c r="G16" s="149">
        <v>59813.59</v>
      </c>
      <c r="H16" s="149">
        <v>0</v>
      </c>
      <c r="I16" s="4" t="s">
        <v>1518</v>
      </c>
      <c r="J16" s="5" t="s">
        <v>901</v>
      </c>
    </row>
    <row r="17" spans="1:10" x14ac:dyDescent="0.3">
      <c r="A17" s="1"/>
      <c r="B17" s="148" t="s">
        <v>51</v>
      </c>
      <c r="C17" s="4" t="s">
        <v>71</v>
      </c>
      <c r="D17" s="4" t="s">
        <v>1065</v>
      </c>
      <c r="E17" s="4" t="s">
        <v>1517</v>
      </c>
      <c r="F17" s="149">
        <v>31262.35</v>
      </c>
      <c r="G17" s="149">
        <v>31262.35</v>
      </c>
      <c r="H17" s="149">
        <v>0</v>
      </c>
      <c r="I17" s="4" t="s">
        <v>1518</v>
      </c>
      <c r="J17" s="5" t="s">
        <v>901</v>
      </c>
    </row>
    <row r="18" spans="1:10" x14ac:dyDescent="0.3">
      <c r="A18" s="1"/>
      <c r="B18" s="148" t="s">
        <v>51</v>
      </c>
      <c r="C18" s="4" t="s">
        <v>80</v>
      </c>
      <c r="D18" s="4" t="s">
        <v>81</v>
      </c>
      <c r="E18" s="4" t="s">
        <v>1517</v>
      </c>
      <c r="F18" s="149">
        <v>490.04</v>
      </c>
      <c r="G18" s="149">
        <v>490.04</v>
      </c>
      <c r="H18" s="149">
        <v>0</v>
      </c>
      <c r="I18" s="4" t="s">
        <v>1518</v>
      </c>
      <c r="J18" s="5" t="s">
        <v>901</v>
      </c>
    </row>
    <row r="19" spans="1:10" x14ac:dyDescent="0.3">
      <c r="A19" s="1"/>
      <c r="B19" s="148" t="s">
        <v>51</v>
      </c>
      <c r="C19" s="4" t="s">
        <v>549</v>
      </c>
      <c r="D19" s="4" t="s">
        <v>1077</v>
      </c>
      <c r="E19" s="4" t="s">
        <v>1517</v>
      </c>
      <c r="F19" s="149">
        <v>630.99</v>
      </c>
      <c r="G19" s="149">
        <v>630.99</v>
      </c>
      <c r="H19" s="149">
        <v>0</v>
      </c>
      <c r="I19" s="4" t="s">
        <v>1518</v>
      </c>
      <c r="J19" s="5" t="s">
        <v>901</v>
      </c>
    </row>
    <row r="20" spans="1:10" x14ac:dyDescent="0.3">
      <c r="A20" s="1"/>
      <c r="B20" s="148" t="s">
        <v>51</v>
      </c>
      <c r="C20" s="4" t="s">
        <v>549</v>
      </c>
      <c r="D20" s="4" t="s">
        <v>1078</v>
      </c>
      <c r="E20" s="4" t="s">
        <v>1517</v>
      </c>
      <c r="F20" s="149">
        <v>755.12</v>
      </c>
      <c r="G20" s="149">
        <v>755.12</v>
      </c>
      <c r="H20" s="149">
        <v>0</v>
      </c>
      <c r="I20" s="4" t="s">
        <v>1518</v>
      </c>
      <c r="J20" s="5" t="s">
        <v>901</v>
      </c>
    </row>
    <row r="21" spans="1:10" x14ac:dyDescent="0.3">
      <c r="A21" s="1"/>
      <c r="B21" s="148" t="s">
        <v>51</v>
      </c>
      <c r="C21" s="4" t="s">
        <v>336</v>
      </c>
      <c r="D21" s="4" t="s">
        <v>1082</v>
      </c>
      <c r="E21" s="4" t="s">
        <v>1517</v>
      </c>
      <c r="F21" s="149">
        <v>794.13</v>
      </c>
      <c r="G21" s="149">
        <v>793.197</v>
      </c>
      <c r="H21" s="149">
        <v>0</v>
      </c>
      <c r="I21" s="4" t="s">
        <v>1518</v>
      </c>
      <c r="J21" s="5" t="s">
        <v>1523</v>
      </c>
    </row>
    <row r="22" spans="1:10" x14ac:dyDescent="0.3">
      <c r="A22" s="1"/>
      <c r="B22" s="148" t="s">
        <v>51</v>
      </c>
      <c r="C22" s="4" t="s">
        <v>111</v>
      </c>
      <c r="D22" s="4" t="s">
        <v>1089</v>
      </c>
      <c r="E22" s="4" t="s">
        <v>1517</v>
      </c>
      <c r="F22" s="149">
        <v>2179.17</v>
      </c>
      <c r="G22" s="149">
        <v>2179.17</v>
      </c>
      <c r="H22" s="149">
        <v>0</v>
      </c>
      <c r="I22" s="4" t="s">
        <v>1518</v>
      </c>
      <c r="J22" s="5" t="s">
        <v>901</v>
      </c>
    </row>
    <row r="23" spans="1:10" x14ac:dyDescent="0.3">
      <c r="A23" s="1"/>
      <c r="B23" s="148" t="s">
        <v>51</v>
      </c>
      <c r="C23" s="4" t="s">
        <v>111</v>
      </c>
      <c r="D23" s="4" t="s">
        <v>116</v>
      </c>
      <c r="E23" s="4" t="s">
        <v>1517</v>
      </c>
      <c r="F23" s="149">
        <v>2499.61</v>
      </c>
      <c r="G23" s="149">
        <v>2499.61</v>
      </c>
      <c r="H23" s="149">
        <v>0</v>
      </c>
      <c r="I23" s="4" t="s">
        <v>1518</v>
      </c>
      <c r="J23" s="5" t="s">
        <v>901</v>
      </c>
    </row>
    <row r="24" spans="1:10" x14ac:dyDescent="0.3">
      <c r="A24" s="1"/>
      <c r="B24" s="148" t="s">
        <v>51</v>
      </c>
      <c r="C24" s="4" t="s">
        <v>540</v>
      </c>
      <c r="D24" s="4" t="s">
        <v>1102</v>
      </c>
      <c r="E24" s="4" t="s">
        <v>1517</v>
      </c>
      <c r="F24" s="149">
        <v>5632.78</v>
      </c>
      <c r="G24" s="149">
        <v>5632.78</v>
      </c>
      <c r="H24" s="149">
        <v>0</v>
      </c>
      <c r="I24" s="4" t="s">
        <v>1518</v>
      </c>
      <c r="J24" s="5" t="s">
        <v>901</v>
      </c>
    </row>
    <row r="25" spans="1:10" x14ac:dyDescent="0.3">
      <c r="A25" s="1"/>
      <c r="B25" s="148" t="s">
        <v>51</v>
      </c>
      <c r="C25" s="4" t="s">
        <v>122</v>
      </c>
      <c r="D25" s="4" t="s">
        <v>123</v>
      </c>
      <c r="E25" s="4" t="s">
        <v>1517</v>
      </c>
      <c r="F25" s="149">
        <v>57581.84</v>
      </c>
      <c r="G25" s="149">
        <v>57581.84</v>
      </c>
      <c r="H25" s="149">
        <v>0</v>
      </c>
      <c r="I25" s="4" t="s">
        <v>1518</v>
      </c>
      <c r="J25" s="5" t="s">
        <v>901</v>
      </c>
    </row>
    <row r="26" spans="1:10" x14ac:dyDescent="0.3">
      <c r="A26" s="1"/>
      <c r="B26" s="148" t="s">
        <v>51</v>
      </c>
      <c r="C26" s="4" t="s">
        <v>449</v>
      </c>
      <c r="D26" s="4" t="s">
        <v>1106</v>
      </c>
      <c r="E26" s="4" t="s">
        <v>1517</v>
      </c>
      <c r="F26" s="149">
        <v>12.24</v>
      </c>
      <c r="G26" s="149">
        <v>11.839</v>
      </c>
      <c r="H26" s="149">
        <v>1.893</v>
      </c>
      <c r="I26" s="4" t="s">
        <v>1518</v>
      </c>
      <c r="J26" s="5" t="s">
        <v>1524</v>
      </c>
    </row>
    <row r="27" spans="1:10" x14ac:dyDescent="0.3">
      <c r="A27" s="1"/>
      <c r="B27" s="148" t="s">
        <v>51</v>
      </c>
      <c r="C27" s="4" t="s">
        <v>449</v>
      </c>
      <c r="D27" s="4" t="s">
        <v>1106</v>
      </c>
      <c r="E27" s="4" t="s">
        <v>1519</v>
      </c>
      <c r="F27" s="149">
        <v>487.39</v>
      </c>
      <c r="G27" s="149">
        <v>517.43899999999996</v>
      </c>
      <c r="H27" s="149">
        <v>80.766000000000005</v>
      </c>
      <c r="I27" s="4" t="s">
        <v>1518</v>
      </c>
      <c r="J27" s="5" t="s">
        <v>901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1525</v>
      </c>
      <c r="C5" s="1"/>
      <c r="D5" s="1"/>
      <c r="E5" s="1"/>
      <c r="F5" s="1"/>
      <c r="G5" s="1"/>
    </row>
    <row r="6" spans="1:7" ht="27" customHeight="1" x14ac:dyDescent="0.3">
      <c r="A6" s="1"/>
      <c r="B6" s="196" t="s">
        <v>1526</v>
      </c>
      <c r="C6" s="196"/>
      <c r="D6" s="196"/>
      <c r="E6" s="196"/>
      <c r="F6" s="196"/>
      <c r="G6" s="196"/>
    </row>
    <row r="7" spans="1:7" ht="27" customHeight="1" x14ac:dyDescent="0.3">
      <c r="A7" s="1"/>
      <c r="B7" s="3" t="s">
        <v>3</v>
      </c>
      <c r="C7" s="3" t="s">
        <v>62</v>
      </c>
      <c r="D7" s="3" t="s">
        <v>1527</v>
      </c>
      <c r="E7" s="3" t="s">
        <v>1512</v>
      </c>
      <c r="F7" s="3" t="s">
        <v>1024</v>
      </c>
      <c r="G7" s="3" t="s">
        <v>1528</v>
      </c>
    </row>
    <row r="8" spans="1:7" x14ac:dyDescent="0.3">
      <c r="A8" s="1"/>
      <c r="B8" s="87" t="s">
        <v>151</v>
      </c>
      <c r="C8" s="87" t="s">
        <v>971</v>
      </c>
      <c r="D8" s="87" t="s">
        <v>1529</v>
      </c>
      <c r="E8" s="87" t="s">
        <v>1530</v>
      </c>
      <c r="F8" s="87" t="s">
        <v>1522</v>
      </c>
      <c r="G8" s="150">
        <v>803</v>
      </c>
    </row>
    <row r="9" spans="1:7" x14ac:dyDescent="0.3">
      <c r="A9" s="1"/>
      <c r="B9" s="87" t="s">
        <v>584</v>
      </c>
      <c r="C9" s="87" t="s">
        <v>1027</v>
      </c>
      <c r="D9" s="87" t="s">
        <v>1027</v>
      </c>
      <c r="E9" s="87" t="s">
        <v>1530</v>
      </c>
      <c r="F9" s="87" t="s">
        <v>1522</v>
      </c>
      <c r="G9" s="150">
        <v>1266.73</v>
      </c>
    </row>
    <row r="10" spans="1:7" x14ac:dyDescent="0.3">
      <c r="A10" s="1"/>
      <c r="B10" s="87" t="s">
        <v>585</v>
      </c>
      <c r="C10" s="87" t="s">
        <v>1029</v>
      </c>
      <c r="D10" s="87" t="s">
        <v>99</v>
      </c>
      <c r="E10" s="87" t="s">
        <v>1530</v>
      </c>
      <c r="F10" s="87" t="s">
        <v>1522</v>
      </c>
      <c r="G10" s="150">
        <v>598.26</v>
      </c>
    </row>
    <row r="11" spans="1:7" x14ac:dyDescent="0.3">
      <c r="A11" s="1"/>
      <c r="B11" s="87" t="s">
        <v>586</v>
      </c>
      <c r="C11" s="87" t="s">
        <v>974</v>
      </c>
      <c r="D11" s="87" t="s">
        <v>1531</v>
      </c>
      <c r="E11" s="87" t="s">
        <v>1530</v>
      </c>
      <c r="F11" s="87" t="s">
        <v>1522</v>
      </c>
      <c r="G11" s="150">
        <v>500.52</v>
      </c>
    </row>
    <row r="12" spans="1:7" x14ac:dyDescent="0.3">
      <c r="A12" s="1"/>
      <c r="B12" s="87" t="s">
        <v>586</v>
      </c>
      <c r="C12" s="87" t="s">
        <v>974</v>
      </c>
      <c r="D12" s="87" t="s">
        <v>1532</v>
      </c>
      <c r="E12" s="87" t="s">
        <v>1530</v>
      </c>
      <c r="F12" s="87" t="s">
        <v>1522</v>
      </c>
      <c r="G12" s="150">
        <v>663.4</v>
      </c>
    </row>
    <row r="13" spans="1:7" x14ac:dyDescent="0.3">
      <c r="A13" s="1"/>
      <c r="B13" s="87" t="s">
        <v>582</v>
      </c>
      <c r="C13" s="87" t="s">
        <v>977</v>
      </c>
      <c r="D13" s="87" t="s">
        <v>1533</v>
      </c>
      <c r="E13" s="87" t="s">
        <v>1530</v>
      </c>
      <c r="F13" s="87" t="s">
        <v>1522</v>
      </c>
      <c r="G13" s="150">
        <v>1023.83</v>
      </c>
    </row>
    <row r="14" spans="1:7" x14ac:dyDescent="0.3">
      <c r="A14" s="1"/>
      <c r="B14" s="87" t="s">
        <v>582</v>
      </c>
      <c r="C14" s="87" t="s">
        <v>977</v>
      </c>
      <c r="D14" s="87" t="s">
        <v>1534</v>
      </c>
      <c r="E14" s="87" t="s">
        <v>1530</v>
      </c>
      <c r="F14" s="87" t="s">
        <v>1522</v>
      </c>
      <c r="G14" s="150">
        <v>2.41</v>
      </c>
    </row>
    <row r="15" spans="1:7" x14ac:dyDescent="0.3">
      <c r="A15" s="1"/>
      <c r="B15" s="87" t="s">
        <v>54</v>
      </c>
      <c r="C15" s="87" t="s">
        <v>1035</v>
      </c>
      <c r="D15" s="87" t="s">
        <v>1535</v>
      </c>
      <c r="E15" s="87" t="s">
        <v>1517</v>
      </c>
      <c r="F15" s="87" t="s">
        <v>1518</v>
      </c>
      <c r="G15" s="150">
        <v>0</v>
      </c>
    </row>
    <row r="16" spans="1:7" x14ac:dyDescent="0.3">
      <c r="A16" s="1"/>
      <c r="B16" s="87" t="s">
        <v>54</v>
      </c>
      <c r="C16" s="87" t="s">
        <v>1035</v>
      </c>
      <c r="D16" s="87" t="s">
        <v>1535</v>
      </c>
      <c r="E16" s="87" t="s">
        <v>1519</v>
      </c>
      <c r="F16" s="87" t="s">
        <v>1518</v>
      </c>
      <c r="G16" s="150">
        <v>0</v>
      </c>
    </row>
    <row r="17" spans="1:7" x14ac:dyDescent="0.3">
      <c r="A17" s="1"/>
      <c r="B17" s="87" t="s">
        <v>54</v>
      </c>
      <c r="C17" s="87" t="s">
        <v>1035</v>
      </c>
      <c r="D17" s="87" t="s">
        <v>1536</v>
      </c>
      <c r="E17" s="87" t="s">
        <v>1517</v>
      </c>
      <c r="F17" s="87" t="s">
        <v>1518</v>
      </c>
      <c r="G17" s="150">
        <v>0</v>
      </c>
    </row>
    <row r="18" spans="1:7" x14ac:dyDescent="0.3">
      <c r="A18" s="1"/>
      <c r="B18" s="87" t="s">
        <v>54</v>
      </c>
      <c r="C18" s="87" t="s">
        <v>1035</v>
      </c>
      <c r="D18" s="87" t="s">
        <v>1536</v>
      </c>
      <c r="E18" s="87" t="s">
        <v>1519</v>
      </c>
      <c r="F18" s="87" t="s">
        <v>1518</v>
      </c>
      <c r="G18" s="150">
        <v>0</v>
      </c>
    </row>
    <row r="19" spans="1:7" x14ac:dyDescent="0.3">
      <c r="A19" s="1"/>
      <c r="B19" s="87" t="s">
        <v>54</v>
      </c>
      <c r="C19" s="87" t="s">
        <v>1035</v>
      </c>
      <c r="D19" s="87" t="s">
        <v>1537</v>
      </c>
      <c r="E19" s="87" t="s">
        <v>1517</v>
      </c>
      <c r="F19" s="87" t="s">
        <v>1518</v>
      </c>
      <c r="G19" s="150">
        <v>0</v>
      </c>
    </row>
    <row r="20" spans="1:7" x14ac:dyDescent="0.3">
      <c r="A20" s="1"/>
      <c r="B20" s="87" t="s">
        <v>54</v>
      </c>
      <c r="C20" s="87" t="s">
        <v>1037</v>
      </c>
      <c r="D20" s="87" t="s">
        <v>1538</v>
      </c>
      <c r="E20" s="87" t="s">
        <v>1517</v>
      </c>
      <c r="F20" s="87" t="s">
        <v>1518</v>
      </c>
      <c r="G20" s="150">
        <v>0</v>
      </c>
    </row>
    <row r="21" spans="1:7" x14ac:dyDescent="0.3">
      <c r="A21" s="1"/>
      <c r="B21" s="87" t="s">
        <v>54</v>
      </c>
      <c r="C21" s="87" t="s">
        <v>1037</v>
      </c>
      <c r="D21" s="87" t="s">
        <v>1538</v>
      </c>
      <c r="E21" s="87" t="s">
        <v>1519</v>
      </c>
      <c r="F21" s="87" t="s">
        <v>1518</v>
      </c>
      <c r="G21" s="150">
        <v>0</v>
      </c>
    </row>
    <row r="22" spans="1:7" x14ac:dyDescent="0.3">
      <c r="A22" s="1"/>
      <c r="B22" s="87" t="s">
        <v>54</v>
      </c>
      <c r="C22" s="87" t="s">
        <v>1037</v>
      </c>
      <c r="D22" s="87" t="s">
        <v>1539</v>
      </c>
      <c r="E22" s="87" t="s">
        <v>1517</v>
      </c>
      <c r="F22" s="87" t="s">
        <v>1518</v>
      </c>
      <c r="G22" s="150">
        <v>0</v>
      </c>
    </row>
    <row r="23" spans="1:7" x14ac:dyDescent="0.3">
      <c r="A23" s="1"/>
      <c r="B23" s="87" t="s">
        <v>54</v>
      </c>
      <c r="C23" s="87" t="s">
        <v>1037</v>
      </c>
      <c r="D23" s="87" t="s">
        <v>1539</v>
      </c>
      <c r="E23" s="87" t="s">
        <v>1519</v>
      </c>
      <c r="F23" s="87" t="s">
        <v>1518</v>
      </c>
      <c r="G23" s="150">
        <v>0</v>
      </c>
    </row>
    <row r="24" spans="1:7" x14ac:dyDescent="0.3">
      <c r="A24" s="1"/>
      <c r="B24" s="87" t="s">
        <v>54</v>
      </c>
      <c r="C24" s="87" t="s">
        <v>1037</v>
      </c>
      <c r="D24" s="87" t="s">
        <v>1540</v>
      </c>
      <c r="E24" s="87" t="s">
        <v>1517</v>
      </c>
      <c r="F24" s="87" t="s">
        <v>1518</v>
      </c>
      <c r="G24" s="150">
        <v>0</v>
      </c>
    </row>
    <row r="25" spans="1:7" x14ac:dyDescent="0.3">
      <c r="A25" s="1"/>
      <c r="B25" s="87" t="s">
        <v>54</v>
      </c>
      <c r="C25" s="87" t="s">
        <v>1037</v>
      </c>
      <c r="D25" s="87" t="s">
        <v>1540</v>
      </c>
      <c r="E25" s="87" t="s">
        <v>1519</v>
      </c>
      <c r="F25" s="87" t="s">
        <v>1518</v>
      </c>
      <c r="G25" s="150">
        <v>0</v>
      </c>
    </row>
    <row r="26" spans="1:7" x14ac:dyDescent="0.3">
      <c r="A26" s="1"/>
      <c r="B26" s="87" t="s">
        <v>246</v>
      </c>
      <c r="C26" s="87" t="s">
        <v>1038</v>
      </c>
      <c r="D26" s="87" t="s">
        <v>1541</v>
      </c>
      <c r="E26" s="87" t="s">
        <v>1542</v>
      </c>
      <c r="F26" s="87" t="s">
        <v>1518</v>
      </c>
      <c r="G26" s="150">
        <v>29444.22207</v>
      </c>
    </row>
    <row r="27" spans="1:7" x14ac:dyDescent="0.3">
      <c r="A27" s="1"/>
      <c r="B27" s="87" t="s">
        <v>246</v>
      </c>
      <c r="C27" s="87" t="s">
        <v>1038</v>
      </c>
      <c r="D27" s="87" t="s">
        <v>1543</v>
      </c>
      <c r="E27" s="87" t="s">
        <v>1542</v>
      </c>
      <c r="F27" s="87" t="s">
        <v>1518</v>
      </c>
      <c r="G27" s="150">
        <v>29727.129629999999</v>
      </c>
    </row>
    <row r="28" spans="1:7" x14ac:dyDescent="0.3">
      <c r="A28" s="1"/>
      <c r="B28" s="87" t="s">
        <v>246</v>
      </c>
      <c r="C28" s="87" t="s">
        <v>1038</v>
      </c>
      <c r="D28" s="87" t="s">
        <v>1544</v>
      </c>
      <c r="E28" s="87" t="s">
        <v>1542</v>
      </c>
      <c r="F28" s="87" t="s">
        <v>1518</v>
      </c>
      <c r="G28" s="150">
        <v>29601.963019999999</v>
      </c>
    </row>
    <row r="29" spans="1:7" x14ac:dyDescent="0.3">
      <c r="A29" s="1"/>
      <c r="B29" s="87" t="s">
        <v>246</v>
      </c>
      <c r="C29" s="87" t="s">
        <v>1038</v>
      </c>
      <c r="D29" s="87" t="s">
        <v>1545</v>
      </c>
      <c r="E29" s="87" t="s">
        <v>1542</v>
      </c>
      <c r="F29" s="87" t="s">
        <v>1518</v>
      </c>
      <c r="G29" s="150">
        <v>29569.985280000001</v>
      </c>
    </row>
    <row r="30" spans="1:7" x14ac:dyDescent="0.3">
      <c r="A30" s="1"/>
      <c r="B30" s="87" t="s">
        <v>59</v>
      </c>
      <c r="C30" s="87" t="s">
        <v>1040</v>
      </c>
      <c r="D30" s="87" t="s">
        <v>1041</v>
      </c>
      <c r="E30" s="87" t="s">
        <v>1517</v>
      </c>
      <c r="F30" s="87" t="s">
        <v>1518</v>
      </c>
      <c r="G30" s="150">
        <v>0</v>
      </c>
    </row>
    <row r="31" spans="1:7" x14ac:dyDescent="0.3">
      <c r="A31" s="1"/>
      <c r="B31" s="87" t="s">
        <v>59</v>
      </c>
      <c r="C31" s="87" t="s">
        <v>1040</v>
      </c>
      <c r="D31" s="87" t="s">
        <v>1042</v>
      </c>
      <c r="E31" s="87" t="s">
        <v>1517</v>
      </c>
      <c r="F31" s="87" t="s">
        <v>1518</v>
      </c>
      <c r="G31" s="150">
        <v>0</v>
      </c>
    </row>
    <row r="32" spans="1:7" x14ac:dyDescent="0.3">
      <c r="A32" s="1"/>
      <c r="B32" s="87" t="s">
        <v>64</v>
      </c>
      <c r="C32" s="87" t="s">
        <v>1043</v>
      </c>
      <c r="D32" s="87" t="s">
        <v>1044</v>
      </c>
      <c r="E32" s="87" t="s">
        <v>1517</v>
      </c>
      <c r="F32" s="87" t="s">
        <v>1518</v>
      </c>
      <c r="G32" s="150">
        <v>0</v>
      </c>
    </row>
    <row r="33" spans="1:7" x14ac:dyDescent="0.3">
      <c r="A33" s="1"/>
      <c r="B33" s="87" t="s">
        <v>64</v>
      </c>
      <c r="C33" s="87" t="s">
        <v>1043</v>
      </c>
      <c r="D33" s="87" t="s">
        <v>1044</v>
      </c>
      <c r="E33" s="87" t="s">
        <v>1542</v>
      </c>
      <c r="F33" s="87" t="s">
        <v>1518</v>
      </c>
      <c r="G33" s="150">
        <v>295020.337</v>
      </c>
    </row>
    <row r="34" spans="1:7" x14ac:dyDescent="0.3">
      <c r="A34" s="1"/>
      <c r="B34" s="87" t="s">
        <v>64</v>
      </c>
      <c r="C34" s="87" t="s">
        <v>1045</v>
      </c>
      <c r="D34" s="87" t="s">
        <v>1546</v>
      </c>
      <c r="E34" s="87" t="s">
        <v>1542</v>
      </c>
      <c r="F34" s="87" t="s">
        <v>1518</v>
      </c>
      <c r="G34" s="150">
        <v>0</v>
      </c>
    </row>
    <row r="35" spans="1:7" x14ac:dyDescent="0.3">
      <c r="A35" s="1"/>
      <c r="B35" s="87" t="s">
        <v>64</v>
      </c>
      <c r="C35" s="87" t="s">
        <v>1046</v>
      </c>
      <c r="D35" s="87" t="s">
        <v>1547</v>
      </c>
      <c r="E35" s="87" t="s">
        <v>1517</v>
      </c>
      <c r="F35" s="87" t="s">
        <v>1518</v>
      </c>
      <c r="G35" s="150">
        <v>0</v>
      </c>
    </row>
    <row r="36" spans="1:7" x14ac:dyDescent="0.3">
      <c r="A36" s="1"/>
      <c r="B36" s="87" t="s">
        <v>64</v>
      </c>
      <c r="C36" s="87" t="s">
        <v>1046</v>
      </c>
      <c r="D36" s="87" t="s">
        <v>1547</v>
      </c>
      <c r="E36" s="87" t="s">
        <v>1542</v>
      </c>
      <c r="F36" s="87" t="s">
        <v>1518</v>
      </c>
      <c r="G36" s="150">
        <v>0</v>
      </c>
    </row>
    <row r="37" spans="1:7" x14ac:dyDescent="0.3">
      <c r="A37" s="1"/>
      <c r="B37" s="87" t="s">
        <v>71</v>
      </c>
      <c r="C37" s="87" t="s">
        <v>76</v>
      </c>
      <c r="D37" s="87" t="s">
        <v>1548</v>
      </c>
      <c r="E37" s="87" t="s">
        <v>1542</v>
      </c>
      <c r="F37" s="87" t="s">
        <v>1518</v>
      </c>
      <c r="G37" s="150">
        <v>1178990</v>
      </c>
    </row>
    <row r="38" spans="1:7" x14ac:dyDescent="0.3">
      <c r="A38" s="1"/>
      <c r="B38" s="87" t="s">
        <v>71</v>
      </c>
      <c r="C38" s="87" t="s">
        <v>76</v>
      </c>
      <c r="D38" s="87" t="s">
        <v>1549</v>
      </c>
      <c r="E38" s="87" t="s">
        <v>1542</v>
      </c>
      <c r="F38" s="87" t="s">
        <v>1518</v>
      </c>
      <c r="G38" s="150">
        <v>1160961</v>
      </c>
    </row>
    <row r="39" spans="1:7" x14ac:dyDescent="0.3">
      <c r="A39" s="1"/>
      <c r="B39" s="87" t="s">
        <v>71</v>
      </c>
      <c r="C39" s="87" t="s">
        <v>76</v>
      </c>
      <c r="D39" s="87" t="s">
        <v>1550</v>
      </c>
      <c r="E39" s="87" t="s">
        <v>1542</v>
      </c>
      <c r="F39" s="87" t="s">
        <v>1518</v>
      </c>
      <c r="G39" s="150">
        <v>9151</v>
      </c>
    </row>
    <row r="40" spans="1:7" x14ac:dyDescent="0.3">
      <c r="A40" s="1"/>
      <c r="B40" s="87" t="s">
        <v>71</v>
      </c>
      <c r="C40" s="87" t="s">
        <v>79</v>
      </c>
      <c r="D40" s="87" t="s">
        <v>1551</v>
      </c>
      <c r="E40" s="87" t="s">
        <v>1542</v>
      </c>
      <c r="F40" s="87" t="s">
        <v>1518</v>
      </c>
      <c r="G40" s="150">
        <v>523348</v>
      </c>
    </row>
    <row r="41" spans="1:7" x14ac:dyDescent="0.3">
      <c r="A41" s="1"/>
      <c r="B41" s="87" t="s">
        <v>71</v>
      </c>
      <c r="C41" s="87" t="s">
        <v>1520</v>
      </c>
      <c r="D41" s="87" t="s">
        <v>1552</v>
      </c>
      <c r="E41" s="87" t="s">
        <v>1521</v>
      </c>
      <c r="F41" s="87" t="s">
        <v>1522</v>
      </c>
      <c r="G41" s="150">
        <v>0</v>
      </c>
    </row>
    <row r="42" spans="1:7" x14ac:dyDescent="0.3">
      <c r="A42" s="1"/>
      <c r="B42" s="87" t="s">
        <v>71</v>
      </c>
      <c r="C42" s="87" t="s">
        <v>1520</v>
      </c>
      <c r="D42" s="87" t="s">
        <v>1552</v>
      </c>
      <c r="E42" s="87" t="s">
        <v>1517</v>
      </c>
      <c r="F42" s="87" t="s">
        <v>1518</v>
      </c>
      <c r="G42" s="150">
        <v>0</v>
      </c>
    </row>
    <row r="43" spans="1:7" x14ac:dyDescent="0.3">
      <c r="A43" s="1"/>
      <c r="B43" s="87" t="s">
        <v>71</v>
      </c>
      <c r="C43" s="87" t="s">
        <v>1062</v>
      </c>
      <c r="D43" s="87" t="s">
        <v>1553</v>
      </c>
      <c r="E43" s="87" t="s">
        <v>1517</v>
      </c>
      <c r="F43" s="87" t="s">
        <v>1518</v>
      </c>
      <c r="G43" s="150">
        <v>0</v>
      </c>
    </row>
    <row r="44" spans="1:7" x14ac:dyDescent="0.3">
      <c r="A44" s="1"/>
      <c r="B44" s="87" t="s">
        <v>71</v>
      </c>
      <c r="C44" s="87" t="s">
        <v>1062</v>
      </c>
      <c r="D44" s="87" t="s">
        <v>1554</v>
      </c>
      <c r="E44" s="87" t="s">
        <v>1517</v>
      </c>
      <c r="F44" s="87" t="s">
        <v>1518</v>
      </c>
      <c r="G44" s="150">
        <v>0</v>
      </c>
    </row>
    <row r="45" spans="1:7" x14ac:dyDescent="0.3">
      <c r="A45" s="1"/>
      <c r="B45" s="87" t="s">
        <v>71</v>
      </c>
      <c r="C45" s="87" t="s">
        <v>1062</v>
      </c>
      <c r="D45" s="87" t="s">
        <v>1555</v>
      </c>
      <c r="E45" s="87" t="s">
        <v>1517</v>
      </c>
      <c r="F45" s="87" t="s">
        <v>1518</v>
      </c>
      <c r="G45" s="150">
        <v>0</v>
      </c>
    </row>
    <row r="46" spans="1:7" x14ac:dyDescent="0.3">
      <c r="A46" s="1"/>
      <c r="B46" s="87" t="s">
        <v>71</v>
      </c>
      <c r="C46" s="87" t="s">
        <v>1065</v>
      </c>
      <c r="D46" s="87" t="s">
        <v>1556</v>
      </c>
      <c r="E46" s="87" t="s">
        <v>1517</v>
      </c>
      <c r="F46" s="87" t="s">
        <v>1518</v>
      </c>
      <c r="G46" s="150">
        <v>0</v>
      </c>
    </row>
    <row r="47" spans="1:7" x14ac:dyDescent="0.3">
      <c r="A47" s="1"/>
      <c r="B47" s="87" t="s">
        <v>71</v>
      </c>
      <c r="C47" s="87" t="s">
        <v>1065</v>
      </c>
      <c r="D47" s="87" t="s">
        <v>1557</v>
      </c>
      <c r="E47" s="87" t="s">
        <v>1517</v>
      </c>
      <c r="F47" s="87" t="s">
        <v>1518</v>
      </c>
      <c r="G47" s="150">
        <v>0</v>
      </c>
    </row>
    <row r="48" spans="1:7" x14ac:dyDescent="0.3">
      <c r="A48" s="1"/>
      <c r="B48" s="87" t="s">
        <v>71</v>
      </c>
      <c r="C48" s="87" t="s">
        <v>1065</v>
      </c>
      <c r="D48" s="87" t="s">
        <v>1558</v>
      </c>
      <c r="E48" s="87" t="s">
        <v>1517</v>
      </c>
      <c r="F48" s="87" t="s">
        <v>1518</v>
      </c>
      <c r="G48" s="150">
        <v>0</v>
      </c>
    </row>
    <row r="49" spans="1:7" x14ac:dyDescent="0.3">
      <c r="A49" s="1"/>
      <c r="B49" s="87" t="s">
        <v>80</v>
      </c>
      <c r="C49" s="87" t="s">
        <v>81</v>
      </c>
      <c r="D49" s="87" t="s">
        <v>1559</v>
      </c>
      <c r="E49" s="87" t="s">
        <v>1517</v>
      </c>
      <c r="F49" s="87" t="s">
        <v>1518</v>
      </c>
      <c r="G49" s="150">
        <v>0</v>
      </c>
    </row>
    <row r="50" spans="1:7" x14ac:dyDescent="0.3">
      <c r="A50" s="1"/>
      <c r="B50" s="87" t="s">
        <v>80</v>
      </c>
      <c r="C50" s="87" t="s">
        <v>81</v>
      </c>
      <c r="D50" s="87" t="s">
        <v>1559</v>
      </c>
      <c r="E50" s="87" t="s">
        <v>1542</v>
      </c>
      <c r="F50" s="87" t="s">
        <v>1518</v>
      </c>
      <c r="G50" s="150">
        <v>1169508.321</v>
      </c>
    </row>
    <row r="51" spans="1:7" x14ac:dyDescent="0.3">
      <c r="A51" s="1"/>
      <c r="B51" s="87" t="s">
        <v>80</v>
      </c>
      <c r="C51" s="87" t="s">
        <v>81</v>
      </c>
      <c r="D51" s="87" t="s">
        <v>1560</v>
      </c>
      <c r="E51" s="87" t="s">
        <v>1517</v>
      </c>
      <c r="F51" s="87" t="s">
        <v>1518</v>
      </c>
      <c r="G51" s="150">
        <v>0</v>
      </c>
    </row>
    <row r="52" spans="1:7" x14ac:dyDescent="0.3">
      <c r="A52" s="1"/>
      <c r="B52" s="87" t="s">
        <v>80</v>
      </c>
      <c r="C52" s="87" t="s">
        <v>81</v>
      </c>
      <c r="D52" s="87" t="s">
        <v>1560</v>
      </c>
      <c r="E52" s="87" t="s">
        <v>1542</v>
      </c>
      <c r="F52" s="87" t="s">
        <v>1518</v>
      </c>
      <c r="G52" s="150">
        <v>1167707.3910000001</v>
      </c>
    </row>
    <row r="53" spans="1:7" x14ac:dyDescent="0.3">
      <c r="A53" s="1"/>
      <c r="B53" s="87" t="s">
        <v>583</v>
      </c>
      <c r="C53" s="87" t="s">
        <v>1071</v>
      </c>
      <c r="D53" s="87" t="s">
        <v>1561</v>
      </c>
      <c r="E53" s="87" t="s">
        <v>1562</v>
      </c>
      <c r="F53" s="87" t="s">
        <v>1518</v>
      </c>
      <c r="G53" s="150">
        <v>1947551.71</v>
      </c>
    </row>
    <row r="54" spans="1:7" x14ac:dyDescent="0.3">
      <c r="A54" s="1"/>
      <c r="B54" s="87" t="s">
        <v>583</v>
      </c>
      <c r="C54" s="87" t="s">
        <v>1071</v>
      </c>
      <c r="D54" s="87" t="s">
        <v>1561</v>
      </c>
      <c r="E54" s="87" t="s">
        <v>1563</v>
      </c>
      <c r="F54" s="87" t="s">
        <v>1518</v>
      </c>
      <c r="G54" s="150">
        <v>256686.4</v>
      </c>
    </row>
    <row r="55" spans="1:7" x14ac:dyDescent="0.3">
      <c r="A55" s="1"/>
      <c r="B55" s="87" t="s">
        <v>583</v>
      </c>
      <c r="C55" s="87" t="s">
        <v>1071</v>
      </c>
      <c r="D55" s="87" t="s">
        <v>1561</v>
      </c>
      <c r="E55" s="87" t="s">
        <v>1564</v>
      </c>
      <c r="F55" s="87" t="s">
        <v>1518</v>
      </c>
      <c r="G55" s="150">
        <v>0</v>
      </c>
    </row>
    <row r="56" spans="1:7" x14ac:dyDescent="0.3">
      <c r="A56" s="1"/>
      <c r="B56" s="87" t="s">
        <v>583</v>
      </c>
      <c r="C56" s="87" t="s">
        <v>1071</v>
      </c>
      <c r="D56" s="87" t="s">
        <v>1565</v>
      </c>
      <c r="E56" s="87" t="s">
        <v>1562</v>
      </c>
      <c r="F56" s="87" t="s">
        <v>1518</v>
      </c>
      <c r="G56" s="150">
        <v>1605268.29</v>
      </c>
    </row>
    <row r="57" spans="1:7" x14ac:dyDescent="0.3">
      <c r="A57" s="1"/>
      <c r="B57" s="87" t="s">
        <v>583</v>
      </c>
      <c r="C57" s="87" t="s">
        <v>1071</v>
      </c>
      <c r="D57" s="87" t="s">
        <v>1565</v>
      </c>
      <c r="E57" s="87" t="s">
        <v>1563</v>
      </c>
      <c r="F57" s="87" t="s">
        <v>1518</v>
      </c>
      <c r="G57" s="150">
        <v>211573.6</v>
      </c>
    </row>
    <row r="58" spans="1:7" x14ac:dyDescent="0.3">
      <c r="A58" s="1"/>
      <c r="B58" s="87" t="s">
        <v>583</v>
      </c>
      <c r="C58" s="87" t="s">
        <v>1071</v>
      </c>
      <c r="D58" s="87" t="s">
        <v>1565</v>
      </c>
      <c r="E58" s="87" t="s">
        <v>1564</v>
      </c>
      <c r="F58" s="87" t="s">
        <v>1518</v>
      </c>
      <c r="G58" s="150">
        <v>0</v>
      </c>
    </row>
    <row r="59" spans="1:7" x14ac:dyDescent="0.3">
      <c r="A59" s="1"/>
      <c r="B59" s="87" t="s">
        <v>549</v>
      </c>
      <c r="C59" s="87" t="s">
        <v>1077</v>
      </c>
      <c r="D59" s="87" t="s">
        <v>1077</v>
      </c>
      <c r="E59" s="87" t="s">
        <v>1517</v>
      </c>
      <c r="F59" s="87" t="s">
        <v>1518</v>
      </c>
      <c r="G59" s="150">
        <v>0</v>
      </c>
    </row>
    <row r="60" spans="1:7" x14ac:dyDescent="0.3">
      <c r="A60" s="1"/>
      <c r="B60" s="87" t="s">
        <v>549</v>
      </c>
      <c r="C60" s="87" t="s">
        <v>1078</v>
      </c>
      <c r="D60" s="87" t="s">
        <v>1078</v>
      </c>
      <c r="E60" s="87" t="s">
        <v>1517</v>
      </c>
      <c r="F60" s="87" t="s">
        <v>1518</v>
      </c>
      <c r="G60" s="150">
        <v>0</v>
      </c>
    </row>
    <row r="61" spans="1:7" x14ac:dyDescent="0.3">
      <c r="A61" s="1"/>
      <c r="B61" s="87" t="s">
        <v>83</v>
      </c>
      <c r="C61" s="87" t="s">
        <v>89</v>
      </c>
      <c r="D61" s="87" t="s">
        <v>1566</v>
      </c>
      <c r="E61" s="87" t="s">
        <v>1542</v>
      </c>
      <c r="F61" s="87" t="s">
        <v>1518</v>
      </c>
      <c r="G61" s="150">
        <v>1227494.49</v>
      </c>
    </row>
    <row r="62" spans="1:7" x14ac:dyDescent="0.3">
      <c r="A62" s="1"/>
      <c r="B62" s="87" t="s">
        <v>83</v>
      </c>
      <c r="C62" s="87" t="s">
        <v>89</v>
      </c>
      <c r="D62" s="87" t="s">
        <v>1567</v>
      </c>
      <c r="E62" s="87" t="s">
        <v>1542</v>
      </c>
      <c r="F62" s="87" t="s">
        <v>1518</v>
      </c>
      <c r="G62" s="150">
        <v>1326055.0830000001</v>
      </c>
    </row>
    <row r="63" spans="1:7" x14ac:dyDescent="0.3">
      <c r="A63" s="1"/>
      <c r="B63" s="87" t="s">
        <v>83</v>
      </c>
      <c r="C63" s="87" t="s">
        <v>89</v>
      </c>
      <c r="D63" s="87" t="s">
        <v>1568</v>
      </c>
      <c r="E63" s="87" t="s">
        <v>1542</v>
      </c>
      <c r="F63" s="87" t="s">
        <v>1518</v>
      </c>
      <c r="G63" s="150">
        <v>1338895.044</v>
      </c>
    </row>
    <row r="64" spans="1:7" x14ac:dyDescent="0.3">
      <c r="A64" s="1"/>
      <c r="B64" s="87" t="s">
        <v>83</v>
      </c>
      <c r="C64" s="87" t="s">
        <v>92</v>
      </c>
      <c r="D64" s="87" t="s">
        <v>1569</v>
      </c>
      <c r="E64" s="87" t="s">
        <v>1542</v>
      </c>
      <c r="F64" s="87" t="s">
        <v>1518</v>
      </c>
      <c r="G64" s="150">
        <v>1403450.4839999999</v>
      </c>
    </row>
    <row r="65" spans="1:7" x14ac:dyDescent="0.3">
      <c r="A65" s="1"/>
      <c r="B65" s="87" t="s">
        <v>336</v>
      </c>
      <c r="C65" s="87" t="s">
        <v>1082</v>
      </c>
      <c r="D65" s="87" t="s">
        <v>1570</v>
      </c>
      <c r="E65" s="87" t="s">
        <v>1517</v>
      </c>
      <c r="F65" s="87" t="s">
        <v>1518</v>
      </c>
      <c r="G65" s="150">
        <v>0</v>
      </c>
    </row>
    <row r="66" spans="1:7" x14ac:dyDescent="0.3">
      <c r="A66" s="1"/>
      <c r="B66" s="87" t="s">
        <v>111</v>
      </c>
      <c r="C66" s="87" t="s">
        <v>1089</v>
      </c>
      <c r="D66" s="87" t="s">
        <v>1571</v>
      </c>
      <c r="E66" s="87" t="s">
        <v>1517</v>
      </c>
      <c r="F66" s="87" t="s">
        <v>1518</v>
      </c>
      <c r="G66" s="150">
        <v>0</v>
      </c>
    </row>
    <row r="67" spans="1:7" x14ac:dyDescent="0.3">
      <c r="A67" s="1"/>
      <c r="B67" s="87" t="s">
        <v>111</v>
      </c>
      <c r="C67" s="87" t="s">
        <v>1089</v>
      </c>
      <c r="D67" s="87" t="s">
        <v>1571</v>
      </c>
      <c r="E67" s="87" t="s">
        <v>1542</v>
      </c>
      <c r="F67" s="87" t="s">
        <v>1518</v>
      </c>
      <c r="G67" s="150">
        <v>272776</v>
      </c>
    </row>
    <row r="68" spans="1:7" x14ac:dyDescent="0.3">
      <c r="A68" s="1"/>
      <c r="B68" s="87" t="s">
        <v>111</v>
      </c>
      <c r="C68" s="87" t="s">
        <v>1089</v>
      </c>
      <c r="D68" s="87" t="s">
        <v>1090</v>
      </c>
      <c r="E68" s="87" t="s">
        <v>1517</v>
      </c>
      <c r="F68" s="87" t="s">
        <v>1518</v>
      </c>
      <c r="G68" s="150">
        <v>0</v>
      </c>
    </row>
    <row r="69" spans="1:7" x14ac:dyDescent="0.3">
      <c r="A69" s="1"/>
      <c r="B69" s="87" t="s">
        <v>111</v>
      </c>
      <c r="C69" s="87" t="s">
        <v>1089</v>
      </c>
      <c r="D69" s="87" t="s">
        <v>1090</v>
      </c>
      <c r="E69" s="87" t="s">
        <v>1542</v>
      </c>
      <c r="F69" s="87" t="s">
        <v>1518</v>
      </c>
      <c r="G69" s="150">
        <v>0</v>
      </c>
    </row>
    <row r="70" spans="1:7" x14ac:dyDescent="0.3">
      <c r="A70" s="1"/>
      <c r="B70" s="87" t="s">
        <v>111</v>
      </c>
      <c r="C70" s="87" t="s">
        <v>1089</v>
      </c>
      <c r="D70" s="87" t="s">
        <v>1572</v>
      </c>
      <c r="E70" s="87" t="s">
        <v>1517</v>
      </c>
      <c r="F70" s="87" t="s">
        <v>1518</v>
      </c>
      <c r="G70" s="150">
        <v>0</v>
      </c>
    </row>
    <row r="71" spans="1:7" x14ac:dyDescent="0.3">
      <c r="A71" s="1"/>
      <c r="B71" s="87" t="s">
        <v>111</v>
      </c>
      <c r="C71" s="87" t="s">
        <v>1089</v>
      </c>
      <c r="D71" s="87" t="s">
        <v>1572</v>
      </c>
      <c r="E71" s="87" t="s">
        <v>1542</v>
      </c>
      <c r="F71" s="87" t="s">
        <v>1518</v>
      </c>
      <c r="G71" s="150">
        <v>0</v>
      </c>
    </row>
    <row r="72" spans="1:7" x14ac:dyDescent="0.3">
      <c r="A72" s="1"/>
      <c r="B72" s="87" t="s">
        <v>111</v>
      </c>
      <c r="C72" s="87" t="s">
        <v>1092</v>
      </c>
      <c r="D72" s="87" t="s">
        <v>1573</v>
      </c>
      <c r="E72" s="87" t="s">
        <v>1542</v>
      </c>
      <c r="F72" s="87" t="s">
        <v>1518</v>
      </c>
      <c r="G72" s="150">
        <v>798657</v>
      </c>
    </row>
    <row r="73" spans="1:7" x14ac:dyDescent="0.3">
      <c r="A73" s="1"/>
      <c r="B73" s="87" t="s">
        <v>111</v>
      </c>
      <c r="C73" s="87" t="s">
        <v>116</v>
      </c>
      <c r="D73" s="87" t="s">
        <v>116</v>
      </c>
      <c r="E73" s="87" t="s">
        <v>1542</v>
      </c>
      <c r="F73" s="87" t="s">
        <v>1518</v>
      </c>
      <c r="G73" s="150">
        <v>2058520</v>
      </c>
    </row>
    <row r="74" spans="1:7" x14ac:dyDescent="0.3">
      <c r="A74" s="1"/>
      <c r="B74" s="87" t="s">
        <v>111</v>
      </c>
      <c r="C74" s="87" t="s">
        <v>116</v>
      </c>
      <c r="D74" s="87" t="s">
        <v>1574</v>
      </c>
      <c r="E74" s="87" t="s">
        <v>1517</v>
      </c>
      <c r="F74" s="87" t="s">
        <v>1518</v>
      </c>
      <c r="G74" s="150">
        <v>0</v>
      </c>
    </row>
    <row r="75" spans="1:7" x14ac:dyDescent="0.3">
      <c r="A75" s="1"/>
      <c r="B75" s="87" t="s">
        <v>111</v>
      </c>
      <c r="C75" s="87" t="s">
        <v>116</v>
      </c>
      <c r="D75" s="87" t="s">
        <v>1575</v>
      </c>
      <c r="E75" s="87" t="s">
        <v>1517</v>
      </c>
      <c r="F75" s="87" t="s">
        <v>1518</v>
      </c>
      <c r="G75" s="150">
        <v>0</v>
      </c>
    </row>
    <row r="76" spans="1:7" x14ac:dyDescent="0.3">
      <c r="A76" s="1"/>
      <c r="B76" s="87" t="s">
        <v>567</v>
      </c>
      <c r="C76" s="87" t="s">
        <v>989</v>
      </c>
      <c r="D76" s="87" t="s">
        <v>1576</v>
      </c>
      <c r="E76" s="87" t="s">
        <v>1577</v>
      </c>
      <c r="F76" s="87" t="s">
        <v>1518</v>
      </c>
      <c r="G76" s="150">
        <v>23100.98</v>
      </c>
    </row>
    <row r="77" spans="1:7" x14ac:dyDescent="0.3">
      <c r="A77" s="1"/>
      <c r="B77" s="87" t="s">
        <v>567</v>
      </c>
      <c r="C77" s="87" t="s">
        <v>989</v>
      </c>
      <c r="D77" s="87" t="s">
        <v>1578</v>
      </c>
      <c r="E77" s="87" t="s">
        <v>1577</v>
      </c>
      <c r="F77" s="87" t="s">
        <v>1518</v>
      </c>
      <c r="G77" s="150">
        <v>22284.53</v>
      </c>
    </row>
    <row r="78" spans="1:7" x14ac:dyDescent="0.3">
      <c r="A78" s="1"/>
      <c r="B78" s="87" t="s">
        <v>567</v>
      </c>
      <c r="C78" s="87" t="s">
        <v>989</v>
      </c>
      <c r="D78" s="87" t="s">
        <v>1579</v>
      </c>
      <c r="E78" s="87" t="s">
        <v>1577</v>
      </c>
      <c r="F78" s="87" t="s">
        <v>1518</v>
      </c>
      <c r="G78" s="150">
        <v>13899.01</v>
      </c>
    </row>
    <row r="79" spans="1:7" x14ac:dyDescent="0.3">
      <c r="A79" s="1"/>
      <c r="B79" s="87" t="s">
        <v>567</v>
      </c>
      <c r="C79" s="87" t="s">
        <v>1099</v>
      </c>
      <c r="D79" s="87" t="s">
        <v>1580</v>
      </c>
      <c r="E79" s="87" t="s">
        <v>1577</v>
      </c>
      <c r="F79" s="87" t="s">
        <v>1518</v>
      </c>
      <c r="G79" s="150">
        <v>21516.09</v>
      </c>
    </row>
    <row r="80" spans="1:7" x14ac:dyDescent="0.3">
      <c r="A80" s="1"/>
      <c r="B80" s="87" t="s">
        <v>567</v>
      </c>
      <c r="C80" s="87" t="s">
        <v>1099</v>
      </c>
      <c r="D80" s="87" t="s">
        <v>1581</v>
      </c>
      <c r="E80" s="87" t="s">
        <v>1577</v>
      </c>
      <c r="F80" s="87" t="s">
        <v>1518</v>
      </c>
      <c r="G80" s="150">
        <v>23821.39</v>
      </c>
    </row>
    <row r="81" spans="1:7" x14ac:dyDescent="0.3">
      <c r="A81" s="1"/>
      <c r="B81" s="87" t="s">
        <v>567</v>
      </c>
      <c r="C81" s="87" t="s">
        <v>1100</v>
      </c>
      <c r="D81" s="87" t="s">
        <v>1582</v>
      </c>
      <c r="E81" s="87" t="s">
        <v>1577</v>
      </c>
      <c r="F81" s="87" t="s">
        <v>1518</v>
      </c>
      <c r="G81" s="150">
        <v>0</v>
      </c>
    </row>
    <row r="82" spans="1:7" x14ac:dyDescent="0.3">
      <c r="A82" s="1"/>
      <c r="B82" s="87" t="s">
        <v>567</v>
      </c>
      <c r="C82" s="87" t="s">
        <v>1100</v>
      </c>
      <c r="D82" s="87" t="s">
        <v>1583</v>
      </c>
      <c r="E82" s="87" t="s">
        <v>1577</v>
      </c>
      <c r="F82" s="87" t="s">
        <v>1518</v>
      </c>
      <c r="G82" s="150">
        <v>18432.759999999998</v>
      </c>
    </row>
    <row r="83" spans="1:7" x14ac:dyDescent="0.3">
      <c r="A83" s="1"/>
      <c r="B83" s="87" t="s">
        <v>567</v>
      </c>
      <c r="C83" s="87" t="s">
        <v>1101</v>
      </c>
      <c r="D83" s="87" t="s">
        <v>364</v>
      </c>
      <c r="E83" s="87" t="s">
        <v>1577</v>
      </c>
      <c r="F83" s="87" t="s">
        <v>1518</v>
      </c>
      <c r="G83" s="150">
        <v>85.71</v>
      </c>
    </row>
    <row r="84" spans="1:7" x14ac:dyDescent="0.3">
      <c r="A84" s="1"/>
      <c r="B84" s="87" t="s">
        <v>567</v>
      </c>
      <c r="C84" s="87" t="s">
        <v>1101</v>
      </c>
      <c r="D84" s="87" t="s">
        <v>1584</v>
      </c>
      <c r="E84" s="87" t="s">
        <v>1577</v>
      </c>
      <c r="F84" s="87" t="s">
        <v>1518</v>
      </c>
      <c r="G84" s="150">
        <v>13908.75</v>
      </c>
    </row>
    <row r="85" spans="1:7" ht="26.4" x14ac:dyDescent="0.3">
      <c r="A85" s="1"/>
      <c r="B85" s="87" t="s">
        <v>540</v>
      </c>
      <c r="C85" s="87" t="s">
        <v>1102</v>
      </c>
      <c r="D85" s="87" t="s">
        <v>619</v>
      </c>
      <c r="E85" s="87" t="s">
        <v>1517</v>
      </c>
      <c r="F85" s="87" t="s">
        <v>1518</v>
      </c>
      <c r="G85" s="150">
        <v>0</v>
      </c>
    </row>
    <row r="86" spans="1:7" ht="26.4" x14ac:dyDescent="0.3">
      <c r="A86" s="1"/>
      <c r="B86" s="87" t="s">
        <v>540</v>
      </c>
      <c r="C86" s="87" t="s">
        <v>1102</v>
      </c>
      <c r="D86" s="87" t="s">
        <v>620</v>
      </c>
      <c r="E86" s="87" t="s">
        <v>1517</v>
      </c>
      <c r="F86" s="87" t="s">
        <v>1518</v>
      </c>
      <c r="G86" s="150">
        <v>0</v>
      </c>
    </row>
    <row r="87" spans="1:7" x14ac:dyDescent="0.3">
      <c r="A87" s="1"/>
      <c r="B87" s="87" t="s">
        <v>122</v>
      </c>
      <c r="C87" s="87" t="s">
        <v>123</v>
      </c>
      <c r="D87" s="87" t="s">
        <v>1585</v>
      </c>
      <c r="E87" s="87" t="s">
        <v>1517</v>
      </c>
      <c r="F87" s="87" t="s">
        <v>1518</v>
      </c>
      <c r="G87" s="150">
        <v>0</v>
      </c>
    </row>
    <row r="88" spans="1:7" x14ac:dyDescent="0.3">
      <c r="A88" s="1"/>
      <c r="B88" s="87" t="s">
        <v>122</v>
      </c>
      <c r="C88" s="87" t="s">
        <v>123</v>
      </c>
      <c r="D88" s="87" t="s">
        <v>1586</v>
      </c>
      <c r="E88" s="87" t="s">
        <v>1517</v>
      </c>
      <c r="F88" s="87" t="s">
        <v>1518</v>
      </c>
      <c r="G88" s="150">
        <v>0</v>
      </c>
    </row>
    <row r="89" spans="1:7" x14ac:dyDescent="0.3">
      <c r="A89" s="1"/>
      <c r="B89" s="87" t="s">
        <v>122</v>
      </c>
      <c r="C89" s="87" t="s">
        <v>123</v>
      </c>
      <c r="D89" s="87" t="s">
        <v>1587</v>
      </c>
      <c r="E89" s="87" t="s">
        <v>1517</v>
      </c>
      <c r="F89" s="87" t="s">
        <v>1518</v>
      </c>
      <c r="G89" s="150">
        <v>0</v>
      </c>
    </row>
    <row r="90" spans="1:7" x14ac:dyDescent="0.3">
      <c r="A90" s="1"/>
      <c r="B90" s="87" t="s">
        <v>122</v>
      </c>
      <c r="C90" s="87" t="s">
        <v>123</v>
      </c>
      <c r="D90" s="87" t="s">
        <v>1588</v>
      </c>
      <c r="E90" s="87" t="s">
        <v>1517</v>
      </c>
      <c r="F90" s="87" t="s">
        <v>1518</v>
      </c>
      <c r="G90" s="150">
        <v>0</v>
      </c>
    </row>
    <row r="91" spans="1:7" x14ac:dyDescent="0.3">
      <c r="A91" s="1"/>
      <c r="B91" s="87" t="s">
        <v>449</v>
      </c>
      <c r="C91" s="87" t="s">
        <v>1106</v>
      </c>
      <c r="D91" s="87" t="s">
        <v>1107</v>
      </c>
      <c r="E91" s="87" t="s">
        <v>1517</v>
      </c>
      <c r="F91" s="87" t="s">
        <v>1518</v>
      </c>
      <c r="G91" s="150">
        <v>0</v>
      </c>
    </row>
    <row r="92" spans="1:7" x14ac:dyDescent="0.3">
      <c r="A92" s="1"/>
      <c r="B92" s="87" t="s">
        <v>449</v>
      </c>
      <c r="C92" s="87" t="s">
        <v>1106</v>
      </c>
      <c r="D92" s="87" t="s">
        <v>1589</v>
      </c>
      <c r="E92" s="87" t="s">
        <v>1517</v>
      </c>
      <c r="F92" s="87" t="s">
        <v>1518</v>
      </c>
      <c r="G92" s="150">
        <v>1.079</v>
      </c>
    </row>
    <row r="93" spans="1:7" x14ac:dyDescent="0.3">
      <c r="A93" s="1"/>
      <c r="B93" s="87" t="s">
        <v>449</v>
      </c>
      <c r="C93" s="87" t="s">
        <v>1106</v>
      </c>
      <c r="D93" s="87" t="s">
        <v>1589</v>
      </c>
      <c r="E93" s="87" t="s">
        <v>1519</v>
      </c>
      <c r="F93" s="87" t="s">
        <v>1518</v>
      </c>
      <c r="G93" s="150">
        <v>50.716999999999999</v>
      </c>
    </row>
    <row r="94" spans="1:7" x14ac:dyDescent="0.3">
      <c r="A94" s="1"/>
      <c r="B94" s="87" t="s">
        <v>449</v>
      </c>
      <c r="C94" s="87" t="s">
        <v>1106</v>
      </c>
      <c r="D94" s="87" t="s">
        <v>1590</v>
      </c>
      <c r="E94" s="87" t="s">
        <v>1517</v>
      </c>
      <c r="F94" s="87" t="s">
        <v>1518</v>
      </c>
      <c r="G94" s="150">
        <v>0</v>
      </c>
    </row>
    <row r="95" spans="1:7" x14ac:dyDescent="0.3">
      <c r="A95" s="1"/>
      <c r="B95" s="87" t="s">
        <v>449</v>
      </c>
      <c r="C95" s="87" t="s">
        <v>1106</v>
      </c>
      <c r="D95" s="87" t="s">
        <v>1590</v>
      </c>
      <c r="E95" s="87" t="s">
        <v>1519</v>
      </c>
      <c r="F95" s="87" t="s">
        <v>1518</v>
      </c>
      <c r="G95" s="150">
        <v>0</v>
      </c>
    </row>
    <row r="96" spans="1:7" x14ac:dyDescent="0.3">
      <c r="A96" s="1"/>
      <c r="B96" s="87" t="s">
        <v>449</v>
      </c>
      <c r="C96" s="87" t="s">
        <v>1106</v>
      </c>
      <c r="D96" s="87" t="s">
        <v>1591</v>
      </c>
      <c r="E96" s="87" t="s">
        <v>1517</v>
      </c>
      <c r="F96" s="87" t="s">
        <v>1518</v>
      </c>
      <c r="G96" s="150">
        <v>0</v>
      </c>
    </row>
    <row r="97" spans="1:7" x14ac:dyDescent="0.3">
      <c r="A97" s="1"/>
      <c r="B97" s="87" t="s">
        <v>449</v>
      </c>
      <c r="C97" s="87" t="s">
        <v>1106</v>
      </c>
      <c r="D97" s="87" t="s">
        <v>1591</v>
      </c>
      <c r="E97" s="87" t="s">
        <v>1519</v>
      </c>
      <c r="F97" s="87" t="s">
        <v>1518</v>
      </c>
      <c r="G97" s="150">
        <v>0</v>
      </c>
    </row>
    <row r="98" spans="1:7" x14ac:dyDescent="0.3">
      <c r="A98" s="1"/>
      <c r="B98" s="87" t="s">
        <v>130</v>
      </c>
      <c r="C98" s="87" t="s">
        <v>1113</v>
      </c>
      <c r="D98" s="87" t="s">
        <v>674</v>
      </c>
      <c r="E98" s="87" t="s">
        <v>1542</v>
      </c>
      <c r="F98" s="87" t="s">
        <v>1518</v>
      </c>
      <c r="G98" s="150">
        <v>1365890</v>
      </c>
    </row>
    <row r="99" spans="1:7" x14ac:dyDescent="0.3">
      <c r="A99" s="1"/>
      <c r="B99" s="87" t="s">
        <v>134</v>
      </c>
      <c r="C99" s="87" t="s">
        <v>1114</v>
      </c>
      <c r="D99" s="87" t="s">
        <v>1592</v>
      </c>
      <c r="E99" s="87" t="s">
        <v>1542</v>
      </c>
      <c r="F99" s="87" t="s">
        <v>1518</v>
      </c>
      <c r="G99" s="150">
        <v>131207.20000000001</v>
      </c>
    </row>
    <row r="100" spans="1:7" x14ac:dyDescent="0.3">
      <c r="A100" s="1"/>
      <c r="B100" s="87" t="s">
        <v>134</v>
      </c>
      <c r="C100" s="87" t="s">
        <v>1114</v>
      </c>
      <c r="D100" s="87" t="s">
        <v>1593</v>
      </c>
      <c r="E100" s="87" t="s">
        <v>1542</v>
      </c>
      <c r="F100" s="87" t="s">
        <v>1518</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526</v>
      </c>
      <c r="C6" s="196" t="s">
        <v>1594</v>
      </c>
      <c r="D6" s="196"/>
      <c r="E6" s="196"/>
      <c r="F6" s="196"/>
      <c r="G6" s="196"/>
      <c r="H6" s="196"/>
      <c r="I6" s="196"/>
      <c r="J6" s="196"/>
      <c r="K6" s="196"/>
      <c r="L6" s="196"/>
      <c r="M6" s="196"/>
      <c r="N6" s="196"/>
      <c r="O6" s="196"/>
      <c r="P6" s="196"/>
      <c r="Q6" s="196"/>
    </row>
    <row r="7" spans="1:17" ht="40.049999999999997" customHeight="1" x14ac:dyDescent="0.3">
      <c r="A7" s="1"/>
      <c r="B7" s="196"/>
      <c r="C7" s="3" t="s">
        <v>246</v>
      </c>
      <c r="D7" s="3" t="s">
        <v>64</v>
      </c>
      <c r="E7" s="3" t="s">
        <v>71</v>
      </c>
      <c r="F7" s="3" t="s">
        <v>71</v>
      </c>
      <c r="G7" s="3" t="s">
        <v>80</v>
      </c>
      <c r="H7" s="3" t="s">
        <v>583</v>
      </c>
      <c r="I7" s="3" t="s">
        <v>83</v>
      </c>
      <c r="J7" s="3" t="s">
        <v>83</v>
      </c>
      <c r="K7" s="3" t="s">
        <v>111</v>
      </c>
      <c r="L7" s="3" t="s">
        <v>111</v>
      </c>
      <c r="M7" s="3" t="s">
        <v>111</v>
      </c>
      <c r="N7" s="3" t="s">
        <v>111</v>
      </c>
      <c r="O7" s="3" t="s">
        <v>1595</v>
      </c>
      <c r="P7" s="3" t="s">
        <v>130</v>
      </c>
      <c r="Q7" s="3" t="s">
        <v>134</v>
      </c>
    </row>
    <row r="8" spans="1:17" ht="40.049999999999997" customHeight="1" x14ac:dyDescent="0.3">
      <c r="A8" s="1"/>
      <c r="B8" s="196"/>
      <c r="C8" s="3" t="s">
        <v>62</v>
      </c>
      <c r="D8" s="3" t="s">
        <v>69</v>
      </c>
      <c r="E8" s="3" t="s">
        <v>1596</v>
      </c>
      <c r="F8" s="3" t="s">
        <v>1597</v>
      </c>
      <c r="G8" s="3" t="s">
        <v>1598</v>
      </c>
      <c r="H8" s="3" t="s">
        <v>1599</v>
      </c>
      <c r="I8" s="3" t="s">
        <v>89</v>
      </c>
      <c r="J8" s="3" t="s">
        <v>92</v>
      </c>
      <c r="K8" s="3" t="s">
        <v>1600</v>
      </c>
      <c r="L8" s="3" t="s">
        <v>1601</v>
      </c>
      <c r="M8" s="3" t="s">
        <v>113</v>
      </c>
      <c r="N8" s="3" t="s">
        <v>1602</v>
      </c>
      <c r="O8" s="3" t="s">
        <v>1066</v>
      </c>
      <c r="P8" s="3" t="s">
        <v>1066</v>
      </c>
      <c r="Q8" s="3" t="s">
        <v>1603</v>
      </c>
    </row>
    <row r="9" spans="1:17" x14ac:dyDescent="0.3">
      <c r="A9" s="1"/>
      <c r="B9" s="151" t="s">
        <v>172</v>
      </c>
      <c r="C9" s="149">
        <v>796.7</v>
      </c>
      <c r="D9" s="149">
        <v>2985.57</v>
      </c>
      <c r="E9" s="149">
        <v>65.83</v>
      </c>
      <c r="F9" s="149">
        <v>65.83</v>
      </c>
      <c r="G9" s="149">
        <v>4467.8</v>
      </c>
      <c r="H9" s="149">
        <v>512.89</v>
      </c>
      <c r="I9" s="149">
        <v>7285</v>
      </c>
      <c r="J9" s="149">
        <v>22739</v>
      </c>
      <c r="K9" s="149">
        <v>3773.8391900000001</v>
      </c>
      <c r="L9" s="149">
        <v>4245.7496600000004</v>
      </c>
      <c r="M9" s="149">
        <v>4236.3834399999996</v>
      </c>
      <c r="N9" s="149">
        <v>4241.6408499999998</v>
      </c>
      <c r="O9" s="149">
        <v>27.4</v>
      </c>
      <c r="P9" s="149">
        <v>6395</v>
      </c>
      <c r="Q9" s="149">
        <v>7150.6</v>
      </c>
    </row>
    <row r="10" spans="1:17" x14ac:dyDescent="0.3">
      <c r="A10" s="1"/>
      <c r="B10" s="151" t="s">
        <v>1604</v>
      </c>
      <c r="C10" s="149">
        <v>796.3</v>
      </c>
      <c r="D10" s="149">
        <v>2984.87</v>
      </c>
      <c r="E10" s="149">
        <v>68.23</v>
      </c>
      <c r="F10" s="149">
        <v>68.23</v>
      </c>
      <c r="G10" s="149">
        <v>4467.8</v>
      </c>
      <c r="H10" s="149">
        <v>512.89</v>
      </c>
      <c r="I10" s="149">
        <v>7379</v>
      </c>
      <c r="J10" s="149">
        <v>22768</v>
      </c>
      <c r="K10" s="149">
        <v>3851.0994000000001</v>
      </c>
      <c r="L10" s="149">
        <v>4290.7001499999997</v>
      </c>
      <c r="M10" s="149">
        <v>4281.1500500000002</v>
      </c>
      <c r="N10" s="149">
        <v>4286.6310100000001</v>
      </c>
      <c r="O10" s="149">
        <v>27.4</v>
      </c>
      <c r="P10" s="149">
        <v>6460</v>
      </c>
      <c r="Q10" s="149">
        <v>7150.4139999999998</v>
      </c>
    </row>
    <row r="11" spans="1:17" x14ac:dyDescent="0.3">
      <c r="A11" s="1"/>
      <c r="B11" s="151" t="s">
        <v>1605</v>
      </c>
      <c r="C11" s="149">
        <v>797</v>
      </c>
      <c r="D11" s="149">
        <v>2984.87</v>
      </c>
      <c r="E11" s="149">
        <v>72.14</v>
      </c>
      <c r="F11" s="149">
        <v>72.14</v>
      </c>
      <c r="G11" s="149">
        <v>4474.7</v>
      </c>
      <c r="H11" s="149">
        <v>512.89</v>
      </c>
      <c r="I11" s="149">
        <v>7507</v>
      </c>
      <c r="J11" s="149">
        <v>22755</v>
      </c>
      <c r="K11" s="149">
        <v>4134.1125499999998</v>
      </c>
      <c r="L11" s="149">
        <v>4458.5292799999997</v>
      </c>
      <c r="M11" s="149">
        <v>4448.9707900000003</v>
      </c>
      <c r="N11" s="149">
        <v>4458.4640499999996</v>
      </c>
      <c r="O11" s="149">
        <v>27.4</v>
      </c>
      <c r="P11" s="149">
        <v>6610</v>
      </c>
      <c r="Q11" s="149">
        <v>7150.2960000000003</v>
      </c>
    </row>
    <row r="12" spans="1:17" x14ac:dyDescent="0.3">
      <c r="A12" s="1"/>
      <c r="B12" s="151" t="s">
        <v>1606</v>
      </c>
      <c r="C12" s="149">
        <v>797.1</v>
      </c>
      <c r="D12" s="149">
        <v>2984.17</v>
      </c>
      <c r="E12" s="149">
        <v>75.959999999999994</v>
      </c>
      <c r="F12" s="149">
        <v>75.959999999999994</v>
      </c>
      <c r="G12" s="149">
        <v>4474.7</v>
      </c>
      <c r="H12" s="149">
        <v>515.83000000000004</v>
      </c>
      <c r="I12" s="149">
        <v>7658</v>
      </c>
      <c r="J12" s="149">
        <v>22826</v>
      </c>
      <c r="K12" s="149">
        <v>4163.3205399999997</v>
      </c>
      <c r="L12" s="149">
        <v>4474.8214699999999</v>
      </c>
      <c r="M12" s="149">
        <v>4465.5151400000004</v>
      </c>
      <c r="N12" s="149">
        <v>4474.9526999999998</v>
      </c>
      <c r="O12" s="149">
        <v>27.4</v>
      </c>
      <c r="P12" s="149">
        <v>6642</v>
      </c>
      <c r="Q12" s="149">
        <v>7150.2209999999995</v>
      </c>
    </row>
    <row r="13" spans="1:17" x14ac:dyDescent="0.3">
      <c r="A13" s="1"/>
      <c r="B13" s="151" t="s">
        <v>1607</v>
      </c>
      <c r="C13" s="149">
        <v>797.3</v>
      </c>
      <c r="D13" s="149">
        <v>2984.87</v>
      </c>
      <c r="E13" s="149">
        <v>78.709999999999994</v>
      </c>
      <c r="F13" s="149">
        <v>78.709999999999994</v>
      </c>
      <c r="G13" s="149">
        <v>4467.8</v>
      </c>
      <c r="H13" s="149">
        <v>513.87</v>
      </c>
      <c r="I13" s="149">
        <v>7808</v>
      </c>
      <c r="J13" s="149">
        <v>22754</v>
      </c>
      <c r="K13" s="149">
        <v>4137.4099699999997</v>
      </c>
      <c r="L13" s="149">
        <v>4465.5960100000002</v>
      </c>
      <c r="M13" s="149">
        <v>4455.7830800000002</v>
      </c>
      <c r="N13" s="149">
        <v>4465.7661399999997</v>
      </c>
      <c r="O13" s="149">
        <v>27.4</v>
      </c>
      <c r="P13" s="149">
        <v>6641</v>
      </c>
      <c r="Q13" s="149">
        <v>7150.0619999999999</v>
      </c>
    </row>
    <row r="14" spans="1:17" x14ac:dyDescent="0.3">
      <c r="A14" s="1"/>
      <c r="B14" s="151" t="s">
        <v>1608</v>
      </c>
      <c r="C14" s="149">
        <v>797.3</v>
      </c>
      <c r="D14" s="149">
        <v>2986.03</v>
      </c>
      <c r="E14" s="149">
        <v>80.44</v>
      </c>
      <c r="F14" s="149">
        <v>80.44</v>
      </c>
      <c r="G14" s="149">
        <v>4474.7</v>
      </c>
      <c r="H14" s="149">
        <v>514.85</v>
      </c>
      <c r="I14" s="149">
        <v>7854</v>
      </c>
      <c r="J14" s="149">
        <v>22688</v>
      </c>
      <c r="K14" s="149">
        <v>4027.8793300000002</v>
      </c>
      <c r="L14" s="149">
        <v>4418.0934900000002</v>
      </c>
      <c r="M14" s="149">
        <v>4408.4213300000001</v>
      </c>
      <c r="N14" s="149">
        <v>4417.8321800000003</v>
      </c>
      <c r="O14" s="149">
        <v>27.4</v>
      </c>
      <c r="P14" s="149">
        <v>6641</v>
      </c>
      <c r="Q14" s="149">
        <v>7149.7240000000002</v>
      </c>
    </row>
    <row r="15" spans="1:17" x14ac:dyDescent="0.3">
      <c r="A15" s="1"/>
      <c r="B15" s="151" t="s">
        <v>1609</v>
      </c>
      <c r="C15" s="149">
        <v>797.7</v>
      </c>
      <c r="D15" s="149">
        <v>2984.87</v>
      </c>
      <c r="E15" s="149">
        <v>81.209999999999994</v>
      </c>
      <c r="F15" s="149">
        <v>81.209999999999994</v>
      </c>
      <c r="G15" s="149">
        <v>4474.7</v>
      </c>
      <c r="H15" s="149">
        <v>513.87</v>
      </c>
      <c r="I15" s="149">
        <v>7820</v>
      </c>
      <c r="J15" s="149">
        <v>22766</v>
      </c>
      <c r="K15" s="149">
        <v>3921.8822500000001</v>
      </c>
      <c r="L15" s="149">
        <v>4357.6355000000003</v>
      </c>
      <c r="M15" s="149">
        <v>4347.8675800000001</v>
      </c>
      <c r="N15" s="149">
        <v>4357.1777300000003</v>
      </c>
      <c r="O15" s="149">
        <v>27.4</v>
      </c>
      <c r="P15" s="149">
        <v>6641</v>
      </c>
      <c r="Q15" s="149">
        <v>7149.7380000000003</v>
      </c>
    </row>
    <row r="16" spans="1:17" x14ac:dyDescent="0.3">
      <c r="A16" s="1"/>
      <c r="B16" s="151" t="s">
        <v>1610</v>
      </c>
      <c r="C16" s="149">
        <v>797.4</v>
      </c>
      <c r="D16" s="149">
        <v>2984.87</v>
      </c>
      <c r="E16" s="149">
        <v>80.989999999999995</v>
      </c>
      <c r="F16" s="149">
        <v>80.989999999999995</v>
      </c>
      <c r="G16" s="149">
        <v>4474.7</v>
      </c>
      <c r="H16" s="149">
        <v>514.85</v>
      </c>
      <c r="I16" s="149">
        <v>7670</v>
      </c>
      <c r="J16" s="149">
        <v>22774</v>
      </c>
      <c r="K16" s="149">
        <v>3773.8391900000001</v>
      </c>
      <c r="L16" s="149">
        <v>4287.3634300000003</v>
      </c>
      <c r="M16" s="149">
        <v>4278.0143699999999</v>
      </c>
      <c r="N16" s="149">
        <v>4287.1017499999998</v>
      </c>
      <c r="O16" s="149">
        <v>27.4</v>
      </c>
      <c r="P16" s="149">
        <v>6641</v>
      </c>
      <c r="Q16" s="149">
        <v>7149.5309999999999</v>
      </c>
    </row>
    <row r="17" spans="1:17" x14ac:dyDescent="0.3">
      <c r="A17" s="1"/>
      <c r="B17" s="151" t="s">
        <v>273</v>
      </c>
      <c r="C17" s="149">
        <v>797.4</v>
      </c>
      <c r="D17" s="149">
        <v>2985.58</v>
      </c>
      <c r="E17" s="149">
        <v>80.72</v>
      </c>
      <c r="F17" s="149">
        <v>80.72</v>
      </c>
      <c r="G17" s="149">
        <v>4474.7</v>
      </c>
      <c r="H17" s="149">
        <v>514.85</v>
      </c>
      <c r="I17" s="149">
        <v>7520</v>
      </c>
      <c r="J17" s="149">
        <v>22702</v>
      </c>
      <c r="K17" s="149">
        <v>3725.7869700000001</v>
      </c>
      <c r="L17" s="149">
        <v>4264.0045200000004</v>
      </c>
      <c r="M17" s="149">
        <v>4254.22516</v>
      </c>
      <c r="N17" s="149">
        <v>4263.5467500000004</v>
      </c>
      <c r="O17" s="149">
        <v>27.3</v>
      </c>
      <c r="P17" s="149">
        <v>6642</v>
      </c>
      <c r="Q17" s="149">
        <v>7150.1310000000003</v>
      </c>
    </row>
    <row r="18" spans="1:17" x14ac:dyDescent="0.3">
      <c r="A18" s="1"/>
      <c r="B18" s="151" t="s">
        <v>1611</v>
      </c>
      <c r="C18" s="149">
        <v>797.4</v>
      </c>
      <c r="D18" s="149">
        <v>2986.03</v>
      </c>
      <c r="E18" s="149">
        <v>80.28</v>
      </c>
      <c r="F18" s="149">
        <v>80.28</v>
      </c>
      <c r="G18" s="149">
        <v>4474.7</v>
      </c>
      <c r="H18" s="149">
        <v>512.89</v>
      </c>
      <c r="I18" s="149">
        <v>7370</v>
      </c>
      <c r="J18" s="149">
        <v>22728</v>
      </c>
      <c r="K18" s="149">
        <v>3642.40265</v>
      </c>
      <c r="L18" s="149">
        <v>4171.9440500000001</v>
      </c>
      <c r="M18" s="149">
        <v>4162.7456700000002</v>
      </c>
      <c r="N18" s="149">
        <v>4169.5625300000002</v>
      </c>
      <c r="O18" s="149">
        <v>27.3</v>
      </c>
      <c r="P18" s="149">
        <v>6641</v>
      </c>
      <c r="Q18" s="149">
        <v>7150.2690000000002</v>
      </c>
    </row>
    <row r="19" spans="1:17" x14ac:dyDescent="0.3">
      <c r="A19" s="1"/>
      <c r="B19" s="151" t="s">
        <v>1612</v>
      </c>
      <c r="C19" s="149">
        <v>794</v>
      </c>
      <c r="D19" s="149">
        <v>2987.19</v>
      </c>
      <c r="E19" s="149">
        <v>78.790000000000006</v>
      </c>
      <c r="F19" s="149">
        <v>78.790000000000006</v>
      </c>
      <c r="G19" s="149">
        <v>4474.7</v>
      </c>
      <c r="H19" s="149">
        <v>513.87</v>
      </c>
      <c r="I19" s="149">
        <v>7225</v>
      </c>
      <c r="J19" s="149">
        <v>22688</v>
      </c>
      <c r="K19" s="149">
        <v>3452.7851099999998</v>
      </c>
      <c r="L19" s="149">
        <v>4045.13969</v>
      </c>
      <c r="M19" s="149">
        <v>4036.8801100000001</v>
      </c>
      <c r="N19" s="149">
        <v>4040.4815699999999</v>
      </c>
      <c r="O19" s="149">
        <v>27.3</v>
      </c>
      <c r="P19" s="149">
        <v>6640</v>
      </c>
      <c r="Q19" s="149">
        <v>7150.0280000000002</v>
      </c>
    </row>
    <row r="20" spans="1:17" x14ac:dyDescent="0.3">
      <c r="A20" s="1"/>
      <c r="B20" s="151" t="s">
        <v>1613</v>
      </c>
      <c r="C20" s="149">
        <v>792.7</v>
      </c>
      <c r="D20" s="149">
        <v>2986.48</v>
      </c>
      <c r="E20" s="149">
        <v>76.86</v>
      </c>
      <c r="F20" s="149">
        <v>76.86</v>
      </c>
      <c r="G20" s="149">
        <v>4474.7</v>
      </c>
      <c r="H20" s="149">
        <v>512.89</v>
      </c>
      <c r="I20" s="149">
        <v>7083</v>
      </c>
      <c r="J20" s="149">
        <v>22770</v>
      </c>
      <c r="K20" s="149">
        <v>3344.9031799999998</v>
      </c>
      <c r="L20" s="149">
        <v>3984.8781600000002</v>
      </c>
      <c r="M20" s="149">
        <v>3976.6506199999999</v>
      </c>
      <c r="N20" s="149">
        <v>3980.5339800000002</v>
      </c>
      <c r="O20" s="149">
        <v>27.3</v>
      </c>
      <c r="P20" s="149">
        <v>6640</v>
      </c>
      <c r="Q20" s="149">
        <v>7148.9309999999996</v>
      </c>
    </row>
    <row r="21" spans="1:17" x14ac:dyDescent="0.3">
      <c r="A21" s="1"/>
      <c r="B21" s="151" t="s">
        <v>1614</v>
      </c>
      <c r="C21" s="149">
        <v>792.7</v>
      </c>
      <c r="D21" s="149">
        <v>2987.19</v>
      </c>
      <c r="E21" s="149">
        <v>74.040000000000006</v>
      </c>
      <c r="F21" s="149">
        <v>74.040000000000006</v>
      </c>
      <c r="G21" s="149">
        <v>4474.7</v>
      </c>
      <c r="H21" s="149">
        <v>513.87</v>
      </c>
      <c r="I21" s="149">
        <v>6940</v>
      </c>
      <c r="J21" s="149">
        <v>22771</v>
      </c>
      <c r="K21" s="149">
        <v>3258.45642</v>
      </c>
      <c r="L21" s="149">
        <v>3948.36807</v>
      </c>
      <c r="M21" s="149">
        <v>3941.2914300000002</v>
      </c>
      <c r="N21" s="149">
        <v>3946.3790899999999</v>
      </c>
      <c r="O21" s="149">
        <v>27.3</v>
      </c>
      <c r="P21" s="149">
        <v>6640</v>
      </c>
      <c r="Q21" s="149">
        <v>7154.2259999999997</v>
      </c>
    </row>
    <row r="22" spans="1:17" x14ac:dyDescent="0.3">
      <c r="A22" s="1"/>
      <c r="B22" s="151" t="s">
        <v>1615</v>
      </c>
      <c r="C22" s="149">
        <v>792.8</v>
      </c>
      <c r="D22" s="149">
        <v>2984.87</v>
      </c>
      <c r="E22" s="149">
        <v>72.56</v>
      </c>
      <c r="F22" s="149">
        <v>72.56</v>
      </c>
      <c r="G22" s="149">
        <v>4474.7</v>
      </c>
      <c r="H22" s="149">
        <v>513.87</v>
      </c>
      <c r="I22" s="149">
        <v>6798</v>
      </c>
      <c r="J22" s="149">
        <v>22817</v>
      </c>
      <c r="K22" s="149">
        <v>3388.3621199999998</v>
      </c>
      <c r="L22" s="149">
        <v>4042.19551</v>
      </c>
      <c r="M22" s="149">
        <v>4035.9069800000002</v>
      </c>
      <c r="N22" s="149">
        <v>4038.8324699999998</v>
      </c>
      <c r="O22" s="149">
        <v>27.3</v>
      </c>
      <c r="P22" s="149">
        <v>6630</v>
      </c>
      <c r="Q22" s="149">
        <v>7156.04</v>
      </c>
    </row>
    <row r="23" spans="1:17" x14ac:dyDescent="0.3">
      <c r="A23" s="1"/>
      <c r="B23" s="151" t="s">
        <v>505</v>
      </c>
      <c r="C23" s="149">
        <v>866.3</v>
      </c>
      <c r="D23" s="149">
        <v>2986.49</v>
      </c>
      <c r="E23" s="149">
        <v>72.11</v>
      </c>
      <c r="F23" s="149">
        <v>72.11</v>
      </c>
      <c r="G23" s="149">
        <v>4474.7</v>
      </c>
      <c r="H23" s="149">
        <v>512.89</v>
      </c>
      <c r="I23" s="149">
        <v>6749</v>
      </c>
      <c r="J23" s="149">
        <v>22822</v>
      </c>
      <c r="K23" s="149">
        <v>3584.1041599999999</v>
      </c>
      <c r="L23" s="149">
        <v>4147.4075300000004</v>
      </c>
      <c r="M23" s="149">
        <v>4140.5784599999997</v>
      </c>
      <c r="N23" s="149">
        <v>4146.36078</v>
      </c>
      <c r="O23" s="149">
        <v>27.3</v>
      </c>
      <c r="P23" s="149">
        <v>6607</v>
      </c>
      <c r="Q23" s="149">
        <v>7153.4610000000002</v>
      </c>
    </row>
    <row r="24" spans="1:17" x14ac:dyDescent="0.3">
      <c r="A24" s="1"/>
      <c r="B24" s="151" t="s">
        <v>1616</v>
      </c>
      <c r="C24" s="149">
        <v>789.4</v>
      </c>
      <c r="D24" s="149">
        <v>2984.87</v>
      </c>
      <c r="E24" s="149">
        <v>71.739999999999995</v>
      </c>
      <c r="F24" s="149">
        <v>71.739999999999995</v>
      </c>
      <c r="G24" s="149">
        <v>4474.7</v>
      </c>
      <c r="H24" s="149">
        <v>513.87</v>
      </c>
      <c r="I24" s="149">
        <v>6732</v>
      </c>
      <c r="J24" s="149">
        <v>22814</v>
      </c>
      <c r="K24" s="149">
        <v>3508.13904</v>
      </c>
      <c r="L24" s="149">
        <v>4081.6497800000002</v>
      </c>
      <c r="M24" s="149">
        <v>4074.0776099999998</v>
      </c>
      <c r="N24" s="149">
        <v>4079.5826000000002</v>
      </c>
      <c r="O24" s="149">
        <v>27.3</v>
      </c>
      <c r="P24" s="149">
        <v>6607</v>
      </c>
      <c r="Q24" s="149">
        <v>7151.6549999999997</v>
      </c>
    </row>
    <row r="25" spans="1:17" x14ac:dyDescent="0.3">
      <c r="A25" s="1"/>
      <c r="B25" s="151" t="s">
        <v>1617</v>
      </c>
      <c r="C25" s="149">
        <v>793.2</v>
      </c>
      <c r="D25" s="149">
        <v>2985.33</v>
      </c>
      <c r="E25" s="149">
        <v>71.06</v>
      </c>
      <c r="F25" s="149">
        <v>71.06</v>
      </c>
      <c r="G25" s="149">
        <v>4474.7</v>
      </c>
      <c r="H25" s="149">
        <v>513.87</v>
      </c>
      <c r="I25" s="149">
        <v>6717</v>
      </c>
      <c r="J25" s="149">
        <v>22724</v>
      </c>
      <c r="K25" s="149">
        <v>3527.3364999999999</v>
      </c>
      <c r="L25" s="149">
        <v>4089.1090399999998</v>
      </c>
      <c r="M25" s="149">
        <v>4081.21414</v>
      </c>
      <c r="N25" s="149">
        <v>4087.3557999999998</v>
      </c>
      <c r="O25" s="149">
        <v>27.4</v>
      </c>
      <c r="P25" s="149">
        <v>6606</v>
      </c>
      <c r="Q25" s="149">
        <v>7149.1109999999999</v>
      </c>
    </row>
    <row r="26" spans="1:17" x14ac:dyDescent="0.3">
      <c r="A26" s="1"/>
      <c r="B26" s="151" t="s">
        <v>430</v>
      </c>
      <c r="C26" s="149">
        <v>796.2</v>
      </c>
      <c r="D26" s="149">
        <v>2986.73</v>
      </c>
      <c r="E26" s="149">
        <v>70.64</v>
      </c>
      <c r="F26" s="149">
        <v>70.64</v>
      </c>
      <c r="G26" s="149">
        <v>4474.7</v>
      </c>
      <c r="H26" s="149">
        <v>514.85</v>
      </c>
      <c r="I26" s="149">
        <v>6708</v>
      </c>
      <c r="J26" s="149">
        <v>22824</v>
      </c>
      <c r="K26" s="149">
        <v>3558.5468300000002</v>
      </c>
      <c r="L26" s="149">
        <v>4104.02718</v>
      </c>
      <c r="M26" s="149">
        <v>4096.0281400000003</v>
      </c>
      <c r="N26" s="149">
        <v>4102.43073</v>
      </c>
      <c r="O26" s="149">
        <v>27.4</v>
      </c>
      <c r="P26" s="149">
        <v>6606</v>
      </c>
      <c r="Q26" s="149">
        <v>7144.0150000000003</v>
      </c>
    </row>
    <row r="27" spans="1:17" x14ac:dyDescent="0.3">
      <c r="A27" s="1"/>
      <c r="B27" s="151" t="s">
        <v>274</v>
      </c>
      <c r="C27" s="149">
        <v>797.2</v>
      </c>
      <c r="D27" s="149">
        <v>2986.73</v>
      </c>
      <c r="E27" s="149">
        <v>71.14</v>
      </c>
      <c r="F27" s="149">
        <v>71.14</v>
      </c>
      <c r="G27" s="149">
        <v>4474.7</v>
      </c>
      <c r="H27" s="149">
        <v>513.87</v>
      </c>
      <c r="I27" s="149">
        <v>6656</v>
      </c>
      <c r="J27" s="149">
        <v>22807</v>
      </c>
      <c r="K27" s="149">
        <v>3590.2282700000001</v>
      </c>
      <c r="L27" s="149">
        <v>4117.7677199999998</v>
      </c>
      <c r="M27" s="149">
        <v>4108.7875400000003</v>
      </c>
      <c r="N27" s="149">
        <v>4116.0926799999997</v>
      </c>
      <c r="O27" s="149">
        <v>27.4</v>
      </c>
      <c r="P27" s="149">
        <v>6609</v>
      </c>
      <c r="Q27" s="149">
        <v>7139.5619999999999</v>
      </c>
    </row>
    <row r="28" spans="1:17" x14ac:dyDescent="0.3">
      <c r="A28" s="1"/>
      <c r="B28" s="151" t="s">
        <v>1618</v>
      </c>
      <c r="C28" s="149">
        <v>797.6</v>
      </c>
      <c r="D28" s="149">
        <v>2986.48</v>
      </c>
      <c r="E28" s="149">
        <v>73.44</v>
      </c>
      <c r="F28" s="149">
        <v>73.44</v>
      </c>
      <c r="G28" s="149">
        <v>4474.7</v>
      </c>
      <c r="H28" s="149">
        <v>513.87</v>
      </c>
      <c r="I28" s="149">
        <v>6577</v>
      </c>
      <c r="J28" s="149">
        <v>22725</v>
      </c>
      <c r="K28" s="149">
        <v>3575.7419599999998</v>
      </c>
      <c r="L28" s="149">
        <v>4131.7043299999996</v>
      </c>
      <c r="M28" s="149">
        <v>4122.7367400000003</v>
      </c>
      <c r="N28" s="149">
        <v>4128.8124100000005</v>
      </c>
      <c r="O28" s="149">
        <v>27.4</v>
      </c>
      <c r="P28" s="149">
        <v>6643</v>
      </c>
      <c r="Q28" s="149">
        <v>7062.5550000000003</v>
      </c>
    </row>
    <row r="29" spans="1:17" x14ac:dyDescent="0.3">
      <c r="A29" s="1"/>
      <c r="B29" s="151" t="s">
        <v>1619</v>
      </c>
      <c r="C29" s="149">
        <v>798.5</v>
      </c>
      <c r="D29" s="149">
        <v>2986.03</v>
      </c>
      <c r="E29" s="149">
        <v>76.650000000000006</v>
      </c>
      <c r="F29" s="149">
        <v>76.650000000000006</v>
      </c>
      <c r="G29" s="149">
        <v>4474.7</v>
      </c>
      <c r="H29" s="149">
        <v>514.85</v>
      </c>
      <c r="I29" s="149">
        <v>6498</v>
      </c>
      <c r="J29" s="149">
        <v>22750</v>
      </c>
      <c r="K29" s="149">
        <v>3661.4818599999999</v>
      </c>
      <c r="L29" s="149">
        <v>4214.14642</v>
      </c>
      <c r="M29" s="149">
        <v>4204.8088100000004</v>
      </c>
      <c r="N29" s="149">
        <v>4209.60617</v>
      </c>
      <c r="O29" s="149">
        <v>27.4</v>
      </c>
      <c r="P29" s="149">
        <v>6642</v>
      </c>
      <c r="Q29" s="149">
        <v>6824.7470000000003</v>
      </c>
    </row>
    <row r="30" spans="1:17" x14ac:dyDescent="0.3">
      <c r="A30" s="1"/>
      <c r="B30" s="151" t="s">
        <v>1620</v>
      </c>
      <c r="C30" s="149">
        <v>798.6</v>
      </c>
      <c r="D30" s="149">
        <v>2986.48</v>
      </c>
      <c r="E30" s="149">
        <v>79.62</v>
      </c>
      <c r="F30" s="149">
        <v>79.62</v>
      </c>
      <c r="G30" s="149">
        <v>4474.7</v>
      </c>
      <c r="H30" s="149">
        <v>515.83000000000004</v>
      </c>
      <c r="I30" s="149">
        <v>6419</v>
      </c>
      <c r="J30" s="149">
        <v>22847</v>
      </c>
      <c r="K30" s="149">
        <v>3648.64464</v>
      </c>
      <c r="L30" s="149">
        <v>4205.9024799999997</v>
      </c>
      <c r="M30" s="149">
        <v>4196.8071</v>
      </c>
      <c r="N30" s="149">
        <v>4201.5976000000001</v>
      </c>
      <c r="O30" s="149">
        <v>27.4</v>
      </c>
      <c r="P30" s="149">
        <v>6641</v>
      </c>
      <c r="Q30" s="149">
        <v>6669.5590000000002</v>
      </c>
    </row>
    <row r="31" spans="1:17" x14ac:dyDescent="0.3">
      <c r="A31" s="1"/>
      <c r="B31" s="151" t="s">
        <v>1621</v>
      </c>
      <c r="C31" s="149">
        <v>799.2</v>
      </c>
      <c r="D31" s="149">
        <v>2986.03</v>
      </c>
      <c r="E31" s="149">
        <v>82.23</v>
      </c>
      <c r="F31" s="149">
        <v>82.23</v>
      </c>
      <c r="G31" s="149">
        <v>4474.7</v>
      </c>
      <c r="H31" s="149">
        <v>512.89</v>
      </c>
      <c r="I31" s="149">
        <v>6354</v>
      </c>
      <c r="J31" s="149">
        <v>22748</v>
      </c>
      <c r="K31" s="149">
        <v>3662.7777099999998</v>
      </c>
      <c r="L31" s="149">
        <v>4219.0540300000002</v>
      </c>
      <c r="M31" s="149">
        <v>4210.5400099999997</v>
      </c>
      <c r="N31" s="149">
        <v>4215.0237999999999</v>
      </c>
      <c r="O31" s="149">
        <v>27.4</v>
      </c>
      <c r="P31" s="149">
        <v>6640</v>
      </c>
      <c r="Q31" s="149">
        <v>6551.7730000000001</v>
      </c>
    </row>
    <row r="32" spans="1:17" x14ac:dyDescent="0.3">
      <c r="A32" s="1"/>
      <c r="B32" s="151" t="s">
        <v>1622</v>
      </c>
      <c r="C32" s="149">
        <v>799.4</v>
      </c>
      <c r="D32" s="149">
        <v>2986.73</v>
      </c>
      <c r="E32" s="149">
        <v>85.46</v>
      </c>
      <c r="F32" s="149">
        <v>85.46</v>
      </c>
      <c r="G32" s="149">
        <v>4474.7</v>
      </c>
      <c r="H32" s="149">
        <v>511.91</v>
      </c>
      <c r="I32" s="149">
        <v>6413</v>
      </c>
      <c r="J32" s="149">
        <v>22748</v>
      </c>
      <c r="K32" s="149">
        <v>3800.3387499999999</v>
      </c>
      <c r="L32" s="149">
        <v>4285.0078599999997</v>
      </c>
      <c r="M32" s="149">
        <v>4276.2840299999998</v>
      </c>
      <c r="N32" s="149">
        <v>4281.09512</v>
      </c>
      <c r="O32" s="149">
        <v>27.4</v>
      </c>
      <c r="P32" s="149">
        <v>6641</v>
      </c>
      <c r="Q32" s="149">
        <v>6431.7430000000004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526</v>
      </c>
      <c r="C6" s="196" t="s">
        <v>1623</v>
      </c>
      <c r="D6" s="196"/>
      <c r="E6" s="196"/>
      <c r="F6" s="196"/>
      <c r="G6" s="196"/>
      <c r="H6" s="196"/>
      <c r="I6" s="196"/>
      <c r="J6" s="196"/>
      <c r="K6" s="196"/>
      <c r="L6" s="196"/>
      <c r="M6" s="196"/>
      <c r="N6" s="196"/>
      <c r="O6" s="196"/>
      <c r="P6" s="196"/>
      <c r="Q6" s="196"/>
      <c r="R6" s="196"/>
    </row>
    <row r="7" spans="1:18" ht="40.049999999999997" customHeight="1" x14ac:dyDescent="0.3">
      <c r="A7" s="1"/>
      <c r="B7" s="196"/>
      <c r="C7" s="3" t="s">
        <v>246</v>
      </c>
      <c r="D7" s="3" t="s">
        <v>64</v>
      </c>
      <c r="E7" s="3" t="s">
        <v>64</v>
      </c>
      <c r="F7" s="3" t="s">
        <v>71</v>
      </c>
      <c r="G7" s="3" t="s">
        <v>71</v>
      </c>
      <c r="H7" s="3" t="s">
        <v>71</v>
      </c>
      <c r="I7" s="3" t="s">
        <v>71</v>
      </c>
      <c r="J7" s="3" t="s">
        <v>80</v>
      </c>
      <c r="K7" s="3" t="s">
        <v>583</v>
      </c>
      <c r="L7" s="3" t="s">
        <v>83</v>
      </c>
      <c r="M7" s="3" t="s">
        <v>83</v>
      </c>
      <c r="N7" s="3" t="s">
        <v>111</v>
      </c>
      <c r="O7" s="3" t="s">
        <v>111</v>
      </c>
      <c r="P7" s="3" t="s">
        <v>1595</v>
      </c>
      <c r="Q7" s="3" t="s">
        <v>130</v>
      </c>
      <c r="R7" s="3" t="s">
        <v>134</v>
      </c>
    </row>
    <row r="8" spans="1:18" ht="40.049999999999997" customHeight="1" x14ac:dyDescent="0.3">
      <c r="A8" s="1"/>
      <c r="B8" s="196"/>
      <c r="C8" s="3" t="s">
        <v>1038</v>
      </c>
      <c r="D8" s="3" t="s">
        <v>1045</v>
      </c>
      <c r="E8" s="3" t="s">
        <v>1046</v>
      </c>
      <c r="F8" s="3" t="s">
        <v>76</v>
      </c>
      <c r="G8" s="3" t="s">
        <v>79</v>
      </c>
      <c r="H8" s="3" t="s">
        <v>1520</v>
      </c>
      <c r="I8" s="3" t="s">
        <v>1065</v>
      </c>
      <c r="J8" s="3" t="s">
        <v>81</v>
      </c>
      <c r="K8" s="3" t="s">
        <v>1071</v>
      </c>
      <c r="L8" s="3" t="s">
        <v>89</v>
      </c>
      <c r="M8" s="3" t="s">
        <v>92</v>
      </c>
      <c r="N8" s="3" t="s">
        <v>1089</v>
      </c>
      <c r="O8" s="3" t="s">
        <v>116</v>
      </c>
      <c r="P8" s="3" t="s">
        <v>1624</v>
      </c>
      <c r="Q8" s="3" t="s">
        <v>1113</v>
      </c>
      <c r="R8" s="3" t="s">
        <v>1114</v>
      </c>
    </row>
    <row r="9" spans="1:18" x14ac:dyDescent="0.3">
      <c r="A9" s="1"/>
      <c r="B9" s="151" t="s">
        <v>172</v>
      </c>
      <c r="C9" s="149">
        <v>16</v>
      </c>
      <c r="D9" s="149">
        <v>20.67</v>
      </c>
      <c r="E9" s="149">
        <v>20.67</v>
      </c>
      <c r="F9" s="149">
        <v>17</v>
      </c>
      <c r="G9" s="149">
        <v>17</v>
      </c>
      <c r="H9" s="149">
        <v>19.29</v>
      </c>
      <c r="I9" s="149">
        <v>19.29</v>
      </c>
      <c r="J9" s="149">
        <v>15.9</v>
      </c>
      <c r="K9" s="149">
        <v>28.79</v>
      </c>
      <c r="L9" s="149">
        <v>15.6</v>
      </c>
      <c r="M9" s="149">
        <v>16</v>
      </c>
      <c r="N9" s="149">
        <v>16.37</v>
      </c>
      <c r="O9" s="149">
        <v>17.074999999999999</v>
      </c>
      <c r="P9" s="149">
        <v>16.100000000000001</v>
      </c>
      <c r="Q9" s="149">
        <v>15.25</v>
      </c>
      <c r="R9" s="149">
        <v>24.25</v>
      </c>
    </row>
    <row r="10" spans="1:18" x14ac:dyDescent="0.3">
      <c r="A10" s="1"/>
      <c r="B10" s="151" t="s">
        <v>1604</v>
      </c>
      <c r="C10" s="149">
        <v>15</v>
      </c>
      <c r="D10" s="149">
        <v>20.48</v>
      </c>
      <c r="E10" s="149">
        <v>20.48</v>
      </c>
      <c r="F10" s="149">
        <v>16.600000000000001</v>
      </c>
      <c r="G10" s="149">
        <v>16.600000000000001</v>
      </c>
      <c r="H10" s="149">
        <v>19.190000000000001</v>
      </c>
      <c r="I10" s="149">
        <v>19.190000000000001</v>
      </c>
      <c r="J10" s="149">
        <v>15.8</v>
      </c>
      <c r="K10" s="149">
        <v>29.19</v>
      </c>
      <c r="L10" s="149">
        <v>15.6</v>
      </c>
      <c r="M10" s="149">
        <v>16.100000000000001</v>
      </c>
      <c r="N10" s="149">
        <v>16.38</v>
      </c>
      <c r="O10" s="149">
        <v>17.2</v>
      </c>
      <c r="P10" s="149">
        <v>15.8</v>
      </c>
      <c r="Q10" s="149">
        <v>15.28</v>
      </c>
      <c r="R10" s="149">
        <v>23.84</v>
      </c>
    </row>
    <row r="11" spans="1:18" x14ac:dyDescent="0.3">
      <c r="A11" s="1"/>
      <c r="B11" s="151" t="s">
        <v>1605</v>
      </c>
      <c r="C11" s="149">
        <v>15</v>
      </c>
      <c r="D11" s="149">
        <v>20.45</v>
      </c>
      <c r="E11" s="149">
        <v>20.45</v>
      </c>
      <c r="F11" s="149">
        <v>15.3</v>
      </c>
      <c r="G11" s="149">
        <v>15.3</v>
      </c>
      <c r="H11" s="149">
        <v>19.079999999999998</v>
      </c>
      <c r="I11" s="149">
        <v>19.079999999999998</v>
      </c>
      <c r="J11" s="149">
        <v>15.7</v>
      </c>
      <c r="K11" s="149">
        <v>28.96</v>
      </c>
      <c r="L11" s="149">
        <v>15.5</v>
      </c>
      <c r="M11" s="149">
        <v>16.2</v>
      </c>
      <c r="N11" s="149">
        <v>17.5</v>
      </c>
      <c r="O11" s="149">
        <v>16.899999999999999</v>
      </c>
      <c r="P11" s="149">
        <v>15.7</v>
      </c>
      <c r="Q11" s="149">
        <v>14.76</v>
      </c>
      <c r="R11" s="149">
        <v>23.61</v>
      </c>
    </row>
    <row r="12" spans="1:18" x14ac:dyDescent="0.3">
      <c r="A12" s="1"/>
      <c r="B12" s="151" t="s">
        <v>1606</v>
      </c>
      <c r="C12" s="149">
        <v>15</v>
      </c>
      <c r="D12" s="149">
        <v>20.38</v>
      </c>
      <c r="E12" s="149">
        <v>20.38</v>
      </c>
      <c r="F12" s="149">
        <v>15.2</v>
      </c>
      <c r="G12" s="149">
        <v>15.2</v>
      </c>
      <c r="H12" s="149">
        <v>19.010000000000002</v>
      </c>
      <c r="I12" s="149">
        <v>19.010000000000002</v>
      </c>
      <c r="J12" s="149">
        <v>15.6</v>
      </c>
      <c r="K12" s="149">
        <v>29.14</v>
      </c>
      <c r="L12" s="149">
        <v>15.3</v>
      </c>
      <c r="M12" s="149">
        <v>15.9</v>
      </c>
      <c r="N12" s="149">
        <v>17.95</v>
      </c>
      <c r="O12" s="149">
        <v>16.850000000000001</v>
      </c>
      <c r="P12" s="149">
        <v>15.6</v>
      </c>
      <c r="Q12" s="149">
        <v>14.58</v>
      </c>
      <c r="R12" s="149">
        <v>23.38</v>
      </c>
    </row>
    <row r="13" spans="1:18" x14ac:dyDescent="0.3">
      <c r="A13" s="1"/>
      <c r="B13" s="151" t="s">
        <v>1607</v>
      </c>
      <c r="C13" s="149">
        <v>15</v>
      </c>
      <c r="D13" s="149">
        <v>20.27</v>
      </c>
      <c r="E13" s="149">
        <v>20.27</v>
      </c>
      <c r="F13" s="149">
        <v>14.9</v>
      </c>
      <c r="G13" s="149">
        <v>14.9</v>
      </c>
      <c r="H13" s="149">
        <v>19.079999999999998</v>
      </c>
      <c r="I13" s="149">
        <v>19.079999999999998</v>
      </c>
      <c r="J13" s="149">
        <v>15.4</v>
      </c>
      <c r="K13" s="149">
        <v>28.64</v>
      </c>
      <c r="L13" s="149">
        <v>15.2</v>
      </c>
      <c r="M13" s="149">
        <v>15.8</v>
      </c>
      <c r="N13" s="149">
        <v>19.52</v>
      </c>
      <c r="O13" s="149">
        <v>16.774999999999999</v>
      </c>
      <c r="P13" s="149">
        <v>15.4</v>
      </c>
      <c r="Q13" s="149">
        <v>14.55</v>
      </c>
      <c r="R13" s="149">
        <v>23.13</v>
      </c>
    </row>
    <row r="14" spans="1:18" x14ac:dyDescent="0.3">
      <c r="A14" s="1"/>
      <c r="B14" s="151" t="s">
        <v>1608</v>
      </c>
      <c r="C14" s="149">
        <v>15</v>
      </c>
      <c r="D14" s="149">
        <v>20.12</v>
      </c>
      <c r="E14" s="149">
        <v>20.12</v>
      </c>
      <c r="F14" s="149">
        <v>14.7</v>
      </c>
      <c r="G14" s="149">
        <v>14.7</v>
      </c>
      <c r="H14" s="149">
        <v>19.05</v>
      </c>
      <c r="I14" s="149">
        <v>19.05</v>
      </c>
      <c r="J14" s="149">
        <v>15.4</v>
      </c>
      <c r="K14" s="149">
        <v>28.4</v>
      </c>
      <c r="L14" s="149">
        <v>15</v>
      </c>
      <c r="M14" s="149">
        <v>15.5</v>
      </c>
      <c r="N14" s="149">
        <v>19.71</v>
      </c>
      <c r="O14" s="149">
        <v>16.925000000000001</v>
      </c>
      <c r="P14" s="149">
        <v>15.4</v>
      </c>
      <c r="Q14" s="149">
        <v>14.43</v>
      </c>
      <c r="R14" s="149">
        <v>22.86</v>
      </c>
    </row>
    <row r="15" spans="1:18" x14ac:dyDescent="0.3">
      <c r="A15" s="1"/>
      <c r="B15" s="151" t="s">
        <v>1609</v>
      </c>
      <c r="C15" s="149">
        <v>14</v>
      </c>
      <c r="D15" s="149">
        <v>19.91</v>
      </c>
      <c r="E15" s="149">
        <v>19.91</v>
      </c>
      <c r="F15" s="149">
        <v>14.8</v>
      </c>
      <c r="G15" s="149">
        <v>14.8</v>
      </c>
      <c r="H15" s="149">
        <v>19</v>
      </c>
      <c r="I15" s="149">
        <v>19</v>
      </c>
      <c r="J15" s="149">
        <v>15.5</v>
      </c>
      <c r="K15" s="149">
        <v>28.07</v>
      </c>
      <c r="L15" s="149">
        <v>14.8</v>
      </c>
      <c r="M15" s="149">
        <v>15.2</v>
      </c>
      <c r="N15" s="149">
        <v>19.850000000000001</v>
      </c>
      <c r="O15" s="149">
        <v>16.850000000000001</v>
      </c>
      <c r="P15" s="149">
        <v>15.4</v>
      </c>
      <c r="Q15" s="149">
        <v>14.56</v>
      </c>
      <c r="R15" s="149">
        <v>23</v>
      </c>
    </row>
    <row r="16" spans="1:18" x14ac:dyDescent="0.3">
      <c r="A16" s="1"/>
      <c r="B16" s="151" t="s">
        <v>1610</v>
      </c>
      <c r="C16" s="149">
        <v>14</v>
      </c>
      <c r="D16" s="149">
        <v>19.82</v>
      </c>
      <c r="E16" s="149">
        <v>19.82</v>
      </c>
      <c r="F16" s="149">
        <v>15.6</v>
      </c>
      <c r="G16" s="149">
        <v>15.6</v>
      </c>
      <c r="H16" s="149">
        <v>18.96</v>
      </c>
      <c r="I16" s="149">
        <v>18.96</v>
      </c>
      <c r="J16" s="149">
        <v>16</v>
      </c>
      <c r="K16" s="149">
        <v>28</v>
      </c>
      <c r="L16" s="149">
        <v>14.8</v>
      </c>
      <c r="M16" s="149">
        <v>15.2</v>
      </c>
      <c r="N16" s="149">
        <v>20.100000000000001</v>
      </c>
      <c r="O16" s="149">
        <v>16.75</v>
      </c>
      <c r="P16" s="149">
        <v>15.3</v>
      </c>
      <c r="Q16" s="149">
        <v>14.93</v>
      </c>
      <c r="R16" s="149">
        <v>23.19</v>
      </c>
    </row>
    <row r="17" spans="1:18" x14ac:dyDescent="0.3">
      <c r="A17" s="1"/>
      <c r="B17" s="151" t="s">
        <v>273</v>
      </c>
      <c r="C17" s="149">
        <v>15</v>
      </c>
      <c r="D17" s="149">
        <v>19.91</v>
      </c>
      <c r="E17" s="149">
        <v>19.91</v>
      </c>
      <c r="F17" s="149">
        <v>16.2</v>
      </c>
      <c r="G17" s="149">
        <v>16.2</v>
      </c>
      <c r="H17" s="149">
        <v>19.2</v>
      </c>
      <c r="I17" s="149">
        <v>19.2</v>
      </c>
      <c r="J17" s="149">
        <v>15.9</v>
      </c>
      <c r="K17" s="149">
        <v>29</v>
      </c>
      <c r="L17" s="149">
        <v>14.8</v>
      </c>
      <c r="M17" s="149">
        <v>15.7</v>
      </c>
      <c r="N17" s="149">
        <v>20.350000000000001</v>
      </c>
      <c r="O17" s="149">
        <v>16.774000000000001</v>
      </c>
      <c r="P17" s="149">
        <v>15.5</v>
      </c>
      <c r="Q17" s="149">
        <v>15.39</v>
      </c>
      <c r="R17" s="149">
        <v>28.16</v>
      </c>
    </row>
    <row r="18" spans="1:18" x14ac:dyDescent="0.3">
      <c r="A18" s="1"/>
      <c r="B18" s="151" t="s">
        <v>1611</v>
      </c>
      <c r="C18" s="149">
        <v>16</v>
      </c>
      <c r="D18" s="149">
        <v>20.28</v>
      </c>
      <c r="E18" s="149">
        <v>20.28</v>
      </c>
      <c r="F18" s="149">
        <v>16.8</v>
      </c>
      <c r="G18" s="149">
        <v>16.8</v>
      </c>
      <c r="H18" s="149">
        <v>19.329999999999998</v>
      </c>
      <c r="I18" s="149">
        <v>19.329999999999998</v>
      </c>
      <c r="J18" s="149">
        <v>15.8</v>
      </c>
      <c r="K18" s="149">
        <v>30.53</v>
      </c>
      <c r="L18" s="149">
        <v>15</v>
      </c>
      <c r="M18" s="149">
        <v>16.2</v>
      </c>
      <c r="N18" s="149">
        <v>16.34</v>
      </c>
      <c r="O18" s="149">
        <v>17.100000000000001</v>
      </c>
      <c r="P18" s="149">
        <v>16.100000000000001</v>
      </c>
      <c r="Q18" s="149">
        <v>15.72</v>
      </c>
      <c r="R18" s="149">
        <v>32.130000000000003</v>
      </c>
    </row>
    <row r="19" spans="1:18" x14ac:dyDescent="0.3">
      <c r="A19" s="1"/>
      <c r="B19" s="151" t="s">
        <v>1612</v>
      </c>
      <c r="C19" s="149">
        <v>18</v>
      </c>
      <c r="D19" s="149">
        <v>20.78</v>
      </c>
      <c r="E19" s="149">
        <v>20.78</v>
      </c>
      <c r="F19" s="149">
        <v>17.2</v>
      </c>
      <c r="G19" s="149">
        <v>17.2</v>
      </c>
      <c r="H19" s="149">
        <v>19.53</v>
      </c>
      <c r="I19" s="149">
        <v>19.53</v>
      </c>
      <c r="J19" s="149">
        <v>15.7</v>
      </c>
      <c r="K19" s="149">
        <v>32.130000000000003</v>
      </c>
      <c r="L19" s="149">
        <v>15.4</v>
      </c>
      <c r="M19" s="149">
        <v>17</v>
      </c>
      <c r="N19" s="149">
        <v>16.760000000000002</v>
      </c>
      <c r="O19" s="149">
        <v>17.25</v>
      </c>
      <c r="P19" s="149">
        <v>16.7</v>
      </c>
      <c r="Q19" s="149">
        <v>16.170000000000002</v>
      </c>
      <c r="R19" s="149">
        <v>35.200000000000003</v>
      </c>
    </row>
    <row r="20" spans="1:18" x14ac:dyDescent="0.3">
      <c r="A20" s="1"/>
      <c r="B20" s="151" t="s">
        <v>1613</v>
      </c>
      <c r="C20" s="149">
        <v>20</v>
      </c>
      <c r="D20" s="149">
        <v>21.29</v>
      </c>
      <c r="E20" s="149">
        <v>21.29</v>
      </c>
      <c r="F20" s="149">
        <v>16.899999999999999</v>
      </c>
      <c r="G20" s="149">
        <v>16.899999999999999</v>
      </c>
      <c r="H20" s="149">
        <v>19.22</v>
      </c>
      <c r="I20" s="149">
        <v>19.22</v>
      </c>
      <c r="J20" s="149">
        <v>15.7</v>
      </c>
      <c r="K20" s="149">
        <v>31.74</v>
      </c>
      <c r="L20" s="149">
        <v>15.9</v>
      </c>
      <c r="M20" s="149">
        <v>17.2</v>
      </c>
      <c r="N20" s="149">
        <v>16.940000000000001</v>
      </c>
      <c r="O20" s="149">
        <v>17.55</v>
      </c>
      <c r="P20" s="149">
        <v>17</v>
      </c>
      <c r="Q20" s="149">
        <v>16.41</v>
      </c>
      <c r="R20" s="149">
        <v>34.33</v>
      </c>
    </row>
    <row r="21" spans="1:18" x14ac:dyDescent="0.3">
      <c r="A21" s="1"/>
      <c r="B21" s="151" t="s">
        <v>1614</v>
      </c>
      <c r="C21" s="149">
        <v>21</v>
      </c>
      <c r="D21" s="149">
        <v>21.87</v>
      </c>
      <c r="E21" s="149">
        <v>21.87</v>
      </c>
      <c r="F21" s="149">
        <v>17</v>
      </c>
      <c r="G21" s="149">
        <v>17</v>
      </c>
      <c r="H21" s="149">
        <v>19.559999999999999</v>
      </c>
      <c r="I21" s="149">
        <v>19.559999999999999</v>
      </c>
      <c r="J21" s="149">
        <v>15.6</v>
      </c>
      <c r="K21" s="149">
        <v>31.17</v>
      </c>
      <c r="L21" s="149">
        <v>16.399999999999999</v>
      </c>
      <c r="M21" s="149">
        <v>17.7</v>
      </c>
      <c r="N21" s="149">
        <v>17.78</v>
      </c>
      <c r="O21" s="149">
        <v>17.925000000000001</v>
      </c>
      <c r="P21" s="149">
        <v>18.2</v>
      </c>
      <c r="Q21" s="149">
        <v>16.899999999999999</v>
      </c>
      <c r="R21" s="149">
        <v>34.479999999999997</v>
      </c>
    </row>
    <row r="22" spans="1:18" x14ac:dyDescent="0.3">
      <c r="A22" s="1"/>
      <c r="B22" s="151" t="s">
        <v>1615</v>
      </c>
      <c r="C22" s="149">
        <v>24</v>
      </c>
      <c r="D22" s="149">
        <v>22.35</v>
      </c>
      <c r="E22" s="149">
        <v>22.35</v>
      </c>
      <c r="F22" s="149">
        <v>17.399999999999999</v>
      </c>
      <c r="G22" s="149">
        <v>17.399999999999999</v>
      </c>
      <c r="H22" s="149">
        <v>19.63</v>
      </c>
      <c r="I22" s="149">
        <v>19.63</v>
      </c>
      <c r="J22" s="149">
        <v>15.7</v>
      </c>
      <c r="K22" s="149">
        <v>31.38</v>
      </c>
      <c r="L22" s="149">
        <v>16.3</v>
      </c>
      <c r="M22" s="149">
        <v>18.100000000000001</v>
      </c>
      <c r="N22" s="149">
        <v>18.010000000000002</v>
      </c>
      <c r="O22" s="149">
        <v>18.649999999999999</v>
      </c>
      <c r="P22" s="149">
        <v>18.100000000000001</v>
      </c>
      <c r="Q22" s="149">
        <v>16.97</v>
      </c>
      <c r="R22" s="149">
        <v>34.729999999999997</v>
      </c>
    </row>
    <row r="23" spans="1:18" x14ac:dyDescent="0.3">
      <c r="A23" s="1"/>
      <c r="B23" s="151" t="s">
        <v>505</v>
      </c>
      <c r="C23" s="149">
        <v>25</v>
      </c>
      <c r="D23" s="149">
        <v>22.73</v>
      </c>
      <c r="E23" s="149">
        <v>22.73</v>
      </c>
      <c r="F23" s="149">
        <v>17.2</v>
      </c>
      <c r="G23" s="149">
        <v>17.2</v>
      </c>
      <c r="H23" s="149">
        <v>19.71</v>
      </c>
      <c r="I23" s="149">
        <v>19.71</v>
      </c>
      <c r="J23" s="149">
        <v>15.8</v>
      </c>
      <c r="K23" s="149">
        <v>31.03</v>
      </c>
      <c r="L23" s="149">
        <v>16.600000000000001</v>
      </c>
      <c r="M23" s="149">
        <v>17.5</v>
      </c>
      <c r="N23" s="149">
        <v>17.88</v>
      </c>
      <c r="O23" s="149">
        <v>18.725000000000001</v>
      </c>
      <c r="P23" s="149">
        <v>18.2</v>
      </c>
      <c r="Q23" s="149">
        <v>16.8</v>
      </c>
      <c r="R23" s="149">
        <v>34.630000000000003</v>
      </c>
    </row>
    <row r="24" spans="1:18" x14ac:dyDescent="0.3">
      <c r="A24" s="1"/>
      <c r="B24" s="151" t="s">
        <v>1616</v>
      </c>
      <c r="C24" s="149">
        <v>24</v>
      </c>
      <c r="D24" s="149">
        <v>22.99</v>
      </c>
      <c r="E24" s="149">
        <v>22.99</v>
      </c>
      <c r="F24" s="149">
        <v>17</v>
      </c>
      <c r="G24" s="149">
        <v>17</v>
      </c>
      <c r="H24" s="149">
        <v>19.75</v>
      </c>
      <c r="I24" s="149">
        <v>19.75</v>
      </c>
      <c r="J24" s="149">
        <v>16.100000000000001</v>
      </c>
      <c r="K24" s="149">
        <v>30.73</v>
      </c>
      <c r="L24" s="149">
        <v>16.5</v>
      </c>
      <c r="M24" s="149">
        <v>17.3</v>
      </c>
      <c r="N24" s="149">
        <v>17.89</v>
      </c>
      <c r="O24" s="149">
        <v>18.475000000000001</v>
      </c>
      <c r="P24" s="149">
        <v>17.399999999999999</v>
      </c>
      <c r="Q24" s="149">
        <v>16.7</v>
      </c>
      <c r="R24" s="149">
        <v>35.229999999999997</v>
      </c>
    </row>
    <row r="25" spans="1:18" x14ac:dyDescent="0.3">
      <c r="A25" s="1"/>
      <c r="B25" s="151" t="s">
        <v>1617</v>
      </c>
      <c r="C25" s="149">
        <v>23</v>
      </c>
      <c r="D25" s="149">
        <v>23.12</v>
      </c>
      <c r="E25" s="149">
        <v>23.12</v>
      </c>
      <c r="F25" s="149">
        <v>17</v>
      </c>
      <c r="G25" s="149">
        <v>17</v>
      </c>
      <c r="H25" s="149">
        <v>19.54</v>
      </c>
      <c r="I25" s="149">
        <v>19.54</v>
      </c>
      <c r="J25" s="149">
        <v>16.600000000000001</v>
      </c>
      <c r="K25" s="149">
        <v>30.63</v>
      </c>
      <c r="L25" s="149">
        <v>16.5</v>
      </c>
      <c r="M25" s="149">
        <v>17.100000000000001</v>
      </c>
      <c r="N25" s="149">
        <v>17.600000000000001</v>
      </c>
      <c r="O25" s="149">
        <v>18.350000000000001</v>
      </c>
      <c r="P25" s="149">
        <v>17.3</v>
      </c>
      <c r="Q25" s="149">
        <v>16.100000000000001</v>
      </c>
      <c r="R25" s="149">
        <v>34.950000000000003</v>
      </c>
    </row>
    <row r="26" spans="1:18" x14ac:dyDescent="0.3">
      <c r="A26" s="1"/>
      <c r="B26" s="151" t="s">
        <v>430</v>
      </c>
      <c r="C26" s="149">
        <v>22</v>
      </c>
      <c r="D26" s="149">
        <v>23.21</v>
      </c>
      <c r="E26" s="149">
        <v>23.21</v>
      </c>
      <c r="F26" s="149">
        <v>16.7</v>
      </c>
      <c r="G26" s="149">
        <v>16.7</v>
      </c>
      <c r="H26" s="149">
        <v>19.21</v>
      </c>
      <c r="I26" s="149">
        <v>19.21</v>
      </c>
      <c r="J26" s="149">
        <v>16.7</v>
      </c>
      <c r="K26" s="149">
        <v>30.22</v>
      </c>
      <c r="L26" s="149">
        <v>16.5</v>
      </c>
      <c r="M26" s="149">
        <v>17.100000000000001</v>
      </c>
      <c r="N26" s="149">
        <v>17.43</v>
      </c>
      <c r="O26" s="149">
        <v>18.3</v>
      </c>
      <c r="P26" s="149">
        <v>17.100000000000001</v>
      </c>
      <c r="Q26" s="149">
        <v>16.149999999999999</v>
      </c>
      <c r="R26" s="149">
        <v>33.64</v>
      </c>
    </row>
    <row r="27" spans="1:18" x14ac:dyDescent="0.3">
      <c r="A27" s="1"/>
      <c r="B27" s="151" t="s">
        <v>274</v>
      </c>
      <c r="C27" s="149">
        <v>19</v>
      </c>
      <c r="D27" s="149">
        <v>23.21</v>
      </c>
      <c r="E27" s="149">
        <v>23.21</v>
      </c>
      <c r="F27" s="149">
        <v>16.399999999999999</v>
      </c>
      <c r="G27" s="149">
        <v>16.399999999999999</v>
      </c>
      <c r="H27" s="149">
        <v>19.7</v>
      </c>
      <c r="I27" s="149">
        <v>19.7</v>
      </c>
      <c r="J27" s="149">
        <v>16.7</v>
      </c>
      <c r="K27" s="149">
        <v>30.08</v>
      </c>
      <c r="L27" s="149">
        <v>16.3</v>
      </c>
      <c r="M27" s="149">
        <v>16.899999999999999</v>
      </c>
      <c r="N27" s="149">
        <v>17.2</v>
      </c>
      <c r="O27" s="149">
        <v>18.024999999999999</v>
      </c>
      <c r="P27" s="149">
        <v>16.899999999999999</v>
      </c>
      <c r="Q27" s="149">
        <v>15.86</v>
      </c>
      <c r="R27" s="149">
        <v>30.18</v>
      </c>
    </row>
    <row r="28" spans="1:18" x14ac:dyDescent="0.3">
      <c r="A28" s="1"/>
      <c r="B28" s="151" t="s">
        <v>1618</v>
      </c>
      <c r="C28" s="149">
        <v>19</v>
      </c>
      <c r="D28" s="149">
        <v>22.7</v>
      </c>
      <c r="E28" s="149">
        <v>22.7</v>
      </c>
      <c r="F28" s="149">
        <v>16.8</v>
      </c>
      <c r="G28" s="149">
        <v>16.8</v>
      </c>
      <c r="H28" s="149">
        <v>19.559999999999999</v>
      </c>
      <c r="I28" s="149">
        <v>19.559999999999999</v>
      </c>
      <c r="J28" s="149">
        <v>16.5</v>
      </c>
      <c r="K28" s="149">
        <v>29.22</v>
      </c>
      <c r="L28" s="149">
        <v>16.100000000000001</v>
      </c>
      <c r="M28" s="149">
        <v>16.5</v>
      </c>
      <c r="N28" s="149">
        <v>17.07</v>
      </c>
      <c r="O28" s="149">
        <v>17.824999999999999</v>
      </c>
      <c r="P28" s="149">
        <v>16.7</v>
      </c>
      <c r="Q28" s="149">
        <v>15.97</v>
      </c>
      <c r="R28" s="149">
        <v>28.21</v>
      </c>
    </row>
    <row r="29" spans="1:18" x14ac:dyDescent="0.3">
      <c r="A29" s="1"/>
      <c r="B29" s="151" t="s">
        <v>1619</v>
      </c>
      <c r="C29" s="149">
        <v>17</v>
      </c>
      <c r="D29" s="149">
        <v>22.17</v>
      </c>
      <c r="E29" s="149">
        <v>22.17</v>
      </c>
      <c r="F29" s="149">
        <v>17</v>
      </c>
      <c r="G29" s="149">
        <v>17</v>
      </c>
      <c r="H29" s="149">
        <v>19.32</v>
      </c>
      <c r="I29" s="149">
        <v>19.32</v>
      </c>
      <c r="J29" s="149">
        <v>16.100000000000001</v>
      </c>
      <c r="K29" s="149">
        <v>28.76</v>
      </c>
      <c r="L29" s="149">
        <v>16</v>
      </c>
      <c r="M29" s="149">
        <v>16.5</v>
      </c>
      <c r="N29" s="149">
        <v>16.79</v>
      </c>
      <c r="O29" s="149">
        <v>17.687000000000001</v>
      </c>
      <c r="P29" s="149">
        <v>16.600000000000001</v>
      </c>
      <c r="Q29" s="149">
        <v>15.96</v>
      </c>
      <c r="R29" s="149">
        <v>27.68</v>
      </c>
    </row>
    <row r="30" spans="1:18" x14ac:dyDescent="0.3">
      <c r="A30" s="1"/>
      <c r="B30" s="151" t="s">
        <v>1620</v>
      </c>
      <c r="C30" s="149">
        <v>19</v>
      </c>
      <c r="D30" s="149">
        <v>21.9</v>
      </c>
      <c r="E30" s="149">
        <v>21.9</v>
      </c>
      <c r="F30" s="149">
        <v>17</v>
      </c>
      <c r="G30" s="149">
        <v>17</v>
      </c>
      <c r="H30" s="149">
        <v>19.239999999999998</v>
      </c>
      <c r="I30" s="149">
        <v>19.239999999999998</v>
      </c>
      <c r="J30" s="149">
        <v>16.100000000000001</v>
      </c>
      <c r="K30" s="149">
        <v>28.34</v>
      </c>
      <c r="L30" s="149">
        <v>16</v>
      </c>
      <c r="M30" s="149">
        <v>16.7</v>
      </c>
      <c r="N30" s="149">
        <v>16.71</v>
      </c>
      <c r="O30" s="149">
        <v>17.75</v>
      </c>
      <c r="P30" s="149">
        <v>16.5</v>
      </c>
      <c r="Q30" s="149">
        <v>15.72</v>
      </c>
      <c r="R30" s="149">
        <v>27.17</v>
      </c>
    </row>
    <row r="31" spans="1:18" x14ac:dyDescent="0.3">
      <c r="A31" s="1"/>
      <c r="B31" s="151" t="s">
        <v>1621</v>
      </c>
      <c r="C31" s="149">
        <v>14</v>
      </c>
      <c r="D31" s="149">
        <v>21.4</v>
      </c>
      <c r="E31" s="149">
        <v>21.4</v>
      </c>
      <c r="F31" s="149">
        <v>17.3</v>
      </c>
      <c r="G31" s="149">
        <v>17.3</v>
      </c>
      <c r="H31" s="149">
        <v>19.12</v>
      </c>
      <c r="I31" s="149">
        <v>19.12</v>
      </c>
      <c r="J31" s="149">
        <v>16.100000000000001</v>
      </c>
      <c r="K31" s="149">
        <v>28.26</v>
      </c>
      <c r="L31" s="149">
        <v>15.6</v>
      </c>
      <c r="M31" s="149">
        <v>16.8</v>
      </c>
      <c r="N31" s="149">
        <v>16.8</v>
      </c>
      <c r="O31" s="149">
        <v>17.8</v>
      </c>
      <c r="P31" s="149">
        <v>16.7</v>
      </c>
      <c r="Q31" s="149">
        <v>16.71</v>
      </c>
      <c r="R31" s="149">
        <v>27</v>
      </c>
    </row>
    <row r="32" spans="1:18" x14ac:dyDescent="0.3">
      <c r="A32" s="1"/>
      <c r="B32" s="151" t="s">
        <v>1622</v>
      </c>
      <c r="C32" s="149">
        <v>15</v>
      </c>
      <c r="D32" s="149">
        <v>21.11</v>
      </c>
      <c r="E32" s="149">
        <v>21.11</v>
      </c>
      <c r="F32" s="149">
        <v>16.3</v>
      </c>
      <c r="G32" s="149">
        <v>16.3</v>
      </c>
      <c r="H32" s="149">
        <v>19.12</v>
      </c>
      <c r="I32" s="149">
        <v>19.12</v>
      </c>
      <c r="J32" s="149">
        <v>16</v>
      </c>
      <c r="K32" s="149">
        <v>28.6</v>
      </c>
      <c r="L32" s="149">
        <v>15.6</v>
      </c>
      <c r="M32" s="149">
        <v>16.8</v>
      </c>
      <c r="N32" s="149">
        <v>16.850000000000001</v>
      </c>
      <c r="O32" s="149">
        <v>17.875</v>
      </c>
      <c r="P32" s="149">
        <v>16.600000000000001</v>
      </c>
      <c r="Q32" s="149">
        <v>15.65</v>
      </c>
      <c r="R32" s="149">
        <v>26.64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1625</v>
      </c>
      <c r="C5" s="1"/>
      <c r="D5" s="1"/>
      <c r="E5" s="1"/>
      <c r="F5" s="1"/>
      <c r="G5" s="1"/>
      <c r="H5" s="1"/>
    </row>
    <row r="6" spans="1:8" x14ac:dyDescent="0.3">
      <c r="A6" s="1"/>
      <c r="B6" s="1"/>
      <c r="C6" s="1"/>
      <c r="D6" s="1"/>
      <c r="E6" s="1"/>
      <c r="F6" s="1"/>
      <c r="G6" s="1"/>
      <c r="H6" s="1"/>
    </row>
    <row r="7" spans="1:8" ht="45" customHeight="1" x14ac:dyDescent="0.3">
      <c r="A7" s="1"/>
      <c r="B7" s="3" t="s">
        <v>47</v>
      </c>
      <c r="C7" s="3" t="s">
        <v>3</v>
      </c>
      <c r="D7" s="3" t="s">
        <v>1626</v>
      </c>
      <c r="E7" s="3" t="s">
        <v>1627</v>
      </c>
      <c r="F7" s="3" t="s">
        <v>1628</v>
      </c>
      <c r="G7" s="3" t="s">
        <v>8</v>
      </c>
      <c r="H7" s="3" t="s">
        <v>1516</v>
      </c>
    </row>
    <row r="8" spans="1:8" x14ac:dyDescent="0.3">
      <c r="A8" s="1"/>
      <c r="B8" s="4" t="s">
        <v>51</v>
      </c>
      <c r="C8" s="152" t="s">
        <v>246</v>
      </c>
      <c r="D8" s="152" t="s">
        <v>1629</v>
      </c>
      <c r="E8" s="149">
        <v>130</v>
      </c>
      <c r="F8" s="4" t="s">
        <v>1609</v>
      </c>
      <c r="G8" s="4" t="s">
        <v>1630</v>
      </c>
      <c r="H8" s="153"/>
    </row>
    <row r="9" spans="1:8" x14ac:dyDescent="0.3">
      <c r="A9" s="1"/>
      <c r="B9" s="4" t="s">
        <v>51</v>
      </c>
      <c r="C9" s="152" t="s">
        <v>64</v>
      </c>
      <c r="D9" s="152" t="s">
        <v>1631</v>
      </c>
      <c r="E9" s="149">
        <v>339.8</v>
      </c>
      <c r="F9" s="4" t="s">
        <v>1609</v>
      </c>
      <c r="G9" s="4" t="s">
        <v>1630</v>
      </c>
      <c r="H9" s="153"/>
    </row>
    <row r="10" spans="1:8" x14ac:dyDescent="0.3">
      <c r="A10" s="1"/>
      <c r="B10" s="4" t="s">
        <v>51</v>
      </c>
      <c r="C10" s="152" t="s">
        <v>71</v>
      </c>
      <c r="D10" s="152" t="s">
        <v>1632</v>
      </c>
      <c r="E10" s="149">
        <v>3942.3150000000001</v>
      </c>
      <c r="F10" s="4" t="s">
        <v>1609</v>
      </c>
      <c r="G10" s="4" t="s">
        <v>1630</v>
      </c>
      <c r="H10" s="153"/>
    </row>
    <row r="11" spans="1:8" x14ac:dyDescent="0.3">
      <c r="A11" s="1"/>
      <c r="B11" s="4" t="s">
        <v>51</v>
      </c>
      <c r="C11" s="152" t="s">
        <v>80</v>
      </c>
      <c r="D11" s="152" t="s">
        <v>1633</v>
      </c>
      <c r="E11" s="149">
        <v>2380</v>
      </c>
      <c r="F11" s="4" t="s">
        <v>1609</v>
      </c>
      <c r="G11" s="4" t="s">
        <v>1630</v>
      </c>
      <c r="H11" s="153"/>
    </row>
    <row r="12" spans="1:8" x14ac:dyDescent="0.3">
      <c r="A12" s="1"/>
      <c r="B12" s="4" t="s">
        <v>51</v>
      </c>
      <c r="C12" s="152" t="s">
        <v>83</v>
      </c>
      <c r="D12" s="152" t="s">
        <v>1634</v>
      </c>
      <c r="E12" s="149">
        <v>3737</v>
      </c>
      <c r="F12" s="4" t="s">
        <v>1609</v>
      </c>
      <c r="G12" s="4" t="s">
        <v>1630</v>
      </c>
      <c r="H12" s="153"/>
    </row>
    <row r="13" spans="1:8" x14ac:dyDescent="0.3">
      <c r="A13" s="1"/>
      <c r="B13" s="4" t="s">
        <v>51</v>
      </c>
      <c r="C13" s="152" t="s">
        <v>83</v>
      </c>
      <c r="D13" s="152" t="s">
        <v>1635</v>
      </c>
      <c r="E13" s="149">
        <v>1337</v>
      </c>
      <c r="F13" s="4" t="s">
        <v>1609</v>
      </c>
      <c r="G13" s="4" t="s">
        <v>1630</v>
      </c>
      <c r="H13" s="153"/>
    </row>
    <row r="14" spans="1:8" x14ac:dyDescent="0.3">
      <c r="A14" s="1"/>
      <c r="B14" s="4" t="s">
        <v>51</v>
      </c>
      <c r="C14" s="152" t="s">
        <v>111</v>
      </c>
      <c r="D14" s="152" t="s">
        <v>1636</v>
      </c>
      <c r="E14" s="149">
        <v>3000</v>
      </c>
      <c r="F14" s="4" t="s">
        <v>1609</v>
      </c>
      <c r="G14" s="4" t="s">
        <v>1630</v>
      </c>
      <c r="H14" s="153"/>
    </row>
    <row r="15" spans="1:8" x14ac:dyDescent="0.3">
      <c r="A15" s="1"/>
      <c r="B15" s="4" t="s">
        <v>51</v>
      </c>
      <c r="C15" s="152" t="s">
        <v>130</v>
      </c>
      <c r="D15" s="152" t="s">
        <v>1637</v>
      </c>
      <c r="E15" s="149">
        <v>1275</v>
      </c>
      <c r="F15" s="4" t="s">
        <v>1609</v>
      </c>
      <c r="G15" s="4" t="s">
        <v>1630</v>
      </c>
      <c r="H15" s="153"/>
    </row>
    <row r="16" spans="1:8" x14ac:dyDescent="0.3">
      <c r="A16" s="1"/>
      <c r="B16" s="4" t="s">
        <v>51</v>
      </c>
      <c r="C16" s="152" t="s">
        <v>134</v>
      </c>
      <c r="D16" s="152" t="s">
        <v>1638</v>
      </c>
      <c r="E16" s="149">
        <v>665.44</v>
      </c>
      <c r="F16" s="4" t="s">
        <v>1609</v>
      </c>
      <c r="G16" s="4" t="s">
        <v>1630</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6" t="s">
        <v>1639</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row>
    <row r="5" spans="1:43" ht="22.05" hidden="1" customHeight="1" x14ac:dyDescent="0.3">
      <c r="A5" s="196" t="s">
        <v>47</v>
      </c>
      <c r="B5" s="196" t="s">
        <v>526</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6"/>
      <c r="B6" s="196"/>
      <c r="C6" s="225" t="s">
        <v>151</v>
      </c>
      <c r="D6" s="225" t="s">
        <v>584</v>
      </c>
      <c r="E6" s="225" t="s">
        <v>585</v>
      </c>
      <c r="F6" s="225" t="s">
        <v>586</v>
      </c>
      <c r="G6" s="225" t="s">
        <v>582</v>
      </c>
      <c r="H6" s="225" t="s">
        <v>551</v>
      </c>
      <c r="I6" s="225" t="s">
        <v>575</v>
      </c>
      <c r="J6" s="225"/>
      <c r="K6" s="225" t="s">
        <v>552</v>
      </c>
      <c r="L6" s="225" t="s">
        <v>71</v>
      </c>
      <c r="M6" s="225"/>
      <c r="N6" s="225"/>
      <c r="O6" s="225"/>
      <c r="P6" s="225"/>
      <c r="Q6" s="225" t="s">
        <v>553</v>
      </c>
      <c r="R6" s="225" t="s">
        <v>283</v>
      </c>
      <c r="S6" s="225" t="s">
        <v>554</v>
      </c>
      <c r="T6" s="225" t="s">
        <v>578</v>
      </c>
      <c r="U6" s="225" t="s">
        <v>83</v>
      </c>
      <c r="V6" s="225"/>
      <c r="W6" s="225" t="s">
        <v>555</v>
      </c>
      <c r="X6" s="225" t="s">
        <v>579</v>
      </c>
      <c r="Y6" s="225" t="s">
        <v>563</v>
      </c>
      <c r="Z6" s="225" t="s">
        <v>111</v>
      </c>
      <c r="AA6" s="225"/>
      <c r="AB6" s="225"/>
      <c r="AC6" s="225"/>
      <c r="AD6" s="225" t="s">
        <v>564</v>
      </c>
      <c r="AE6" s="225" t="s">
        <v>565</v>
      </c>
      <c r="AF6" s="225" t="s">
        <v>566</v>
      </c>
      <c r="AG6" s="225" t="s">
        <v>567</v>
      </c>
      <c r="AH6" s="225"/>
      <c r="AI6" s="225"/>
      <c r="AJ6" s="225"/>
      <c r="AK6" s="225"/>
      <c r="AL6" s="225"/>
      <c r="AM6" s="225"/>
      <c r="AN6" s="225"/>
      <c r="AO6" s="225"/>
      <c r="AP6" s="225" t="s">
        <v>580</v>
      </c>
      <c r="AQ6" s="225" t="s">
        <v>568</v>
      </c>
    </row>
    <row r="7" spans="1:43" ht="57" customHeight="1" x14ac:dyDescent="0.3">
      <c r="A7" s="196"/>
      <c r="B7" s="196"/>
      <c r="C7" s="9" t="s">
        <v>1640</v>
      </c>
      <c r="D7" s="9" t="s">
        <v>1641</v>
      </c>
      <c r="E7" s="9" t="s">
        <v>1642</v>
      </c>
      <c r="F7" s="9" t="s">
        <v>1643</v>
      </c>
      <c r="G7" s="9" t="s">
        <v>1644</v>
      </c>
      <c r="H7" s="9" t="s">
        <v>1645</v>
      </c>
      <c r="I7" s="9" t="s">
        <v>1646</v>
      </c>
      <c r="J7" s="9" t="s">
        <v>1647</v>
      </c>
      <c r="K7" s="9" t="s">
        <v>1648</v>
      </c>
      <c r="L7" s="9" t="s">
        <v>1649</v>
      </c>
      <c r="M7" s="9" t="s">
        <v>1650</v>
      </c>
      <c r="N7" s="9" t="s">
        <v>1651</v>
      </c>
      <c r="O7" s="9" t="s">
        <v>1652</v>
      </c>
      <c r="P7" s="9" t="s">
        <v>1653</v>
      </c>
      <c r="Q7" s="9" t="s">
        <v>1654</v>
      </c>
      <c r="R7" s="9" t="s">
        <v>1655</v>
      </c>
      <c r="S7" s="9" t="s">
        <v>1656</v>
      </c>
      <c r="T7" s="9" t="s">
        <v>1657</v>
      </c>
      <c r="U7" s="9" t="s">
        <v>1658</v>
      </c>
      <c r="V7" s="9" t="s">
        <v>1659</v>
      </c>
      <c r="W7" s="9" t="s">
        <v>1660</v>
      </c>
      <c r="X7" s="9" t="s">
        <v>1661</v>
      </c>
      <c r="Y7" s="9" t="s">
        <v>1662</v>
      </c>
      <c r="Z7" s="9" t="s">
        <v>1663</v>
      </c>
      <c r="AA7" s="9" t="s">
        <v>1664</v>
      </c>
      <c r="AB7" s="9" t="s">
        <v>1665</v>
      </c>
      <c r="AC7" s="9" t="s">
        <v>1666</v>
      </c>
      <c r="AD7" s="9" t="s">
        <v>1667</v>
      </c>
      <c r="AE7" s="9" t="s">
        <v>1668</v>
      </c>
      <c r="AF7" s="9" t="s">
        <v>1669</v>
      </c>
      <c r="AG7" s="9" t="s">
        <v>1670</v>
      </c>
      <c r="AH7" s="9" t="s">
        <v>1671</v>
      </c>
      <c r="AI7" s="9" t="s">
        <v>1672</v>
      </c>
      <c r="AJ7" s="9" t="s">
        <v>1673</v>
      </c>
      <c r="AK7" s="9" t="s">
        <v>1674</v>
      </c>
      <c r="AL7" s="9" t="s">
        <v>1675</v>
      </c>
      <c r="AM7" s="9" t="s">
        <v>1676</v>
      </c>
      <c r="AN7" s="9" t="s">
        <v>1677</v>
      </c>
      <c r="AO7" s="9" t="s">
        <v>1678</v>
      </c>
      <c r="AP7" s="9" t="s">
        <v>1679</v>
      </c>
      <c r="AQ7" s="9" t="s">
        <v>1680</v>
      </c>
    </row>
    <row r="8" spans="1:43" ht="24" customHeight="1" x14ac:dyDescent="0.3">
      <c r="A8" s="13" t="s">
        <v>51</v>
      </c>
      <c r="B8" s="13" t="s">
        <v>746</v>
      </c>
      <c r="C8" s="154">
        <v>22</v>
      </c>
      <c r="D8" s="154">
        <v>53.17</v>
      </c>
      <c r="E8" s="154">
        <v>12.34</v>
      </c>
      <c r="F8" s="154">
        <v>25.07</v>
      </c>
      <c r="G8" s="154">
        <v>21.7</v>
      </c>
      <c r="H8" s="154"/>
      <c r="I8" s="154">
        <v>5.32</v>
      </c>
      <c r="J8" s="154">
        <v>7.78</v>
      </c>
      <c r="K8" s="154">
        <v>5.5389999999999997</v>
      </c>
      <c r="L8" s="154">
        <v>8.2100000000000009</v>
      </c>
      <c r="M8" s="154">
        <v>8.2100000000000009</v>
      </c>
      <c r="N8" s="154">
        <v>8.2100000000000009</v>
      </c>
      <c r="O8" s="154">
        <v>8.2100000000000009</v>
      </c>
      <c r="P8" s="154"/>
      <c r="Q8" s="154"/>
      <c r="R8" s="154">
        <v>10</v>
      </c>
      <c r="S8" s="154">
        <v>12</v>
      </c>
      <c r="T8" s="154"/>
      <c r="U8" s="154"/>
      <c r="V8" s="154"/>
      <c r="W8" s="154"/>
      <c r="X8" s="154"/>
      <c r="Y8" s="154"/>
      <c r="Z8" s="154">
        <v>6.5951899999999997</v>
      </c>
      <c r="AA8" s="154">
        <v>6.30877</v>
      </c>
      <c r="AB8" s="154"/>
      <c r="AC8" s="154"/>
      <c r="AD8" s="154"/>
      <c r="AE8" s="154">
        <v>6.51</v>
      </c>
      <c r="AF8" s="154">
        <v>6.51</v>
      </c>
      <c r="AG8" s="154">
        <v>489.87535000000003</v>
      </c>
      <c r="AH8" s="154">
        <v>464.26096000000001</v>
      </c>
      <c r="AI8" s="154">
        <v>448.25196</v>
      </c>
      <c r="AJ8" s="154">
        <v>448.25196</v>
      </c>
      <c r="AK8" s="154">
        <v>496.27895000000001</v>
      </c>
      <c r="AL8" s="154">
        <v>0</v>
      </c>
      <c r="AM8" s="154">
        <v>293.84692999999999</v>
      </c>
      <c r="AN8" s="154">
        <v>0</v>
      </c>
      <c r="AO8" s="154">
        <v>384.21596</v>
      </c>
      <c r="AP8" s="154"/>
      <c r="AQ8" s="154"/>
    </row>
    <row r="9" spans="1:43" ht="24" customHeight="1" x14ac:dyDescent="0.3">
      <c r="A9" s="16" t="s">
        <v>51</v>
      </c>
      <c r="B9" s="16" t="s">
        <v>747</v>
      </c>
      <c r="C9" s="155">
        <v>22</v>
      </c>
      <c r="D9" s="155">
        <v>53.2</v>
      </c>
      <c r="E9" s="155">
        <v>13.75</v>
      </c>
      <c r="F9" s="155">
        <v>25.21</v>
      </c>
      <c r="G9" s="155">
        <v>21.7</v>
      </c>
      <c r="H9" s="155"/>
      <c r="I9" s="155">
        <v>4.8899999999999997</v>
      </c>
      <c r="J9" s="155">
        <v>8.81</v>
      </c>
      <c r="K9" s="155">
        <v>5.3010000000000002</v>
      </c>
      <c r="L9" s="155">
        <v>8.4499999999999993</v>
      </c>
      <c r="M9" s="155">
        <v>8.4499999999999993</v>
      </c>
      <c r="N9" s="155">
        <v>8.4499999999999993</v>
      </c>
      <c r="O9" s="155">
        <v>8.4499999999999993</v>
      </c>
      <c r="P9" s="155"/>
      <c r="Q9" s="155"/>
      <c r="R9" s="155">
        <v>10</v>
      </c>
      <c r="S9" s="155">
        <v>11</v>
      </c>
      <c r="T9" s="155"/>
      <c r="U9" s="155"/>
      <c r="V9" s="155"/>
      <c r="W9" s="155"/>
      <c r="X9" s="155"/>
      <c r="Y9" s="155"/>
      <c r="Z9" s="155">
        <v>5.8241399999999999</v>
      </c>
      <c r="AA9" s="155">
        <v>6.5116300000000003</v>
      </c>
      <c r="AB9" s="155"/>
      <c r="AC9" s="155"/>
      <c r="AD9" s="155"/>
      <c r="AE9" s="155">
        <v>6.25</v>
      </c>
      <c r="AF9" s="155">
        <v>6.25</v>
      </c>
      <c r="AG9" s="155">
        <v>480.26996000000003</v>
      </c>
      <c r="AH9" s="155">
        <v>464.26096000000001</v>
      </c>
      <c r="AI9" s="155">
        <v>448.25196</v>
      </c>
      <c r="AJ9" s="155">
        <v>448.25196</v>
      </c>
      <c r="AK9" s="155">
        <v>496.27895000000001</v>
      </c>
      <c r="AL9" s="155">
        <v>0</v>
      </c>
      <c r="AM9" s="155">
        <v>293.84692999999999</v>
      </c>
      <c r="AN9" s="155">
        <v>0</v>
      </c>
      <c r="AO9" s="155">
        <v>384.21596</v>
      </c>
      <c r="AP9" s="155"/>
      <c r="AQ9" s="155"/>
    </row>
    <row r="10" spans="1:43" ht="24" customHeight="1" x14ac:dyDescent="0.3">
      <c r="A10" s="16" t="s">
        <v>51</v>
      </c>
      <c r="B10" s="16" t="s">
        <v>748</v>
      </c>
      <c r="C10" s="155">
        <v>21</v>
      </c>
      <c r="D10" s="155">
        <v>53.2</v>
      </c>
      <c r="E10" s="155">
        <v>12.51</v>
      </c>
      <c r="F10" s="155">
        <v>24.61</v>
      </c>
      <c r="G10" s="155">
        <v>21.7</v>
      </c>
      <c r="H10" s="155"/>
      <c r="I10" s="155">
        <v>4.79</v>
      </c>
      <c r="J10" s="155">
        <v>8.58</v>
      </c>
      <c r="K10" s="155">
        <v>5.4039999999999999</v>
      </c>
      <c r="L10" s="155">
        <v>8.08</v>
      </c>
      <c r="M10" s="155">
        <v>8.08</v>
      </c>
      <c r="N10" s="155">
        <v>8.08</v>
      </c>
      <c r="O10" s="155">
        <v>8.08</v>
      </c>
      <c r="P10" s="155"/>
      <c r="Q10" s="155"/>
      <c r="R10" s="155">
        <v>9</v>
      </c>
      <c r="S10" s="155">
        <v>10</v>
      </c>
      <c r="T10" s="155"/>
      <c r="U10" s="155"/>
      <c r="V10" s="155"/>
      <c r="W10" s="155"/>
      <c r="X10" s="155"/>
      <c r="Y10" s="155"/>
      <c r="Z10" s="155">
        <v>7.0497699999999996</v>
      </c>
      <c r="AA10" s="155">
        <v>6.4600099999999996</v>
      </c>
      <c r="AB10" s="155"/>
      <c r="AC10" s="155"/>
      <c r="AD10" s="155"/>
      <c r="AE10" s="155">
        <v>6.51</v>
      </c>
      <c r="AF10" s="155">
        <v>6.51</v>
      </c>
      <c r="AG10" s="155">
        <v>480.26996000000003</v>
      </c>
      <c r="AH10" s="155">
        <v>464.26096000000001</v>
      </c>
      <c r="AI10" s="155">
        <v>448.25196</v>
      </c>
      <c r="AJ10" s="155">
        <v>448.25196</v>
      </c>
      <c r="AK10" s="155">
        <v>496.27895000000001</v>
      </c>
      <c r="AL10" s="155">
        <v>0</v>
      </c>
      <c r="AM10" s="155">
        <v>293.84692999999999</v>
      </c>
      <c r="AN10" s="155">
        <v>0</v>
      </c>
      <c r="AO10" s="155">
        <v>384.21596</v>
      </c>
      <c r="AP10" s="155"/>
      <c r="AQ10" s="155"/>
    </row>
    <row r="11" spans="1:43" ht="24" customHeight="1" x14ac:dyDescent="0.3">
      <c r="A11" s="16" t="s">
        <v>51</v>
      </c>
      <c r="B11" s="16" t="s">
        <v>749</v>
      </c>
      <c r="C11" s="155">
        <v>21</v>
      </c>
      <c r="D11" s="155">
        <v>53.19</v>
      </c>
      <c r="E11" s="155">
        <v>12.71</v>
      </c>
      <c r="F11" s="155">
        <v>24.56</v>
      </c>
      <c r="G11" s="155">
        <v>21.7</v>
      </c>
      <c r="H11" s="155"/>
      <c r="I11" s="155">
        <v>4.57</v>
      </c>
      <c r="J11" s="155">
        <v>7.68</v>
      </c>
      <c r="K11" s="155">
        <v>4.8159999999999998</v>
      </c>
      <c r="L11" s="155">
        <v>7.44</v>
      </c>
      <c r="M11" s="155">
        <v>7.44</v>
      </c>
      <c r="N11" s="155">
        <v>7.44</v>
      </c>
      <c r="O11" s="155">
        <v>7.44</v>
      </c>
      <c r="P11" s="155"/>
      <c r="Q11" s="155"/>
      <c r="R11" s="155">
        <v>8</v>
      </c>
      <c r="S11" s="155">
        <v>9</v>
      </c>
      <c r="T11" s="155"/>
      <c r="U11" s="155"/>
      <c r="V11" s="155"/>
      <c r="W11" s="155"/>
      <c r="X11" s="155"/>
      <c r="Y11" s="155"/>
      <c r="Z11" s="155">
        <v>6.9123900000000003</v>
      </c>
      <c r="AA11" s="155">
        <v>6.3525299999999998</v>
      </c>
      <c r="AB11" s="155"/>
      <c r="AC11" s="155"/>
      <c r="AD11" s="155"/>
      <c r="AE11" s="155">
        <v>6.7</v>
      </c>
      <c r="AF11" s="155">
        <v>6.7</v>
      </c>
      <c r="AG11" s="155">
        <v>480.26996000000003</v>
      </c>
      <c r="AH11" s="155">
        <v>464.26096000000001</v>
      </c>
      <c r="AI11" s="155">
        <v>448.25196</v>
      </c>
      <c r="AJ11" s="155">
        <v>448.25196</v>
      </c>
      <c r="AK11" s="155">
        <v>496.27895000000001</v>
      </c>
      <c r="AL11" s="155">
        <v>0</v>
      </c>
      <c r="AM11" s="155">
        <v>293.84692999999999</v>
      </c>
      <c r="AN11" s="155">
        <v>0</v>
      </c>
      <c r="AO11" s="155">
        <v>384.21596</v>
      </c>
      <c r="AP11" s="155"/>
      <c r="AQ11" s="155"/>
    </row>
    <row r="12" spans="1:43" ht="24" customHeight="1" x14ac:dyDescent="0.3">
      <c r="A12" s="16" t="s">
        <v>51</v>
      </c>
      <c r="B12" s="16" t="s">
        <v>750</v>
      </c>
      <c r="C12" s="155">
        <v>19</v>
      </c>
      <c r="D12" s="155">
        <v>53.2</v>
      </c>
      <c r="E12" s="155">
        <v>13.2</v>
      </c>
      <c r="F12" s="155">
        <v>25</v>
      </c>
      <c r="G12" s="155">
        <v>21.7</v>
      </c>
      <c r="H12" s="155"/>
      <c r="I12" s="155">
        <v>4.17</v>
      </c>
      <c r="J12" s="155">
        <v>8.06</v>
      </c>
      <c r="K12" s="155">
        <v>4.3440000000000003</v>
      </c>
      <c r="L12" s="155">
        <v>6.14</v>
      </c>
      <c r="M12" s="155">
        <v>6.14</v>
      </c>
      <c r="N12" s="155">
        <v>6.14</v>
      </c>
      <c r="O12" s="155">
        <v>6.14</v>
      </c>
      <c r="P12" s="155"/>
      <c r="Q12" s="155"/>
      <c r="R12" s="155">
        <v>8</v>
      </c>
      <c r="S12" s="155">
        <v>9</v>
      </c>
      <c r="T12" s="155"/>
      <c r="U12" s="155"/>
      <c r="V12" s="155"/>
      <c r="W12" s="155"/>
      <c r="X12" s="155"/>
      <c r="Y12" s="155"/>
      <c r="Z12" s="155">
        <v>7.54176</v>
      </c>
      <c r="AA12" s="155">
        <v>6.1264000000000003</v>
      </c>
      <c r="AB12" s="155"/>
      <c r="AC12" s="155"/>
      <c r="AD12" s="155"/>
      <c r="AE12" s="155">
        <v>6.03</v>
      </c>
      <c r="AF12" s="155">
        <v>6.03</v>
      </c>
      <c r="AG12" s="155">
        <v>480.26996000000003</v>
      </c>
      <c r="AH12" s="155">
        <v>464.26096000000001</v>
      </c>
      <c r="AI12" s="155">
        <v>448.25196</v>
      </c>
      <c r="AJ12" s="155">
        <v>448.25196</v>
      </c>
      <c r="AK12" s="155">
        <v>496.27895000000001</v>
      </c>
      <c r="AL12" s="155">
        <v>0</v>
      </c>
      <c r="AM12" s="155">
        <v>293.84692999999999</v>
      </c>
      <c r="AN12" s="155">
        <v>0</v>
      </c>
      <c r="AO12" s="155">
        <v>384.21596</v>
      </c>
      <c r="AP12" s="155"/>
      <c r="AQ12" s="155"/>
    </row>
    <row r="13" spans="1:43" ht="24" customHeight="1" x14ac:dyDescent="0.3">
      <c r="A13" s="16" t="s">
        <v>51</v>
      </c>
      <c r="B13" s="16" t="s">
        <v>751</v>
      </c>
      <c r="C13" s="155">
        <v>19</v>
      </c>
      <c r="D13" s="155">
        <v>53.2</v>
      </c>
      <c r="E13" s="155">
        <v>14.18</v>
      </c>
      <c r="F13" s="155">
        <v>24.95</v>
      </c>
      <c r="G13" s="155">
        <v>21.7</v>
      </c>
      <c r="H13" s="155"/>
      <c r="I13" s="155">
        <v>5.0599999999999996</v>
      </c>
      <c r="J13" s="155">
        <v>7.57</v>
      </c>
      <c r="K13" s="155">
        <v>4.0190000000000001</v>
      </c>
      <c r="L13" s="155">
        <v>5.58</v>
      </c>
      <c r="M13" s="155">
        <v>5.58</v>
      </c>
      <c r="N13" s="155">
        <v>5.58</v>
      </c>
      <c r="O13" s="155">
        <v>5.58</v>
      </c>
      <c r="P13" s="155"/>
      <c r="Q13" s="155"/>
      <c r="R13" s="155">
        <v>8</v>
      </c>
      <c r="S13" s="155">
        <v>9</v>
      </c>
      <c r="T13" s="155"/>
      <c r="U13" s="155"/>
      <c r="V13" s="155"/>
      <c r="W13" s="155"/>
      <c r="X13" s="155"/>
      <c r="Y13" s="155"/>
      <c r="Z13" s="155">
        <v>6.35365</v>
      </c>
      <c r="AA13" s="155">
        <v>5.6454800000000001</v>
      </c>
      <c r="AB13" s="155"/>
      <c r="AC13" s="155"/>
      <c r="AD13" s="155"/>
      <c r="AE13" s="155">
        <v>6.17</v>
      </c>
      <c r="AF13" s="155">
        <v>6.17</v>
      </c>
      <c r="AG13" s="155">
        <v>480.26996000000003</v>
      </c>
      <c r="AH13" s="155">
        <v>464.26096000000001</v>
      </c>
      <c r="AI13" s="155">
        <v>448.25196</v>
      </c>
      <c r="AJ13" s="155">
        <v>448.25196</v>
      </c>
      <c r="AK13" s="155">
        <v>496.27895000000001</v>
      </c>
      <c r="AL13" s="155">
        <v>0</v>
      </c>
      <c r="AM13" s="155">
        <v>293.84692999999999</v>
      </c>
      <c r="AN13" s="155">
        <v>0</v>
      </c>
      <c r="AO13" s="155">
        <v>384.21596</v>
      </c>
      <c r="AP13" s="155"/>
      <c r="AQ13" s="155"/>
    </row>
    <row r="14" spans="1:43" ht="24" customHeight="1" x14ac:dyDescent="0.3">
      <c r="A14" s="16" t="s">
        <v>51</v>
      </c>
      <c r="B14" s="16" t="s">
        <v>752</v>
      </c>
      <c r="C14" s="155">
        <v>19</v>
      </c>
      <c r="D14" s="155">
        <v>53.21</v>
      </c>
      <c r="E14" s="155">
        <v>13.74</v>
      </c>
      <c r="F14" s="155">
        <v>25.25</v>
      </c>
      <c r="G14" s="155">
        <v>21.7</v>
      </c>
      <c r="H14" s="155"/>
      <c r="I14" s="155">
        <v>5.35</v>
      </c>
      <c r="J14" s="155">
        <v>7.41</v>
      </c>
      <c r="K14" s="155">
        <v>3.923</v>
      </c>
      <c r="L14" s="155">
        <v>5.31</v>
      </c>
      <c r="M14" s="155">
        <v>5.31</v>
      </c>
      <c r="N14" s="155">
        <v>5.31</v>
      </c>
      <c r="O14" s="155">
        <v>5.31</v>
      </c>
      <c r="P14" s="155"/>
      <c r="Q14" s="155"/>
      <c r="R14" s="155">
        <v>8</v>
      </c>
      <c r="S14" s="155">
        <v>9</v>
      </c>
      <c r="T14" s="155"/>
      <c r="U14" s="155"/>
      <c r="V14" s="155"/>
      <c r="W14" s="155"/>
      <c r="X14" s="155"/>
      <c r="Y14" s="155"/>
      <c r="Z14" s="155">
        <v>5.86503</v>
      </c>
      <c r="AA14" s="155">
        <v>5.4137599999999999</v>
      </c>
      <c r="AB14" s="155"/>
      <c r="AC14" s="155"/>
      <c r="AD14" s="155"/>
      <c r="AE14" s="155">
        <v>6.03</v>
      </c>
      <c r="AF14" s="155">
        <v>6.03</v>
      </c>
      <c r="AG14" s="155">
        <v>486.67354999999998</v>
      </c>
      <c r="AH14" s="155">
        <v>464.26096000000001</v>
      </c>
      <c r="AI14" s="155">
        <v>448.25196</v>
      </c>
      <c r="AJ14" s="155">
        <v>448.25196</v>
      </c>
      <c r="AK14" s="155">
        <v>496.27895000000001</v>
      </c>
      <c r="AL14" s="155">
        <v>0</v>
      </c>
      <c r="AM14" s="155">
        <v>293.84692999999999</v>
      </c>
      <c r="AN14" s="155">
        <v>0</v>
      </c>
      <c r="AO14" s="155">
        <v>384.21596</v>
      </c>
      <c r="AP14" s="155"/>
      <c r="AQ14" s="155"/>
    </row>
    <row r="15" spans="1:43" ht="24" customHeight="1" x14ac:dyDescent="0.3">
      <c r="A15" s="18" t="s">
        <v>51</v>
      </c>
      <c r="B15" s="18" t="s">
        <v>753</v>
      </c>
      <c r="C15" s="156">
        <v>19</v>
      </c>
      <c r="D15" s="156">
        <v>53.22</v>
      </c>
      <c r="E15" s="156">
        <v>13.65</v>
      </c>
      <c r="F15" s="156">
        <v>25.33</v>
      </c>
      <c r="G15" s="156">
        <v>21.7</v>
      </c>
      <c r="H15" s="156"/>
      <c r="I15" s="156">
        <v>5.77</v>
      </c>
      <c r="J15" s="156">
        <v>7.69</v>
      </c>
      <c r="K15" s="156">
        <v>4.1379999999999999</v>
      </c>
      <c r="L15" s="156">
        <v>5.22</v>
      </c>
      <c r="M15" s="156">
        <v>5.22</v>
      </c>
      <c r="N15" s="156">
        <v>5.22</v>
      </c>
      <c r="O15" s="156">
        <v>5.22</v>
      </c>
      <c r="P15" s="156"/>
      <c r="Q15" s="156"/>
      <c r="R15" s="156">
        <v>8</v>
      </c>
      <c r="S15" s="156">
        <v>10</v>
      </c>
      <c r="T15" s="156"/>
      <c r="U15" s="156"/>
      <c r="V15" s="156"/>
      <c r="W15" s="156"/>
      <c r="X15" s="156"/>
      <c r="Y15" s="156"/>
      <c r="Z15" s="156">
        <v>4.4800399999999998</v>
      </c>
      <c r="AA15" s="156">
        <v>5.2531699999999999</v>
      </c>
      <c r="AB15" s="156"/>
      <c r="AC15" s="156"/>
      <c r="AD15" s="156"/>
      <c r="AE15" s="156">
        <v>5.78</v>
      </c>
      <c r="AF15" s="156">
        <v>5.78</v>
      </c>
      <c r="AG15" s="156">
        <v>486.67354999999998</v>
      </c>
      <c r="AH15" s="156">
        <v>464.26096000000001</v>
      </c>
      <c r="AI15" s="156">
        <v>448.25196</v>
      </c>
      <c r="AJ15" s="156">
        <v>448.25196</v>
      </c>
      <c r="AK15" s="156">
        <v>496.27895000000001</v>
      </c>
      <c r="AL15" s="156">
        <v>0</v>
      </c>
      <c r="AM15" s="156">
        <v>293.84692999999999</v>
      </c>
      <c r="AN15" s="156">
        <v>0</v>
      </c>
      <c r="AO15" s="156">
        <v>384.21596</v>
      </c>
      <c r="AP15" s="156"/>
      <c r="AQ15" s="156"/>
    </row>
    <row r="16" spans="1:43" ht="24" customHeight="1" x14ac:dyDescent="0.3">
      <c r="A16" s="13" t="s">
        <v>51</v>
      </c>
      <c r="B16" s="13" t="s">
        <v>754</v>
      </c>
      <c r="C16" s="154">
        <v>19</v>
      </c>
      <c r="D16" s="154">
        <v>53.2</v>
      </c>
      <c r="E16" s="154">
        <v>12.42</v>
      </c>
      <c r="F16" s="154">
        <v>24.67</v>
      </c>
      <c r="G16" s="154">
        <v>21.7</v>
      </c>
      <c r="H16" s="154"/>
      <c r="I16" s="154">
        <v>5.95</v>
      </c>
      <c r="J16" s="154">
        <v>8.86</v>
      </c>
      <c r="K16" s="154">
        <v>4.5380000000000003</v>
      </c>
      <c r="L16" s="154">
        <v>5.75</v>
      </c>
      <c r="M16" s="154">
        <v>5.75</v>
      </c>
      <c r="N16" s="154">
        <v>5.75</v>
      </c>
      <c r="O16" s="154">
        <v>5.75</v>
      </c>
      <c r="P16" s="154"/>
      <c r="Q16" s="154"/>
      <c r="R16" s="154">
        <v>8</v>
      </c>
      <c r="S16" s="154">
        <v>10</v>
      </c>
      <c r="T16" s="154"/>
      <c r="U16" s="154"/>
      <c r="V16" s="154"/>
      <c r="W16" s="154"/>
      <c r="X16" s="154"/>
      <c r="Y16" s="154"/>
      <c r="Z16" s="154">
        <v>5.1056999999999997</v>
      </c>
      <c r="AA16" s="154">
        <v>4.9728500000000002</v>
      </c>
      <c r="AB16" s="154"/>
      <c r="AC16" s="154"/>
      <c r="AD16" s="154"/>
      <c r="AE16" s="154">
        <v>5.15</v>
      </c>
      <c r="AF16" s="154">
        <v>5.15</v>
      </c>
      <c r="AG16" s="154">
        <v>480.26996000000003</v>
      </c>
      <c r="AH16" s="154">
        <v>464.26096000000001</v>
      </c>
      <c r="AI16" s="154">
        <v>448.25196</v>
      </c>
      <c r="AJ16" s="154">
        <v>448.25196</v>
      </c>
      <c r="AK16" s="154">
        <v>496.27895000000001</v>
      </c>
      <c r="AL16" s="154">
        <v>0</v>
      </c>
      <c r="AM16" s="154">
        <v>293.84692999999999</v>
      </c>
      <c r="AN16" s="154">
        <v>0</v>
      </c>
      <c r="AO16" s="154">
        <v>384.21596</v>
      </c>
      <c r="AP16" s="154"/>
      <c r="AQ16" s="154"/>
    </row>
    <row r="17" spans="1:43" ht="24" customHeight="1" x14ac:dyDescent="0.3">
      <c r="A17" s="16" t="s">
        <v>51</v>
      </c>
      <c r="B17" s="16" t="s">
        <v>755</v>
      </c>
      <c r="C17" s="155">
        <v>19</v>
      </c>
      <c r="D17" s="155">
        <v>53.19</v>
      </c>
      <c r="E17" s="155">
        <v>13.67</v>
      </c>
      <c r="F17" s="155">
        <v>24.65</v>
      </c>
      <c r="G17" s="155">
        <v>21.7</v>
      </c>
      <c r="H17" s="155">
        <v>0</v>
      </c>
      <c r="I17" s="155">
        <v>6.61</v>
      </c>
      <c r="J17" s="155">
        <v>8.4499999999999993</v>
      </c>
      <c r="K17" s="155">
        <v>4.226</v>
      </c>
      <c r="L17" s="155">
        <v>5.34</v>
      </c>
      <c r="M17" s="155">
        <v>5.34</v>
      </c>
      <c r="N17" s="155">
        <v>5.34</v>
      </c>
      <c r="O17" s="155">
        <v>5.34</v>
      </c>
      <c r="P17" s="155"/>
      <c r="Q17" s="155">
        <v>0</v>
      </c>
      <c r="R17" s="155">
        <v>9</v>
      </c>
      <c r="S17" s="155">
        <v>10</v>
      </c>
      <c r="T17" s="155">
        <v>1.2689299999999999</v>
      </c>
      <c r="U17" s="155"/>
      <c r="V17" s="155"/>
      <c r="W17" s="155">
        <v>0</v>
      </c>
      <c r="X17" s="155">
        <v>0</v>
      </c>
      <c r="Y17" s="155">
        <v>0</v>
      </c>
      <c r="Z17" s="155">
        <v>3.4376600000000002</v>
      </c>
      <c r="AA17" s="155">
        <v>4.1615500000000001</v>
      </c>
      <c r="AB17" s="155">
        <v>0</v>
      </c>
      <c r="AC17" s="155">
        <v>0</v>
      </c>
      <c r="AD17" s="155">
        <v>0</v>
      </c>
      <c r="AE17" s="155">
        <v>5.35</v>
      </c>
      <c r="AF17" s="155">
        <v>5.35</v>
      </c>
      <c r="AG17" s="155">
        <v>480.26996000000003</v>
      </c>
      <c r="AH17" s="155">
        <v>464.26096000000001</v>
      </c>
      <c r="AI17" s="155">
        <v>448.25196</v>
      </c>
      <c r="AJ17" s="155">
        <v>448.25196</v>
      </c>
      <c r="AK17" s="155">
        <v>496.27895000000001</v>
      </c>
      <c r="AL17" s="155">
        <v>0</v>
      </c>
      <c r="AM17" s="155">
        <v>293.84692999999999</v>
      </c>
      <c r="AN17" s="155">
        <v>0</v>
      </c>
      <c r="AO17" s="155">
        <v>384.21596</v>
      </c>
      <c r="AP17" s="155">
        <v>0</v>
      </c>
      <c r="AQ17" s="155">
        <v>0.14699999999999999</v>
      </c>
    </row>
    <row r="18" spans="1:43" ht="24" customHeight="1" x14ac:dyDescent="0.3">
      <c r="A18" s="16" t="s">
        <v>51</v>
      </c>
      <c r="B18" s="16" t="s">
        <v>756</v>
      </c>
      <c r="C18" s="155">
        <v>20</v>
      </c>
      <c r="D18" s="155">
        <v>53.21</v>
      </c>
      <c r="E18" s="155">
        <v>12.4</v>
      </c>
      <c r="F18" s="155">
        <v>25.04</v>
      </c>
      <c r="G18" s="155">
        <v>21.7</v>
      </c>
      <c r="H18" s="155">
        <v>0</v>
      </c>
      <c r="I18" s="155">
        <v>6.46</v>
      </c>
      <c r="J18" s="155">
        <v>6.85</v>
      </c>
      <c r="K18" s="155">
        <v>4.1509999999999998</v>
      </c>
      <c r="L18" s="155">
        <v>5.01</v>
      </c>
      <c r="M18" s="155">
        <v>5.01</v>
      </c>
      <c r="N18" s="155">
        <v>5.01</v>
      </c>
      <c r="O18" s="155">
        <v>5.01</v>
      </c>
      <c r="P18" s="155"/>
      <c r="Q18" s="155">
        <v>0</v>
      </c>
      <c r="R18" s="155">
        <v>9</v>
      </c>
      <c r="S18" s="155">
        <v>11</v>
      </c>
      <c r="T18" s="155">
        <v>3.65246</v>
      </c>
      <c r="U18" s="155"/>
      <c r="V18" s="155"/>
      <c r="W18" s="155">
        <v>0</v>
      </c>
      <c r="X18" s="155">
        <v>0</v>
      </c>
      <c r="Y18" s="155">
        <v>0</v>
      </c>
      <c r="Z18" s="155">
        <v>3.9595699999999998</v>
      </c>
      <c r="AA18" s="155">
        <v>3.8206500000000001</v>
      </c>
      <c r="AB18" s="155">
        <v>0</v>
      </c>
      <c r="AC18" s="155">
        <v>0</v>
      </c>
      <c r="AD18" s="155">
        <v>0</v>
      </c>
      <c r="AE18" s="155">
        <v>4.58</v>
      </c>
      <c r="AF18" s="155">
        <v>4.58</v>
      </c>
      <c r="AG18" s="155">
        <v>480.26996000000003</v>
      </c>
      <c r="AH18" s="155">
        <v>464.26096000000001</v>
      </c>
      <c r="AI18" s="155">
        <v>448.25196</v>
      </c>
      <c r="AJ18" s="155">
        <v>448.25196</v>
      </c>
      <c r="AK18" s="155">
        <v>496.27895000000001</v>
      </c>
      <c r="AL18" s="155">
        <v>0</v>
      </c>
      <c r="AM18" s="155">
        <v>293.84692999999999</v>
      </c>
      <c r="AN18" s="155">
        <v>0</v>
      </c>
      <c r="AO18" s="155">
        <v>374.61057</v>
      </c>
      <c r="AP18" s="155">
        <v>0</v>
      </c>
      <c r="AQ18" s="155">
        <v>0.95</v>
      </c>
    </row>
    <row r="19" spans="1:43" ht="24" customHeight="1" x14ac:dyDescent="0.3">
      <c r="A19" s="16" t="s">
        <v>51</v>
      </c>
      <c r="B19" s="16" t="s">
        <v>757</v>
      </c>
      <c r="C19" s="155">
        <v>20</v>
      </c>
      <c r="D19" s="155">
        <v>53.21</v>
      </c>
      <c r="E19" s="155">
        <v>13.69</v>
      </c>
      <c r="F19" s="155">
        <v>25.04</v>
      </c>
      <c r="G19" s="155">
        <v>21.7</v>
      </c>
      <c r="H19" s="155">
        <v>0</v>
      </c>
      <c r="I19" s="155">
        <v>6.73</v>
      </c>
      <c r="J19" s="155">
        <v>7.49</v>
      </c>
      <c r="K19" s="155">
        <v>4.9169999999999998</v>
      </c>
      <c r="L19" s="155">
        <v>5.55</v>
      </c>
      <c r="M19" s="155">
        <v>5.55</v>
      </c>
      <c r="N19" s="155">
        <v>5.55</v>
      </c>
      <c r="O19" s="155">
        <v>5.55</v>
      </c>
      <c r="P19" s="155"/>
      <c r="Q19" s="155">
        <v>3</v>
      </c>
      <c r="R19" s="155">
        <v>9</v>
      </c>
      <c r="S19" s="155">
        <v>10</v>
      </c>
      <c r="T19" s="155">
        <v>62.924630000000001</v>
      </c>
      <c r="U19" s="155"/>
      <c r="V19" s="155"/>
      <c r="W19" s="155">
        <v>0</v>
      </c>
      <c r="X19" s="155">
        <v>4</v>
      </c>
      <c r="Y19" s="155">
        <v>13.401999999999999</v>
      </c>
      <c r="Z19" s="155">
        <v>2.9417800000000001</v>
      </c>
      <c r="AA19" s="155">
        <v>3.3020999999999998</v>
      </c>
      <c r="AB19" s="155">
        <v>3.5553900000000001</v>
      </c>
      <c r="AC19" s="155">
        <v>2.71007</v>
      </c>
      <c r="AD19" s="155">
        <v>0</v>
      </c>
      <c r="AE19" s="155">
        <v>4.6500000000000004</v>
      </c>
      <c r="AF19" s="155">
        <v>4.6500000000000004</v>
      </c>
      <c r="AG19" s="155">
        <v>480.26996000000003</v>
      </c>
      <c r="AH19" s="155">
        <v>464.26096000000001</v>
      </c>
      <c r="AI19" s="155">
        <v>448.25196</v>
      </c>
      <c r="AJ19" s="155">
        <v>448.25196</v>
      </c>
      <c r="AK19" s="155">
        <v>496.27895000000001</v>
      </c>
      <c r="AL19" s="155">
        <v>0</v>
      </c>
      <c r="AM19" s="155">
        <v>293.84692999999999</v>
      </c>
      <c r="AN19" s="155">
        <v>0</v>
      </c>
      <c r="AO19" s="155">
        <v>384.21596</v>
      </c>
      <c r="AP19" s="155">
        <v>24</v>
      </c>
      <c r="AQ19" s="155">
        <v>7.2279999999999998</v>
      </c>
    </row>
    <row r="20" spans="1:43" ht="24" customHeight="1" x14ac:dyDescent="0.3">
      <c r="A20" s="16" t="s">
        <v>51</v>
      </c>
      <c r="B20" s="16" t="s">
        <v>758</v>
      </c>
      <c r="C20" s="155">
        <v>19</v>
      </c>
      <c r="D20" s="155">
        <v>53.2</v>
      </c>
      <c r="E20" s="155">
        <v>13.22</v>
      </c>
      <c r="F20" s="155">
        <v>24.62</v>
      </c>
      <c r="G20" s="155">
        <v>21.7</v>
      </c>
      <c r="H20" s="155">
        <v>9.6359999999999992</v>
      </c>
      <c r="I20" s="155">
        <v>6.61</v>
      </c>
      <c r="J20" s="155">
        <v>7.33</v>
      </c>
      <c r="K20" s="155">
        <v>3.5390000000000001</v>
      </c>
      <c r="L20" s="155">
        <v>5.83</v>
      </c>
      <c r="M20" s="155">
        <v>5.83</v>
      </c>
      <c r="N20" s="155">
        <v>5.83</v>
      </c>
      <c r="O20" s="155">
        <v>5.83</v>
      </c>
      <c r="P20" s="155"/>
      <c r="Q20" s="155">
        <v>26.63</v>
      </c>
      <c r="R20" s="155">
        <v>8</v>
      </c>
      <c r="S20" s="155">
        <v>10</v>
      </c>
      <c r="T20" s="155">
        <v>243.48690999999999</v>
      </c>
      <c r="U20" s="155"/>
      <c r="V20" s="155"/>
      <c r="W20" s="155">
        <v>3.09856</v>
      </c>
      <c r="X20" s="155">
        <v>47</v>
      </c>
      <c r="Y20" s="155">
        <v>29.042999999999999</v>
      </c>
      <c r="Z20" s="155">
        <v>3.2512799999999999</v>
      </c>
      <c r="AA20" s="155">
        <v>2.9958800000000001</v>
      </c>
      <c r="AB20" s="155">
        <v>96.707740000000001</v>
      </c>
      <c r="AC20" s="155">
        <v>55.739690000000003</v>
      </c>
      <c r="AD20" s="155">
        <v>26.777000000000001</v>
      </c>
      <c r="AE20" s="155">
        <v>4.46</v>
      </c>
      <c r="AF20" s="155">
        <v>4.46</v>
      </c>
      <c r="AG20" s="155">
        <v>480.26996000000003</v>
      </c>
      <c r="AH20" s="155">
        <v>464.26096000000001</v>
      </c>
      <c r="AI20" s="155">
        <v>448.25196</v>
      </c>
      <c r="AJ20" s="155">
        <v>448.25196</v>
      </c>
      <c r="AK20" s="155">
        <v>496.27895000000001</v>
      </c>
      <c r="AL20" s="155">
        <v>0</v>
      </c>
      <c r="AM20" s="155">
        <v>293.84692999999999</v>
      </c>
      <c r="AN20" s="155">
        <v>0</v>
      </c>
      <c r="AO20" s="155">
        <v>384.21596</v>
      </c>
      <c r="AP20" s="155">
        <v>142</v>
      </c>
      <c r="AQ20" s="155">
        <v>17.103999999999999</v>
      </c>
    </row>
    <row r="21" spans="1:43" ht="24" customHeight="1" x14ac:dyDescent="0.3">
      <c r="A21" s="16" t="s">
        <v>51</v>
      </c>
      <c r="B21" s="16" t="s">
        <v>759</v>
      </c>
      <c r="C21" s="155">
        <v>19</v>
      </c>
      <c r="D21" s="155">
        <v>53.09</v>
      </c>
      <c r="E21" s="155">
        <v>11.56</v>
      </c>
      <c r="F21" s="155">
        <v>24.58</v>
      </c>
      <c r="G21" s="155">
        <v>21.7</v>
      </c>
      <c r="H21" s="155">
        <v>21.757000000000001</v>
      </c>
      <c r="I21" s="155">
        <v>7.12</v>
      </c>
      <c r="J21" s="155">
        <v>7.02</v>
      </c>
      <c r="K21" s="155">
        <v>4.202</v>
      </c>
      <c r="L21" s="155">
        <v>6.06</v>
      </c>
      <c r="M21" s="155">
        <v>6.06</v>
      </c>
      <c r="N21" s="155">
        <v>6.06</v>
      </c>
      <c r="O21" s="155">
        <v>6.06</v>
      </c>
      <c r="P21" s="155"/>
      <c r="Q21" s="155">
        <v>45.55</v>
      </c>
      <c r="R21" s="155">
        <v>9</v>
      </c>
      <c r="S21" s="155">
        <v>10</v>
      </c>
      <c r="T21" s="155">
        <v>153.51173</v>
      </c>
      <c r="U21" s="155"/>
      <c r="V21" s="155"/>
      <c r="W21" s="155">
        <v>21.116309999999999</v>
      </c>
      <c r="X21" s="155">
        <v>123</v>
      </c>
      <c r="Y21" s="155">
        <v>35.442999999999998</v>
      </c>
      <c r="Z21" s="155">
        <v>3.4633600000000002</v>
      </c>
      <c r="AA21" s="155">
        <v>4.6591699999999996</v>
      </c>
      <c r="AB21" s="155">
        <v>349.09354000000002</v>
      </c>
      <c r="AC21" s="155">
        <v>273.25544000000002</v>
      </c>
      <c r="AD21" s="155">
        <v>35.436999999999998</v>
      </c>
      <c r="AE21" s="155">
        <v>5.33</v>
      </c>
      <c r="AF21" s="155">
        <v>5.33</v>
      </c>
      <c r="AG21" s="155">
        <v>480.26996000000003</v>
      </c>
      <c r="AH21" s="155">
        <v>464.26096000000001</v>
      </c>
      <c r="AI21" s="155">
        <v>448.25196</v>
      </c>
      <c r="AJ21" s="155">
        <v>448.25196</v>
      </c>
      <c r="AK21" s="155">
        <v>496.27895000000001</v>
      </c>
      <c r="AL21" s="155">
        <v>0</v>
      </c>
      <c r="AM21" s="155">
        <v>293.84692999999999</v>
      </c>
      <c r="AN21" s="155">
        <v>0</v>
      </c>
      <c r="AO21" s="155">
        <v>384.21596</v>
      </c>
      <c r="AP21" s="155">
        <v>264</v>
      </c>
      <c r="AQ21" s="155">
        <v>27.361999999999998</v>
      </c>
    </row>
    <row r="22" spans="1:43" ht="24" customHeight="1" x14ac:dyDescent="0.3">
      <c r="A22" s="16" t="s">
        <v>51</v>
      </c>
      <c r="B22" s="16" t="s">
        <v>760</v>
      </c>
      <c r="C22" s="155">
        <v>19</v>
      </c>
      <c r="D22" s="155">
        <v>53.08</v>
      </c>
      <c r="E22" s="155">
        <v>11.83</v>
      </c>
      <c r="F22" s="155">
        <v>21.81</v>
      </c>
      <c r="G22" s="155">
        <v>21.7</v>
      </c>
      <c r="H22" s="155">
        <v>31.561</v>
      </c>
      <c r="I22" s="155">
        <v>7.08</v>
      </c>
      <c r="J22" s="155">
        <v>6.18</v>
      </c>
      <c r="K22" s="155">
        <v>4.8289999999999997</v>
      </c>
      <c r="L22" s="155">
        <v>5.97</v>
      </c>
      <c r="M22" s="155">
        <v>5.97</v>
      </c>
      <c r="N22" s="155">
        <v>5.97</v>
      </c>
      <c r="O22" s="155">
        <v>5.97</v>
      </c>
      <c r="P22" s="155"/>
      <c r="Q22" s="155">
        <v>75.819999999999993</v>
      </c>
      <c r="R22" s="155">
        <v>9</v>
      </c>
      <c r="S22" s="155">
        <v>10</v>
      </c>
      <c r="T22" s="155">
        <v>391.89609999999999</v>
      </c>
      <c r="U22" s="155"/>
      <c r="V22" s="155"/>
      <c r="W22" s="155">
        <v>111.86226000000001</v>
      </c>
      <c r="X22" s="155">
        <v>171</v>
      </c>
      <c r="Y22" s="155">
        <v>52.954999999999998</v>
      </c>
      <c r="Z22" s="155">
        <v>5.0752699999999997</v>
      </c>
      <c r="AA22" s="155">
        <v>5.3101599999999998</v>
      </c>
      <c r="AB22" s="155">
        <v>647.82101</v>
      </c>
      <c r="AC22" s="155">
        <v>569.01153999999997</v>
      </c>
      <c r="AD22" s="155">
        <v>54.345999999999997</v>
      </c>
      <c r="AE22" s="155">
        <v>6.06</v>
      </c>
      <c r="AF22" s="155">
        <v>6.06</v>
      </c>
      <c r="AG22" s="155">
        <v>480.26996000000003</v>
      </c>
      <c r="AH22" s="155">
        <v>464.26096000000001</v>
      </c>
      <c r="AI22" s="155">
        <v>448.25196</v>
      </c>
      <c r="AJ22" s="155">
        <v>448.25196</v>
      </c>
      <c r="AK22" s="155">
        <v>496.27895000000001</v>
      </c>
      <c r="AL22" s="155">
        <v>0</v>
      </c>
      <c r="AM22" s="155">
        <v>293.84692999999999</v>
      </c>
      <c r="AN22" s="155">
        <v>0</v>
      </c>
      <c r="AO22" s="155">
        <v>384.21596</v>
      </c>
      <c r="AP22" s="155">
        <v>423</v>
      </c>
      <c r="AQ22" s="155">
        <v>37.597000000000001</v>
      </c>
    </row>
    <row r="23" spans="1:43" ht="24" customHeight="1" x14ac:dyDescent="0.3">
      <c r="A23" s="18" t="s">
        <v>51</v>
      </c>
      <c r="B23" s="18" t="s">
        <v>761</v>
      </c>
      <c r="C23" s="156">
        <v>19</v>
      </c>
      <c r="D23" s="156">
        <v>53.08</v>
      </c>
      <c r="E23" s="156">
        <v>13.39</v>
      </c>
      <c r="F23" s="156">
        <v>25.3</v>
      </c>
      <c r="G23" s="156">
        <v>21.7</v>
      </c>
      <c r="H23" s="156">
        <v>62.341999999999999</v>
      </c>
      <c r="I23" s="156">
        <v>6.88</v>
      </c>
      <c r="J23" s="156">
        <v>6.05</v>
      </c>
      <c r="K23" s="156">
        <v>5.3179999999999996</v>
      </c>
      <c r="L23" s="156">
        <v>6.06</v>
      </c>
      <c r="M23" s="156">
        <v>6.06</v>
      </c>
      <c r="N23" s="156">
        <v>6.06</v>
      </c>
      <c r="O23" s="156">
        <v>6.06</v>
      </c>
      <c r="P23" s="156"/>
      <c r="Q23" s="156">
        <v>117.2</v>
      </c>
      <c r="R23" s="156">
        <v>9</v>
      </c>
      <c r="S23" s="156">
        <v>10</v>
      </c>
      <c r="T23" s="156">
        <v>891.69794000000002</v>
      </c>
      <c r="U23" s="156"/>
      <c r="V23" s="156"/>
      <c r="W23" s="156">
        <v>271.62258000000003</v>
      </c>
      <c r="X23" s="156">
        <v>215</v>
      </c>
      <c r="Y23" s="156">
        <v>83.724999999999994</v>
      </c>
      <c r="Z23" s="156">
        <v>6.4545000000000003</v>
      </c>
      <c r="AA23" s="156">
        <v>6.0167099999999998</v>
      </c>
      <c r="AB23" s="156">
        <v>901.52248999999995</v>
      </c>
      <c r="AC23" s="156">
        <v>851.75549000000001</v>
      </c>
      <c r="AD23" s="156">
        <v>75.852999999999994</v>
      </c>
      <c r="AE23" s="156">
        <v>6.69</v>
      </c>
      <c r="AF23" s="156">
        <v>6.69</v>
      </c>
      <c r="AG23" s="156">
        <v>480.26996000000003</v>
      </c>
      <c r="AH23" s="156">
        <v>464.26096000000001</v>
      </c>
      <c r="AI23" s="156">
        <v>448.25196</v>
      </c>
      <c r="AJ23" s="156">
        <v>448.25196</v>
      </c>
      <c r="AK23" s="156">
        <v>496.27895000000001</v>
      </c>
      <c r="AL23" s="156">
        <v>0</v>
      </c>
      <c r="AM23" s="156">
        <v>293.84692999999999</v>
      </c>
      <c r="AN23" s="156">
        <v>0</v>
      </c>
      <c r="AO23" s="156">
        <v>384.21596</v>
      </c>
      <c r="AP23" s="156">
        <v>551</v>
      </c>
      <c r="AQ23" s="156">
        <v>61.201999999999998</v>
      </c>
    </row>
    <row r="24" spans="1:43" ht="24" customHeight="1" x14ac:dyDescent="0.3">
      <c r="A24" s="13" t="s">
        <v>51</v>
      </c>
      <c r="B24" s="13" t="s">
        <v>762</v>
      </c>
      <c r="C24" s="154">
        <v>19</v>
      </c>
      <c r="D24" s="154">
        <v>53.1</v>
      </c>
      <c r="E24" s="154">
        <v>10.85</v>
      </c>
      <c r="F24" s="154">
        <v>25.2</v>
      </c>
      <c r="G24" s="154">
        <v>21.3</v>
      </c>
      <c r="H24" s="154">
        <v>489.91500000000002</v>
      </c>
      <c r="I24" s="154">
        <v>6.71</v>
      </c>
      <c r="J24" s="154">
        <v>6.54</v>
      </c>
      <c r="K24" s="154">
        <v>5.13</v>
      </c>
      <c r="L24" s="154">
        <v>6.03</v>
      </c>
      <c r="M24" s="154">
        <v>6.03</v>
      </c>
      <c r="N24" s="154">
        <v>6.03</v>
      </c>
      <c r="O24" s="154">
        <v>6.03</v>
      </c>
      <c r="P24" s="154"/>
      <c r="Q24" s="154">
        <v>157.69999999999999</v>
      </c>
      <c r="R24" s="154">
        <v>9</v>
      </c>
      <c r="S24" s="154">
        <v>10</v>
      </c>
      <c r="T24" s="154">
        <v>922.98716999999999</v>
      </c>
      <c r="U24" s="154"/>
      <c r="V24" s="154"/>
      <c r="W24" s="154">
        <v>393.76593000000003</v>
      </c>
      <c r="X24" s="154">
        <v>297</v>
      </c>
      <c r="Y24" s="154">
        <v>108.36199999999999</v>
      </c>
      <c r="Z24" s="154">
        <v>6.0522799999999997</v>
      </c>
      <c r="AA24" s="154">
        <v>6.0622499999999997</v>
      </c>
      <c r="AB24" s="154">
        <v>952.84124999999995</v>
      </c>
      <c r="AC24" s="154">
        <v>857.87240999999995</v>
      </c>
      <c r="AD24" s="154">
        <v>104.473</v>
      </c>
      <c r="AE24" s="154">
        <v>6.44</v>
      </c>
      <c r="AF24" s="154">
        <v>6.44</v>
      </c>
      <c r="AG24" s="154">
        <v>480.26996000000003</v>
      </c>
      <c r="AH24" s="154">
        <v>464.26096000000001</v>
      </c>
      <c r="AI24" s="154">
        <v>0</v>
      </c>
      <c r="AJ24" s="154">
        <v>448.25196</v>
      </c>
      <c r="AK24" s="154">
        <v>496.27895000000001</v>
      </c>
      <c r="AL24" s="154">
        <v>0</v>
      </c>
      <c r="AM24" s="154">
        <v>293.84692999999999</v>
      </c>
      <c r="AN24" s="154">
        <v>0</v>
      </c>
      <c r="AO24" s="154">
        <v>384.21596</v>
      </c>
      <c r="AP24" s="154">
        <v>694</v>
      </c>
      <c r="AQ24" s="154">
        <v>72.177999999999997</v>
      </c>
    </row>
    <row r="25" spans="1:43" ht="24" customHeight="1" x14ac:dyDescent="0.3">
      <c r="A25" s="16" t="s">
        <v>51</v>
      </c>
      <c r="B25" s="16" t="s">
        <v>763</v>
      </c>
      <c r="C25" s="155">
        <v>19</v>
      </c>
      <c r="D25" s="155">
        <v>52.73</v>
      </c>
      <c r="E25" s="155">
        <v>13.5</v>
      </c>
      <c r="F25" s="155">
        <v>24.36</v>
      </c>
      <c r="G25" s="155">
        <v>21.3</v>
      </c>
      <c r="H25" s="155">
        <v>601.39099999999996</v>
      </c>
      <c r="I25" s="155">
        <v>6.62</v>
      </c>
      <c r="J25" s="155">
        <v>6.15</v>
      </c>
      <c r="K25" s="155">
        <v>4.681</v>
      </c>
      <c r="L25" s="155">
        <v>6.84</v>
      </c>
      <c r="M25" s="155">
        <v>6.84</v>
      </c>
      <c r="N25" s="155">
        <v>6.84</v>
      </c>
      <c r="O25" s="155">
        <v>6.84</v>
      </c>
      <c r="P25" s="155"/>
      <c r="Q25" s="155">
        <v>312</v>
      </c>
      <c r="R25" s="155">
        <v>9</v>
      </c>
      <c r="S25" s="155">
        <v>10</v>
      </c>
      <c r="T25" s="155">
        <v>930.90819999999997</v>
      </c>
      <c r="U25" s="155"/>
      <c r="V25" s="155"/>
      <c r="W25" s="155">
        <v>512.46565999999996</v>
      </c>
      <c r="X25" s="155">
        <v>465</v>
      </c>
      <c r="Y25" s="155">
        <v>204.74199999999999</v>
      </c>
      <c r="Z25" s="155">
        <v>4.1721599999999999</v>
      </c>
      <c r="AA25" s="155">
        <v>4.2883800000000001</v>
      </c>
      <c r="AB25" s="155">
        <v>1054.3058799999999</v>
      </c>
      <c r="AC25" s="155">
        <v>877.47910000000002</v>
      </c>
      <c r="AD25" s="155">
        <v>235.58799999999999</v>
      </c>
      <c r="AE25" s="155">
        <v>6.5</v>
      </c>
      <c r="AF25" s="155">
        <v>6.5</v>
      </c>
      <c r="AG25" s="155">
        <v>480.26996000000003</v>
      </c>
      <c r="AH25" s="155">
        <v>464.26096000000001</v>
      </c>
      <c r="AI25" s="155">
        <v>0</v>
      </c>
      <c r="AJ25" s="155">
        <v>448.25196</v>
      </c>
      <c r="AK25" s="155">
        <v>496.27895000000001</v>
      </c>
      <c r="AL25" s="155">
        <v>0</v>
      </c>
      <c r="AM25" s="155">
        <v>293.84692999999999</v>
      </c>
      <c r="AN25" s="155">
        <v>0</v>
      </c>
      <c r="AO25" s="155">
        <v>384.21596</v>
      </c>
      <c r="AP25" s="155">
        <v>817</v>
      </c>
      <c r="AQ25" s="155">
        <v>115.229</v>
      </c>
    </row>
    <row r="26" spans="1:43" ht="24" customHeight="1" x14ac:dyDescent="0.3">
      <c r="A26" s="16" t="s">
        <v>51</v>
      </c>
      <c r="B26" s="16" t="s">
        <v>764</v>
      </c>
      <c r="C26" s="155">
        <v>19</v>
      </c>
      <c r="D26" s="155">
        <v>52.97</v>
      </c>
      <c r="E26" s="155">
        <v>12.65</v>
      </c>
      <c r="F26" s="155">
        <v>25.64</v>
      </c>
      <c r="G26" s="155">
        <v>21.3</v>
      </c>
      <c r="H26" s="155">
        <v>698.72900000000004</v>
      </c>
      <c r="I26" s="155">
        <v>6.32</v>
      </c>
      <c r="J26" s="155">
        <v>6.52</v>
      </c>
      <c r="K26" s="155">
        <v>3.9460000000000002</v>
      </c>
      <c r="L26" s="155">
        <v>7.47</v>
      </c>
      <c r="M26" s="155">
        <v>7.47</v>
      </c>
      <c r="N26" s="155">
        <v>7.47</v>
      </c>
      <c r="O26" s="155">
        <v>7.47</v>
      </c>
      <c r="P26" s="155"/>
      <c r="Q26" s="155">
        <v>968</v>
      </c>
      <c r="R26" s="155">
        <v>8</v>
      </c>
      <c r="S26" s="155">
        <v>9</v>
      </c>
      <c r="T26" s="155">
        <v>937.79921000000002</v>
      </c>
      <c r="U26" s="155"/>
      <c r="V26" s="155"/>
      <c r="W26" s="155">
        <v>629.63517999999999</v>
      </c>
      <c r="X26" s="155">
        <v>880</v>
      </c>
      <c r="Y26" s="155">
        <v>471.35399999999998</v>
      </c>
      <c r="Z26" s="155">
        <v>2.7558799999999999</v>
      </c>
      <c r="AA26" s="155">
        <v>3.1625299999999998</v>
      </c>
      <c r="AB26" s="155">
        <v>902.49636999999996</v>
      </c>
      <c r="AC26" s="155">
        <v>889.83429000000001</v>
      </c>
      <c r="AD26" s="155">
        <v>775.77</v>
      </c>
      <c r="AE26" s="155">
        <v>5.84</v>
      </c>
      <c r="AF26" s="155">
        <v>5.84</v>
      </c>
      <c r="AG26" s="155">
        <v>480.26996000000003</v>
      </c>
      <c r="AH26" s="155">
        <v>464.26096000000001</v>
      </c>
      <c r="AI26" s="155">
        <v>0</v>
      </c>
      <c r="AJ26" s="155">
        <v>448.25196</v>
      </c>
      <c r="AK26" s="155">
        <v>496.27895000000001</v>
      </c>
      <c r="AL26" s="155">
        <v>0</v>
      </c>
      <c r="AM26" s="155">
        <v>293.84692999999999</v>
      </c>
      <c r="AN26" s="155">
        <v>0</v>
      </c>
      <c r="AO26" s="155">
        <v>384.21596</v>
      </c>
      <c r="AP26" s="155">
        <v>919</v>
      </c>
      <c r="AQ26" s="155">
        <v>145.12799999999999</v>
      </c>
    </row>
    <row r="27" spans="1:43" ht="24" customHeight="1" x14ac:dyDescent="0.3">
      <c r="A27" s="16" t="s">
        <v>51</v>
      </c>
      <c r="B27" s="16" t="s">
        <v>765</v>
      </c>
      <c r="C27" s="155">
        <v>19</v>
      </c>
      <c r="D27" s="155">
        <v>53.04</v>
      </c>
      <c r="E27" s="155">
        <v>11.26</v>
      </c>
      <c r="F27" s="155">
        <v>25.68</v>
      </c>
      <c r="G27" s="155">
        <v>21.3</v>
      </c>
      <c r="H27" s="155">
        <v>782.65800000000002</v>
      </c>
      <c r="I27" s="155">
        <v>6.87</v>
      </c>
      <c r="J27" s="155">
        <v>6.6</v>
      </c>
      <c r="K27" s="155">
        <v>4.4279999999999999</v>
      </c>
      <c r="L27" s="155">
        <v>7.24</v>
      </c>
      <c r="M27" s="155">
        <v>7.24</v>
      </c>
      <c r="N27" s="155">
        <v>7.24</v>
      </c>
      <c r="O27" s="155">
        <v>7.24</v>
      </c>
      <c r="P27" s="155"/>
      <c r="Q27" s="155">
        <v>973.46</v>
      </c>
      <c r="R27" s="155">
        <v>9</v>
      </c>
      <c r="S27" s="155">
        <v>9</v>
      </c>
      <c r="T27" s="155">
        <v>941.92984000000001</v>
      </c>
      <c r="U27" s="155"/>
      <c r="V27" s="155"/>
      <c r="W27" s="155">
        <v>733.28853000000004</v>
      </c>
      <c r="X27" s="155">
        <v>964</v>
      </c>
      <c r="Y27" s="155">
        <v>992.44</v>
      </c>
      <c r="Z27" s="155">
        <v>1.91089</v>
      </c>
      <c r="AA27" s="155">
        <v>2.3978700000000002</v>
      </c>
      <c r="AB27" s="155">
        <v>1001.15445</v>
      </c>
      <c r="AC27" s="155">
        <v>951.79962</v>
      </c>
      <c r="AD27" s="155">
        <v>957.08100000000002</v>
      </c>
      <c r="AE27" s="155">
        <v>5.56</v>
      </c>
      <c r="AF27" s="155">
        <v>5.56</v>
      </c>
      <c r="AG27" s="155">
        <v>480.26996000000003</v>
      </c>
      <c r="AH27" s="155">
        <v>464.26096000000001</v>
      </c>
      <c r="AI27" s="155">
        <v>0</v>
      </c>
      <c r="AJ27" s="155">
        <v>448.25196</v>
      </c>
      <c r="AK27" s="155">
        <v>496.27895000000001</v>
      </c>
      <c r="AL27" s="155">
        <v>0</v>
      </c>
      <c r="AM27" s="155">
        <v>293.84692999999999</v>
      </c>
      <c r="AN27" s="155">
        <v>0</v>
      </c>
      <c r="AO27" s="155">
        <v>384.21596</v>
      </c>
      <c r="AP27" s="155">
        <v>1008</v>
      </c>
      <c r="AQ27" s="155">
        <v>152.69800000000001</v>
      </c>
    </row>
    <row r="28" spans="1:43" ht="24" customHeight="1" x14ac:dyDescent="0.3">
      <c r="A28" s="16" t="s">
        <v>51</v>
      </c>
      <c r="B28" s="16" t="s">
        <v>766</v>
      </c>
      <c r="C28" s="155">
        <v>19</v>
      </c>
      <c r="D28" s="155">
        <v>53</v>
      </c>
      <c r="E28" s="155">
        <v>11.79</v>
      </c>
      <c r="F28" s="155">
        <v>25.06</v>
      </c>
      <c r="G28" s="155">
        <v>21.3</v>
      </c>
      <c r="H28" s="155">
        <v>849.97400000000005</v>
      </c>
      <c r="I28" s="155">
        <v>6.94</v>
      </c>
      <c r="J28" s="155">
        <v>6.12</v>
      </c>
      <c r="K28" s="155">
        <v>5.1360000000000001</v>
      </c>
      <c r="L28" s="155">
        <v>7.07</v>
      </c>
      <c r="M28" s="155">
        <v>7.07</v>
      </c>
      <c r="N28" s="155">
        <v>7.07</v>
      </c>
      <c r="O28" s="155">
        <v>7.07</v>
      </c>
      <c r="P28" s="155"/>
      <c r="Q28" s="155">
        <v>975.64</v>
      </c>
      <c r="R28" s="155">
        <v>9</v>
      </c>
      <c r="S28" s="155">
        <v>10</v>
      </c>
      <c r="T28" s="155">
        <v>939.21074999999996</v>
      </c>
      <c r="U28" s="155"/>
      <c r="V28" s="155"/>
      <c r="W28" s="155">
        <v>817.31826000000001</v>
      </c>
      <c r="X28" s="155">
        <v>1026</v>
      </c>
      <c r="Y28" s="155">
        <v>977.16899999999998</v>
      </c>
      <c r="Z28" s="155">
        <v>3.47113</v>
      </c>
      <c r="AA28" s="155">
        <v>2.9880900000000001</v>
      </c>
      <c r="AB28" s="155">
        <v>1001.79398</v>
      </c>
      <c r="AC28" s="155">
        <v>947.01766999999995</v>
      </c>
      <c r="AD28" s="155">
        <v>973.81</v>
      </c>
      <c r="AE28" s="155">
        <v>5.84</v>
      </c>
      <c r="AF28" s="155">
        <v>5.84</v>
      </c>
      <c r="AG28" s="155">
        <v>480.26996000000003</v>
      </c>
      <c r="AH28" s="155">
        <v>464.26096000000001</v>
      </c>
      <c r="AI28" s="155">
        <v>0</v>
      </c>
      <c r="AJ28" s="155">
        <v>448.25196</v>
      </c>
      <c r="AK28" s="155">
        <v>496.27895000000001</v>
      </c>
      <c r="AL28" s="155">
        <v>0</v>
      </c>
      <c r="AM28" s="155">
        <v>293.84692999999999</v>
      </c>
      <c r="AN28" s="155">
        <v>0</v>
      </c>
      <c r="AO28" s="155">
        <v>384.21596</v>
      </c>
      <c r="AP28" s="155">
        <v>1066</v>
      </c>
      <c r="AQ28" s="155">
        <v>240.74</v>
      </c>
    </row>
    <row r="29" spans="1:43" ht="24" customHeight="1" x14ac:dyDescent="0.3">
      <c r="A29" s="16" t="s">
        <v>51</v>
      </c>
      <c r="B29" s="16" t="s">
        <v>767</v>
      </c>
      <c r="C29" s="155">
        <v>19</v>
      </c>
      <c r="D29" s="155">
        <v>53.02</v>
      </c>
      <c r="E29" s="155">
        <v>11.69</v>
      </c>
      <c r="F29" s="155">
        <v>25.02</v>
      </c>
      <c r="G29" s="155">
        <v>21.3</v>
      </c>
      <c r="H29" s="155">
        <v>893.16600000000005</v>
      </c>
      <c r="I29" s="155">
        <v>7.02</v>
      </c>
      <c r="J29" s="155">
        <v>6.24</v>
      </c>
      <c r="K29" s="155">
        <v>5.274</v>
      </c>
      <c r="L29" s="155">
        <v>7.01</v>
      </c>
      <c r="M29" s="155">
        <v>7.01</v>
      </c>
      <c r="N29" s="155">
        <v>7.01</v>
      </c>
      <c r="O29" s="155">
        <v>7.01</v>
      </c>
      <c r="P29" s="155"/>
      <c r="Q29" s="155">
        <v>977.46</v>
      </c>
      <c r="R29" s="155">
        <v>10</v>
      </c>
      <c r="S29" s="155">
        <v>11</v>
      </c>
      <c r="T29" s="155">
        <v>937.25477999999998</v>
      </c>
      <c r="U29" s="155"/>
      <c r="V29" s="155"/>
      <c r="W29" s="155">
        <v>890.71303</v>
      </c>
      <c r="X29" s="155">
        <v>1077</v>
      </c>
      <c r="Y29" s="155">
        <v>974.72299999999996</v>
      </c>
      <c r="Z29" s="155">
        <v>6.4454900000000004</v>
      </c>
      <c r="AA29" s="155">
        <v>5.7059100000000003</v>
      </c>
      <c r="AB29" s="155">
        <v>1003.51129</v>
      </c>
      <c r="AC29" s="155">
        <v>941.07638999999995</v>
      </c>
      <c r="AD29" s="155">
        <v>970.11500000000001</v>
      </c>
      <c r="AE29" s="155">
        <v>6.65</v>
      </c>
      <c r="AF29" s="155">
        <v>6.65</v>
      </c>
      <c r="AG29" s="155">
        <v>480.26996000000003</v>
      </c>
      <c r="AH29" s="155">
        <v>464.26096000000001</v>
      </c>
      <c r="AI29" s="155">
        <v>0</v>
      </c>
      <c r="AJ29" s="155">
        <v>448.25196</v>
      </c>
      <c r="AK29" s="155">
        <v>496.27895000000001</v>
      </c>
      <c r="AL29" s="155">
        <v>0</v>
      </c>
      <c r="AM29" s="155">
        <v>293.84692999999999</v>
      </c>
      <c r="AN29" s="155">
        <v>0</v>
      </c>
      <c r="AO29" s="155">
        <v>384.21596</v>
      </c>
      <c r="AP29" s="155">
        <v>1111</v>
      </c>
      <c r="AQ29" s="155">
        <v>310.96499999999997</v>
      </c>
    </row>
    <row r="30" spans="1:43" ht="24" customHeight="1" x14ac:dyDescent="0.3">
      <c r="A30" s="16" t="s">
        <v>51</v>
      </c>
      <c r="B30" s="16" t="s">
        <v>768</v>
      </c>
      <c r="C30" s="155">
        <v>19</v>
      </c>
      <c r="D30" s="155">
        <v>52.02</v>
      </c>
      <c r="E30" s="155">
        <v>12.47</v>
      </c>
      <c r="F30" s="155">
        <v>26.13</v>
      </c>
      <c r="G30" s="155">
        <v>21.3</v>
      </c>
      <c r="H30" s="155">
        <v>920.46400000000006</v>
      </c>
      <c r="I30" s="155">
        <v>7.19</v>
      </c>
      <c r="J30" s="155">
        <v>6.67</v>
      </c>
      <c r="K30" s="155">
        <v>5.9180000000000001</v>
      </c>
      <c r="L30" s="155">
        <v>7.28</v>
      </c>
      <c r="M30" s="155">
        <v>7.28</v>
      </c>
      <c r="N30" s="155">
        <v>7.28</v>
      </c>
      <c r="O30" s="155">
        <v>7.28</v>
      </c>
      <c r="P30" s="155"/>
      <c r="Q30" s="155">
        <v>977.82</v>
      </c>
      <c r="R30" s="155">
        <v>10</v>
      </c>
      <c r="S30" s="155">
        <v>11</v>
      </c>
      <c r="T30" s="155">
        <v>935.59339</v>
      </c>
      <c r="U30" s="155"/>
      <c r="V30" s="155"/>
      <c r="W30" s="155">
        <v>933.51036999999997</v>
      </c>
      <c r="X30" s="155">
        <v>1108</v>
      </c>
      <c r="Y30" s="155">
        <v>973.30200000000002</v>
      </c>
      <c r="Z30" s="155">
        <v>6.0691699999999997</v>
      </c>
      <c r="AA30" s="155">
        <v>7.7920199999999999</v>
      </c>
      <c r="AB30" s="155">
        <v>1002.32852</v>
      </c>
      <c r="AC30" s="155">
        <v>945.64166</v>
      </c>
      <c r="AD30" s="155">
        <v>968.60699999999997</v>
      </c>
      <c r="AE30" s="155">
        <v>6.48</v>
      </c>
      <c r="AF30" s="155">
        <v>6.48</v>
      </c>
      <c r="AG30" s="155">
        <v>480.26996000000003</v>
      </c>
      <c r="AH30" s="155">
        <v>464.26096000000001</v>
      </c>
      <c r="AI30" s="155">
        <v>0</v>
      </c>
      <c r="AJ30" s="155">
        <v>448.25196</v>
      </c>
      <c r="AK30" s="155">
        <v>496.27895000000001</v>
      </c>
      <c r="AL30" s="155">
        <v>0</v>
      </c>
      <c r="AM30" s="155">
        <v>293.84692999999999</v>
      </c>
      <c r="AN30" s="155">
        <v>0</v>
      </c>
      <c r="AO30" s="155">
        <v>384.21596</v>
      </c>
      <c r="AP30" s="155">
        <v>1118</v>
      </c>
      <c r="AQ30" s="155">
        <v>593.27200000000005</v>
      </c>
    </row>
    <row r="31" spans="1:43" ht="24" customHeight="1" x14ac:dyDescent="0.3">
      <c r="A31" s="18" t="s">
        <v>51</v>
      </c>
      <c r="B31" s="18" t="s">
        <v>769</v>
      </c>
      <c r="C31" s="156">
        <v>19</v>
      </c>
      <c r="D31" s="156">
        <v>53.02</v>
      </c>
      <c r="E31" s="156">
        <v>12.75</v>
      </c>
      <c r="F31" s="156">
        <v>25.98</v>
      </c>
      <c r="G31" s="156">
        <v>21.3</v>
      </c>
      <c r="H31" s="156">
        <v>933.08500000000004</v>
      </c>
      <c r="I31" s="156">
        <v>8.14</v>
      </c>
      <c r="J31" s="156">
        <v>8.34</v>
      </c>
      <c r="K31" s="156">
        <v>5.7530000000000001</v>
      </c>
      <c r="L31" s="156">
        <v>7.92</v>
      </c>
      <c r="M31" s="156">
        <v>7.92</v>
      </c>
      <c r="N31" s="156">
        <v>7.92</v>
      </c>
      <c r="O31" s="156">
        <v>7.92</v>
      </c>
      <c r="P31" s="156"/>
      <c r="Q31" s="156">
        <v>981.09</v>
      </c>
      <c r="R31" s="156">
        <v>11</v>
      </c>
      <c r="S31" s="156">
        <v>10</v>
      </c>
      <c r="T31" s="156">
        <v>935.80355999999995</v>
      </c>
      <c r="U31" s="156"/>
      <c r="V31" s="156"/>
      <c r="W31" s="156">
        <v>972.91225999999995</v>
      </c>
      <c r="X31" s="156">
        <v>1130</v>
      </c>
      <c r="Y31" s="156">
        <v>975.74</v>
      </c>
      <c r="Z31" s="156">
        <v>8.5309799999999996</v>
      </c>
      <c r="AA31" s="156">
        <v>8.5258199999999995</v>
      </c>
      <c r="AB31" s="156">
        <v>1007.04462</v>
      </c>
      <c r="AC31" s="156">
        <v>947.52044999999998</v>
      </c>
      <c r="AD31" s="156">
        <v>971.09299999999996</v>
      </c>
      <c r="AE31" s="156">
        <v>6.53</v>
      </c>
      <c r="AF31" s="156">
        <v>6.53</v>
      </c>
      <c r="AG31" s="156">
        <v>480.26996000000003</v>
      </c>
      <c r="AH31" s="156">
        <v>464.26096000000001</v>
      </c>
      <c r="AI31" s="156">
        <v>0</v>
      </c>
      <c r="AJ31" s="156">
        <v>448.25196</v>
      </c>
      <c r="AK31" s="156">
        <v>496.27895000000001</v>
      </c>
      <c r="AL31" s="156">
        <v>0</v>
      </c>
      <c r="AM31" s="156">
        <v>293.84692999999999</v>
      </c>
      <c r="AN31" s="156">
        <v>0</v>
      </c>
      <c r="AO31" s="156">
        <v>384.21596</v>
      </c>
      <c r="AP31" s="156">
        <v>1109</v>
      </c>
      <c r="AQ31" s="156">
        <v>958.62099999999998</v>
      </c>
    </row>
    <row r="32" spans="1:43" ht="24" customHeight="1" x14ac:dyDescent="0.3">
      <c r="A32" s="13" t="s">
        <v>51</v>
      </c>
      <c r="B32" s="13" t="s">
        <v>770</v>
      </c>
      <c r="C32" s="154">
        <v>19</v>
      </c>
      <c r="D32" s="154">
        <v>51.65</v>
      </c>
      <c r="E32" s="154">
        <v>12.65</v>
      </c>
      <c r="F32" s="154">
        <v>21.55</v>
      </c>
      <c r="G32" s="154">
        <v>21.3</v>
      </c>
      <c r="H32" s="154">
        <v>933.84100000000001</v>
      </c>
      <c r="I32" s="154">
        <v>9.16</v>
      </c>
      <c r="J32" s="154">
        <v>8.2100000000000009</v>
      </c>
      <c r="K32" s="154">
        <v>6.7140000000000004</v>
      </c>
      <c r="L32" s="154">
        <v>8.99</v>
      </c>
      <c r="M32" s="154">
        <v>8.99</v>
      </c>
      <c r="N32" s="154">
        <v>8.99</v>
      </c>
      <c r="O32" s="154">
        <v>8.99</v>
      </c>
      <c r="P32" s="154"/>
      <c r="Q32" s="154">
        <v>987.64</v>
      </c>
      <c r="R32" s="154">
        <v>11</v>
      </c>
      <c r="S32" s="154">
        <v>12</v>
      </c>
      <c r="T32" s="154">
        <v>936.42187999999999</v>
      </c>
      <c r="U32" s="154"/>
      <c r="V32" s="154"/>
      <c r="W32" s="154">
        <v>978.38086999999996</v>
      </c>
      <c r="X32" s="154">
        <v>1117</v>
      </c>
      <c r="Y32" s="154">
        <v>974.50900000000001</v>
      </c>
      <c r="Z32" s="154">
        <v>9.4548400000000008</v>
      </c>
      <c r="AA32" s="154">
        <v>10.03482</v>
      </c>
      <c r="AB32" s="154">
        <v>1013.96582</v>
      </c>
      <c r="AC32" s="154">
        <v>958.43762000000004</v>
      </c>
      <c r="AD32" s="154">
        <v>969.779</v>
      </c>
      <c r="AE32" s="154">
        <v>7.22</v>
      </c>
      <c r="AF32" s="154">
        <v>7.22</v>
      </c>
      <c r="AG32" s="154">
        <v>480.26996000000003</v>
      </c>
      <c r="AH32" s="154">
        <v>464.26096000000001</v>
      </c>
      <c r="AI32" s="154">
        <v>0</v>
      </c>
      <c r="AJ32" s="154">
        <v>448.25196</v>
      </c>
      <c r="AK32" s="154">
        <v>496.27895000000001</v>
      </c>
      <c r="AL32" s="154">
        <v>0</v>
      </c>
      <c r="AM32" s="154">
        <v>293.84692999999999</v>
      </c>
      <c r="AN32" s="154">
        <v>0</v>
      </c>
      <c r="AO32" s="154">
        <v>384.21596</v>
      </c>
      <c r="AP32" s="154">
        <v>1096</v>
      </c>
      <c r="AQ32" s="154">
        <v>948.07100000000003</v>
      </c>
    </row>
    <row r="33" spans="1:43" ht="24" customHeight="1" x14ac:dyDescent="0.3">
      <c r="A33" s="16" t="s">
        <v>51</v>
      </c>
      <c r="B33" s="16" t="s">
        <v>771</v>
      </c>
      <c r="C33" s="155">
        <v>19</v>
      </c>
      <c r="D33" s="155">
        <v>49.82</v>
      </c>
      <c r="E33" s="155">
        <v>11.26</v>
      </c>
      <c r="F33" s="155">
        <v>21.68</v>
      </c>
      <c r="G33" s="155">
        <v>21.3</v>
      </c>
      <c r="H33" s="155">
        <v>918.23900000000003</v>
      </c>
      <c r="I33" s="155">
        <v>9.7200000000000006</v>
      </c>
      <c r="J33" s="155">
        <v>8.19</v>
      </c>
      <c r="K33" s="155">
        <v>5.3449999999999998</v>
      </c>
      <c r="L33" s="155">
        <v>9.2200000000000006</v>
      </c>
      <c r="M33" s="155">
        <v>9.2200000000000006</v>
      </c>
      <c r="N33" s="155">
        <v>9.2200000000000006</v>
      </c>
      <c r="O33" s="155">
        <v>9.2200000000000006</v>
      </c>
      <c r="P33" s="155"/>
      <c r="Q33" s="155">
        <v>1003.2</v>
      </c>
      <c r="R33" s="155">
        <v>11</v>
      </c>
      <c r="S33" s="155">
        <v>12</v>
      </c>
      <c r="T33" s="155">
        <v>942.75906999999995</v>
      </c>
      <c r="U33" s="155"/>
      <c r="V33" s="155"/>
      <c r="W33" s="155">
        <v>973.19487000000004</v>
      </c>
      <c r="X33" s="155">
        <v>1078</v>
      </c>
      <c r="Y33" s="155">
        <v>977.524</v>
      </c>
      <c r="Z33" s="155">
        <v>11.530749999999999</v>
      </c>
      <c r="AA33" s="155">
        <v>11.07648</v>
      </c>
      <c r="AB33" s="155">
        <v>1018.69916</v>
      </c>
      <c r="AC33" s="155">
        <v>958.00969999999995</v>
      </c>
      <c r="AD33" s="155">
        <v>981.423</v>
      </c>
      <c r="AE33" s="155">
        <v>7.46</v>
      </c>
      <c r="AF33" s="155">
        <v>7.46</v>
      </c>
      <c r="AG33" s="155">
        <v>480.26996000000003</v>
      </c>
      <c r="AH33" s="155">
        <v>464.26096000000001</v>
      </c>
      <c r="AI33" s="155">
        <v>0</v>
      </c>
      <c r="AJ33" s="155">
        <v>448.25196</v>
      </c>
      <c r="AK33" s="155">
        <v>496.27895000000001</v>
      </c>
      <c r="AL33" s="155">
        <v>0</v>
      </c>
      <c r="AM33" s="155">
        <v>293.84692999999999</v>
      </c>
      <c r="AN33" s="155">
        <v>0</v>
      </c>
      <c r="AO33" s="155">
        <v>384.21596</v>
      </c>
      <c r="AP33" s="155">
        <v>1066</v>
      </c>
      <c r="AQ33" s="155">
        <v>960.96500000000003</v>
      </c>
    </row>
    <row r="34" spans="1:43" ht="24" customHeight="1" x14ac:dyDescent="0.3">
      <c r="A34" s="16" t="s">
        <v>51</v>
      </c>
      <c r="B34" s="16" t="s">
        <v>772</v>
      </c>
      <c r="C34" s="155">
        <v>19</v>
      </c>
      <c r="D34" s="155">
        <v>51.34</v>
      </c>
      <c r="E34" s="155">
        <v>12.44</v>
      </c>
      <c r="F34" s="155">
        <v>20.329999999999998</v>
      </c>
      <c r="G34" s="155">
        <v>21.3</v>
      </c>
      <c r="H34" s="155">
        <v>888.70799999999997</v>
      </c>
      <c r="I34" s="155">
        <v>9.84</v>
      </c>
      <c r="J34" s="155">
        <v>8.27</v>
      </c>
      <c r="K34" s="155">
        <v>5.9930000000000003</v>
      </c>
      <c r="L34" s="155">
        <v>9.17</v>
      </c>
      <c r="M34" s="155">
        <v>9.17</v>
      </c>
      <c r="N34" s="155">
        <v>9.17</v>
      </c>
      <c r="O34" s="155">
        <v>9.17</v>
      </c>
      <c r="P34" s="155"/>
      <c r="Q34" s="155">
        <v>1029.78</v>
      </c>
      <c r="R34" s="155">
        <v>10</v>
      </c>
      <c r="S34" s="155">
        <v>12</v>
      </c>
      <c r="T34" s="155">
        <v>971.47537999999997</v>
      </c>
      <c r="U34" s="155"/>
      <c r="V34" s="155"/>
      <c r="W34" s="155">
        <v>924.39598999999998</v>
      </c>
      <c r="X34" s="155">
        <v>1024</v>
      </c>
      <c r="Y34" s="155">
        <v>993.91099999999994</v>
      </c>
      <c r="Z34" s="155">
        <v>10.934240000000001</v>
      </c>
      <c r="AA34" s="155">
        <v>12.518079999999999</v>
      </c>
      <c r="AB34" s="155">
        <v>1015.98694</v>
      </c>
      <c r="AC34" s="155">
        <v>967.84415000000001</v>
      </c>
      <c r="AD34" s="155">
        <v>999.86800000000005</v>
      </c>
      <c r="AE34" s="155">
        <v>7.56</v>
      </c>
      <c r="AF34" s="155">
        <v>7.56</v>
      </c>
      <c r="AG34" s="155">
        <v>480.26996000000003</v>
      </c>
      <c r="AH34" s="155">
        <v>464.26096000000001</v>
      </c>
      <c r="AI34" s="155">
        <v>0</v>
      </c>
      <c r="AJ34" s="155">
        <v>448.25196</v>
      </c>
      <c r="AK34" s="155">
        <v>496.27895000000001</v>
      </c>
      <c r="AL34" s="155">
        <v>0</v>
      </c>
      <c r="AM34" s="155">
        <v>293.84692999999999</v>
      </c>
      <c r="AN34" s="155">
        <v>0</v>
      </c>
      <c r="AO34" s="155">
        <v>384.21596</v>
      </c>
      <c r="AP34" s="155">
        <v>994</v>
      </c>
      <c r="AQ34" s="155">
        <v>949.44100000000003</v>
      </c>
    </row>
    <row r="35" spans="1:43" ht="24" customHeight="1" x14ac:dyDescent="0.3">
      <c r="A35" s="16" t="s">
        <v>51</v>
      </c>
      <c r="B35" s="16" t="s">
        <v>773</v>
      </c>
      <c r="C35" s="155">
        <v>19</v>
      </c>
      <c r="D35" s="155">
        <v>52.2</v>
      </c>
      <c r="E35" s="155">
        <v>12.34</v>
      </c>
      <c r="F35" s="155">
        <v>21.45</v>
      </c>
      <c r="G35" s="155">
        <v>21.3</v>
      </c>
      <c r="H35" s="155">
        <v>831.29200000000003</v>
      </c>
      <c r="I35" s="155">
        <v>9.6199999999999992</v>
      </c>
      <c r="J35" s="155">
        <v>8.69</v>
      </c>
      <c r="K35" s="155">
        <v>6.4589999999999996</v>
      </c>
      <c r="L35" s="155">
        <v>8.6999999999999993</v>
      </c>
      <c r="M35" s="155">
        <v>8.6999999999999993</v>
      </c>
      <c r="N35" s="155">
        <v>8.6999999999999993</v>
      </c>
      <c r="O35" s="155">
        <v>8.6999999999999993</v>
      </c>
      <c r="P35" s="155"/>
      <c r="Q35" s="155">
        <v>1053.0899999999999</v>
      </c>
      <c r="R35" s="155">
        <v>11</v>
      </c>
      <c r="S35" s="155">
        <v>11</v>
      </c>
      <c r="T35" s="155">
        <v>844.73947999999996</v>
      </c>
      <c r="U35" s="155"/>
      <c r="V35" s="155"/>
      <c r="W35" s="155">
        <v>884.88945000000001</v>
      </c>
      <c r="X35" s="155">
        <v>948</v>
      </c>
      <c r="Y35" s="155">
        <v>999.90499999999997</v>
      </c>
      <c r="Z35" s="155">
        <v>9.6664200000000005</v>
      </c>
      <c r="AA35" s="155">
        <v>12.263400000000001</v>
      </c>
      <c r="AB35" s="155">
        <v>1057.5573999999999</v>
      </c>
      <c r="AC35" s="155">
        <v>1009.7786599999999</v>
      </c>
      <c r="AD35" s="155">
        <v>980.048</v>
      </c>
      <c r="AE35" s="155">
        <v>7.63</v>
      </c>
      <c r="AF35" s="155">
        <v>7.63</v>
      </c>
      <c r="AG35" s="155">
        <v>480.26996000000003</v>
      </c>
      <c r="AH35" s="155">
        <v>464.26096000000001</v>
      </c>
      <c r="AI35" s="155">
        <v>0</v>
      </c>
      <c r="AJ35" s="155">
        <v>448.25196</v>
      </c>
      <c r="AK35" s="155">
        <v>496.27895000000001</v>
      </c>
      <c r="AL35" s="155">
        <v>0</v>
      </c>
      <c r="AM35" s="155">
        <v>293.84692999999999</v>
      </c>
      <c r="AN35" s="155">
        <v>0</v>
      </c>
      <c r="AO35" s="155">
        <v>384.21596</v>
      </c>
      <c r="AP35" s="155">
        <v>911</v>
      </c>
      <c r="AQ35" s="155">
        <v>941.28200000000004</v>
      </c>
    </row>
    <row r="36" spans="1:43" ht="24" customHeight="1" x14ac:dyDescent="0.3">
      <c r="A36" s="16" t="s">
        <v>51</v>
      </c>
      <c r="B36" s="16" t="s">
        <v>774</v>
      </c>
      <c r="C36" s="155">
        <v>19</v>
      </c>
      <c r="D36" s="155">
        <v>52.54</v>
      </c>
      <c r="E36" s="155">
        <v>12.68</v>
      </c>
      <c r="F36" s="155">
        <v>20.78</v>
      </c>
      <c r="G36" s="155">
        <v>21.3</v>
      </c>
      <c r="H36" s="155">
        <v>758.58500000000004</v>
      </c>
      <c r="I36" s="155">
        <v>9.6999999999999993</v>
      </c>
      <c r="J36" s="155">
        <v>8.3699999999999992</v>
      </c>
      <c r="K36" s="155">
        <v>6.806</v>
      </c>
      <c r="L36" s="155">
        <v>8.99</v>
      </c>
      <c r="M36" s="155">
        <v>8.99</v>
      </c>
      <c r="N36" s="155">
        <v>8.99</v>
      </c>
      <c r="O36" s="155">
        <v>8.99</v>
      </c>
      <c r="P36" s="155"/>
      <c r="Q36" s="155">
        <v>1022.18</v>
      </c>
      <c r="R36" s="155">
        <v>11</v>
      </c>
      <c r="S36" s="155">
        <v>11</v>
      </c>
      <c r="T36" s="155">
        <v>554.32826999999997</v>
      </c>
      <c r="U36" s="155"/>
      <c r="V36" s="155"/>
      <c r="W36" s="155">
        <v>822.56845999999996</v>
      </c>
      <c r="X36" s="155">
        <v>851</v>
      </c>
      <c r="Y36" s="155">
        <v>793.45100000000002</v>
      </c>
      <c r="Z36" s="155">
        <v>10.752750000000001</v>
      </c>
      <c r="AA36" s="155">
        <v>11.16184</v>
      </c>
      <c r="AB36" s="155">
        <v>754.27277000000004</v>
      </c>
      <c r="AC36" s="155">
        <v>927.75136999999995</v>
      </c>
      <c r="AD36" s="155">
        <v>899.14499999999998</v>
      </c>
      <c r="AE36" s="155">
        <v>7.92</v>
      </c>
      <c r="AF36" s="155">
        <v>7.92</v>
      </c>
      <c r="AG36" s="155">
        <v>480.26996000000003</v>
      </c>
      <c r="AH36" s="155">
        <v>464.26096000000001</v>
      </c>
      <c r="AI36" s="155">
        <v>0</v>
      </c>
      <c r="AJ36" s="155">
        <v>448.25196</v>
      </c>
      <c r="AK36" s="155">
        <v>496.27895000000001</v>
      </c>
      <c r="AL36" s="155">
        <v>0</v>
      </c>
      <c r="AM36" s="155">
        <v>293.84692999999999</v>
      </c>
      <c r="AN36" s="155">
        <v>0</v>
      </c>
      <c r="AO36" s="155">
        <v>384.21596</v>
      </c>
      <c r="AP36" s="155">
        <v>447</v>
      </c>
      <c r="AQ36" s="155">
        <v>922.60249999999996</v>
      </c>
    </row>
    <row r="37" spans="1:43" ht="24" customHeight="1" x14ac:dyDescent="0.3">
      <c r="A37" s="16" t="s">
        <v>51</v>
      </c>
      <c r="B37" s="16" t="s">
        <v>775</v>
      </c>
      <c r="C37" s="155">
        <v>19</v>
      </c>
      <c r="D37" s="155">
        <v>49.79</v>
      </c>
      <c r="E37" s="155">
        <v>12.97</v>
      </c>
      <c r="F37" s="155">
        <v>22.56</v>
      </c>
      <c r="G37" s="155">
        <v>21.3</v>
      </c>
      <c r="H37" s="155">
        <v>666.55799999999999</v>
      </c>
      <c r="I37" s="155">
        <v>8.4499999999999993</v>
      </c>
      <c r="J37" s="155">
        <v>7.81</v>
      </c>
      <c r="K37" s="155">
        <v>6.7220000000000004</v>
      </c>
      <c r="L37" s="155">
        <v>9.36</v>
      </c>
      <c r="M37" s="155">
        <v>9.36</v>
      </c>
      <c r="N37" s="155">
        <v>9.36</v>
      </c>
      <c r="O37" s="155">
        <v>9.36</v>
      </c>
      <c r="P37" s="155"/>
      <c r="Q37" s="155">
        <v>366.18</v>
      </c>
      <c r="R37" s="155">
        <v>10</v>
      </c>
      <c r="S37" s="155">
        <v>11</v>
      </c>
      <c r="T37" s="155">
        <v>379.74635999999998</v>
      </c>
      <c r="U37" s="155"/>
      <c r="V37" s="155"/>
      <c r="W37" s="155">
        <v>736.02766999999994</v>
      </c>
      <c r="X37" s="155">
        <v>744</v>
      </c>
      <c r="Y37" s="155">
        <v>955.36300000000006</v>
      </c>
      <c r="Z37" s="155">
        <v>10.99741</v>
      </c>
      <c r="AA37" s="155">
        <v>10.318020000000001</v>
      </c>
      <c r="AB37" s="155">
        <v>994.28885000000002</v>
      </c>
      <c r="AC37" s="155">
        <v>969.23541</v>
      </c>
      <c r="AD37" s="155">
        <v>965.19899999999996</v>
      </c>
      <c r="AE37" s="155">
        <v>8.42</v>
      </c>
      <c r="AF37" s="155">
        <v>8.42</v>
      </c>
      <c r="AG37" s="155">
        <v>480.26996000000003</v>
      </c>
      <c r="AH37" s="155">
        <v>464.26096000000001</v>
      </c>
      <c r="AI37" s="155">
        <v>0</v>
      </c>
      <c r="AJ37" s="155">
        <v>448.25196</v>
      </c>
      <c r="AK37" s="155">
        <v>496.27895000000001</v>
      </c>
      <c r="AL37" s="155">
        <v>0</v>
      </c>
      <c r="AM37" s="155">
        <v>293.84692999999999</v>
      </c>
      <c r="AN37" s="155">
        <v>0</v>
      </c>
      <c r="AO37" s="155">
        <v>384.21596</v>
      </c>
      <c r="AP37" s="155">
        <v>750</v>
      </c>
      <c r="AQ37" s="155">
        <v>524.33000000000004</v>
      </c>
    </row>
    <row r="38" spans="1:43" ht="24" customHeight="1" x14ac:dyDescent="0.3">
      <c r="A38" s="16" t="s">
        <v>51</v>
      </c>
      <c r="B38" s="16" t="s">
        <v>776</v>
      </c>
      <c r="C38" s="155">
        <v>19</v>
      </c>
      <c r="D38" s="155">
        <v>51.33</v>
      </c>
      <c r="E38" s="155">
        <v>12.5</v>
      </c>
      <c r="F38" s="155">
        <v>25.5</v>
      </c>
      <c r="G38" s="155">
        <v>21.3</v>
      </c>
      <c r="H38" s="155">
        <v>552.88</v>
      </c>
      <c r="I38" s="155">
        <v>8.77</v>
      </c>
      <c r="J38" s="155">
        <v>7.42</v>
      </c>
      <c r="K38" s="155">
        <v>7.258</v>
      </c>
      <c r="L38" s="155">
        <v>9.5399999999999991</v>
      </c>
      <c r="M38" s="155">
        <v>9.5399999999999991</v>
      </c>
      <c r="N38" s="155">
        <v>9.5399999999999991</v>
      </c>
      <c r="O38" s="155">
        <v>9.5399999999999991</v>
      </c>
      <c r="P38" s="155"/>
      <c r="Q38" s="155">
        <v>913.71</v>
      </c>
      <c r="R38" s="155">
        <v>11</v>
      </c>
      <c r="S38" s="155">
        <v>11</v>
      </c>
      <c r="T38" s="155">
        <v>327.53044</v>
      </c>
      <c r="U38" s="155"/>
      <c r="V38" s="155"/>
      <c r="W38" s="155">
        <v>635.57317999999998</v>
      </c>
      <c r="X38" s="155">
        <v>494</v>
      </c>
      <c r="Y38" s="155">
        <v>897.31700000000001</v>
      </c>
      <c r="Z38" s="155">
        <v>8.3347200000000008</v>
      </c>
      <c r="AA38" s="155">
        <v>11.759729999999999</v>
      </c>
      <c r="AB38" s="155">
        <v>971.18984999999998</v>
      </c>
      <c r="AC38" s="155">
        <v>944.28912000000003</v>
      </c>
      <c r="AD38" s="155">
        <v>829.69200000000001</v>
      </c>
      <c r="AE38" s="155">
        <v>8.59</v>
      </c>
      <c r="AF38" s="155">
        <v>8.59</v>
      </c>
      <c r="AG38" s="155">
        <v>480.26996000000003</v>
      </c>
      <c r="AH38" s="155">
        <v>464.26096000000001</v>
      </c>
      <c r="AI38" s="155">
        <v>0</v>
      </c>
      <c r="AJ38" s="155">
        <v>448.25196</v>
      </c>
      <c r="AK38" s="155">
        <v>496.27895000000001</v>
      </c>
      <c r="AL38" s="155">
        <v>0</v>
      </c>
      <c r="AM38" s="155">
        <v>293.84692999999999</v>
      </c>
      <c r="AN38" s="155">
        <v>0</v>
      </c>
      <c r="AO38" s="155">
        <v>384.21596</v>
      </c>
      <c r="AP38" s="155">
        <v>482</v>
      </c>
      <c r="AQ38" s="155">
        <v>54.822000000000003</v>
      </c>
    </row>
    <row r="39" spans="1:43" ht="24" customHeight="1" x14ac:dyDescent="0.3">
      <c r="A39" s="18" t="s">
        <v>51</v>
      </c>
      <c r="B39" s="18" t="s">
        <v>777</v>
      </c>
      <c r="C39" s="156">
        <v>19</v>
      </c>
      <c r="D39" s="156">
        <v>53.04</v>
      </c>
      <c r="E39" s="156">
        <v>11.85</v>
      </c>
      <c r="F39" s="156">
        <v>25.44</v>
      </c>
      <c r="G39" s="156">
        <v>21.3</v>
      </c>
      <c r="H39" s="156">
        <v>439.99</v>
      </c>
      <c r="I39" s="156">
        <v>9.25</v>
      </c>
      <c r="J39" s="156">
        <v>7.01</v>
      </c>
      <c r="K39" s="156">
        <v>7.5259999999999998</v>
      </c>
      <c r="L39" s="156">
        <v>10.75</v>
      </c>
      <c r="M39" s="156">
        <v>10.75</v>
      </c>
      <c r="N39" s="156">
        <v>10.75</v>
      </c>
      <c r="O39" s="156">
        <v>10.75</v>
      </c>
      <c r="P39" s="156"/>
      <c r="Q39" s="156">
        <v>237.82</v>
      </c>
      <c r="R39" s="156">
        <v>10</v>
      </c>
      <c r="S39" s="156">
        <v>11</v>
      </c>
      <c r="T39" s="156">
        <v>328.59917000000002</v>
      </c>
      <c r="U39" s="156"/>
      <c r="V39" s="156"/>
      <c r="W39" s="156">
        <v>522.19392000000005</v>
      </c>
      <c r="X39" s="156">
        <v>605</v>
      </c>
      <c r="Y39" s="156">
        <v>312.06299999999999</v>
      </c>
      <c r="Z39" s="156">
        <v>10.159549999999999</v>
      </c>
      <c r="AA39" s="156">
        <v>11.15047</v>
      </c>
      <c r="AB39" s="156">
        <v>916.85663</v>
      </c>
      <c r="AC39" s="156">
        <v>890.26273000000003</v>
      </c>
      <c r="AD39" s="156">
        <v>204.245</v>
      </c>
      <c r="AE39" s="156">
        <v>9.42</v>
      </c>
      <c r="AF39" s="156">
        <v>9.42</v>
      </c>
      <c r="AG39" s="156">
        <v>480.26996000000003</v>
      </c>
      <c r="AH39" s="156">
        <v>464.26096000000001</v>
      </c>
      <c r="AI39" s="156">
        <v>0</v>
      </c>
      <c r="AJ39" s="156">
        <v>448.25196</v>
      </c>
      <c r="AK39" s="156">
        <v>496.27895000000001</v>
      </c>
      <c r="AL39" s="156">
        <v>0</v>
      </c>
      <c r="AM39" s="156">
        <v>293.84692999999999</v>
      </c>
      <c r="AN39" s="156">
        <v>0</v>
      </c>
      <c r="AO39" s="156">
        <v>384.21596</v>
      </c>
      <c r="AP39" s="156">
        <v>378</v>
      </c>
      <c r="AQ39" s="156">
        <v>44.746000000000002</v>
      </c>
    </row>
    <row r="40" spans="1:43" ht="24" customHeight="1" x14ac:dyDescent="0.3">
      <c r="A40" s="13" t="s">
        <v>51</v>
      </c>
      <c r="B40" s="13" t="s">
        <v>778</v>
      </c>
      <c r="C40" s="154">
        <v>19</v>
      </c>
      <c r="D40" s="154">
        <v>53.02</v>
      </c>
      <c r="E40" s="154">
        <v>11.65</v>
      </c>
      <c r="F40" s="154">
        <v>25.17</v>
      </c>
      <c r="G40" s="154">
        <v>21.1</v>
      </c>
      <c r="H40" s="154">
        <v>323.827</v>
      </c>
      <c r="I40" s="154">
        <v>9.4</v>
      </c>
      <c r="J40" s="154">
        <v>6.37</v>
      </c>
      <c r="K40" s="154">
        <v>8.5579999999999998</v>
      </c>
      <c r="L40" s="154">
        <v>11.11</v>
      </c>
      <c r="M40" s="154">
        <v>11.11</v>
      </c>
      <c r="N40" s="154">
        <v>11.11</v>
      </c>
      <c r="O40" s="154">
        <v>11.11</v>
      </c>
      <c r="P40" s="154"/>
      <c r="Q40" s="154">
        <v>102.09</v>
      </c>
      <c r="R40" s="154">
        <v>10</v>
      </c>
      <c r="S40" s="154">
        <v>11</v>
      </c>
      <c r="T40" s="154">
        <v>63.22439</v>
      </c>
      <c r="U40" s="154"/>
      <c r="V40" s="154"/>
      <c r="W40" s="154">
        <v>401.81947000000002</v>
      </c>
      <c r="X40" s="154">
        <v>280</v>
      </c>
      <c r="Y40" s="154">
        <v>54.843000000000004</v>
      </c>
      <c r="Z40" s="154">
        <v>10.48024</v>
      </c>
      <c r="AA40" s="154">
        <v>10.58029</v>
      </c>
      <c r="AB40" s="154">
        <v>243.62271000000001</v>
      </c>
      <c r="AC40" s="154">
        <v>151.23392000000001</v>
      </c>
      <c r="AD40" s="154">
        <v>57.030999999999999</v>
      </c>
      <c r="AE40" s="154">
        <v>10.119999999999999</v>
      </c>
      <c r="AF40" s="154">
        <v>10.119999999999999</v>
      </c>
      <c r="AG40" s="154">
        <v>480.26996000000003</v>
      </c>
      <c r="AH40" s="154">
        <v>464.26096000000001</v>
      </c>
      <c r="AI40" s="154">
        <v>304.17097000000001</v>
      </c>
      <c r="AJ40" s="154">
        <v>448.25196</v>
      </c>
      <c r="AK40" s="154">
        <v>496.27895000000001</v>
      </c>
      <c r="AL40" s="154">
        <v>0</v>
      </c>
      <c r="AM40" s="154">
        <v>293.84692999999999</v>
      </c>
      <c r="AN40" s="154">
        <v>0</v>
      </c>
      <c r="AO40" s="154">
        <v>384.21596</v>
      </c>
      <c r="AP40" s="154">
        <v>104</v>
      </c>
      <c r="AQ40" s="154">
        <v>27.948</v>
      </c>
    </row>
    <row r="41" spans="1:43" ht="24" customHeight="1" x14ac:dyDescent="0.3">
      <c r="A41" s="16" t="s">
        <v>51</v>
      </c>
      <c r="B41" s="16" t="s">
        <v>779</v>
      </c>
      <c r="C41" s="155">
        <v>19</v>
      </c>
      <c r="D41" s="155">
        <v>53.03</v>
      </c>
      <c r="E41" s="155">
        <v>12.26</v>
      </c>
      <c r="F41" s="155">
        <v>23.46</v>
      </c>
      <c r="G41" s="155">
        <v>21.1</v>
      </c>
      <c r="H41" s="155">
        <v>210.24199999999999</v>
      </c>
      <c r="I41" s="155">
        <v>10.11</v>
      </c>
      <c r="J41" s="155">
        <v>6.34</v>
      </c>
      <c r="K41" s="155">
        <v>8.5579999999999998</v>
      </c>
      <c r="L41" s="155">
        <v>11.91</v>
      </c>
      <c r="M41" s="155">
        <v>11.91</v>
      </c>
      <c r="N41" s="155">
        <v>11.91</v>
      </c>
      <c r="O41" s="155">
        <v>11.91</v>
      </c>
      <c r="P41" s="155"/>
      <c r="Q41" s="155">
        <v>31.86</v>
      </c>
      <c r="R41" s="155">
        <v>10</v>
      </c>
      <c r="S41" s="155">
        <v>9</v>
      </c>
      <c r="T41" s="155">
        <v>20.950780000000002</v>
      </c>
      <c r="U41" s="155"/>
      <c r="V41" s="155"/>
      <c r="W41" s="155">
        <v>280.00259999999997</v>
      </c>
      <c r="X41" s="155">
        <v>125</v>
      </c>
      <c r="Y41" s="155">
        <v>17.117999999999999</v>
      </c>
      <c r="Z41" s="155">
        <v>9.7870600000000003</v>
      </c>
      <c r="AA41" s="155">
        <v>9.8736999999999995</v>
      </c>
      <c r="AB41" s="155">
        <v>55.398429999999998</v>
      </c>
      <c r="AC41" s="155">
        <v>56.054070000000003</v>
      </c>
      <c r="AD41" s="155">
        <v>17.913</v>
      </c>
      <c r="AE41" s="155">
        <v>9.98</v>
      </c>
      <c r="AF41" s="155">
        <v>9.98</v>
      </c>
      <c r="AG41" s="155">
        <v>480.26996000000003</v>
      </c>
      <c r="AH41" s="155">
        <v>464.26096000000001</v>
      </c>
      <c r="AI41" s="155">
        <v>320.17997000000003</v>
      </c>
      <c r="AJ41" s="155">
        <v>448.25196</v>
      </c>
      <c r="AK41" s="155">
        <v>496.27895000000001</v>
      </c>
      <c r="AL41" s="155">
        <v>0</v>
      </c>
      <c r="AM41" s="155">
        <v>293.84692999999999</v>
      </c>
      <c r="AN41" s="155">
        <v>0</v>
      </c>
      <c r="AO41" s="155">
        <v>384.21596</v>
      </c>
      <c r="AP41" s="155">
        <v>20</v>
      </c>
      <c r="AQ41" s="155">
        <v>3.08</v>
      </c>
    </row>
    <row r="42" spans="1:43" ht="24" customHeight="1" x14ac:dyDescent="0.3">
      <c r="A42" s="16" t="s">
        <v>51</v>
      </c>
      <c r="B42" s="16" t="s">
        <v>780</v>
      </c>
      <c r="C42" s="155">
        <v>20</v>
      </c>
      <c r="D42" s="155">
        <v>53.03</v>
      </c>
      <c r="E42" s="155">
        <v>11.79</v>
      </c>
      <c r="F42" s="155">
        <v>24.05</v>
      </c>
      <c r="G42" s="155">
        <v>21.1</v>
      </c>
      <c r="H42" s="155">
        <v>23.777000000000001</v>
      </c>
      <c r="I42" s="155">
        <v>10.24</v>
      </c>
      <c r="J42" s="155">
        <v>7.46</v>
      </c>
      <c r="K42" s="155">
        <v>7.282</v>
      </c>
      <c r="L42" s="155">
        <v>11.52</v>
      </c>
      <c r="M42" s="155">
        <v>11.52</v>
      </c>
      <c r="N42" s="155">
        <v>11.52</v>
      </c>
      <c r="O42" s="155">
        <v>11.52</v>
      </c>
      <c r="P42" s="155"/>
      <c r="Q42" s="155">
        <v>42.18</v>
      </c>
      <c r="R42" s="155">
        <v>9</v>
      </c>
      <c r="S42" s="155">
        <v>9</v>
      </c>
      <c r="T42" s="155">
        <v>4.3025700000000002</v>
      </c>
      <c r="U42" s="155"/>
      <c r="V42" s="155"/>
      <c r="W42" s="155">
        <v>74.780889999999999</v>
      </c>
      <c r="X42" s="155">
        <v>27</v>
      </c>
      <c r="Y42" s="155">
        <v>0</v>
      </c>
      <c r="Z42" s="155">
        <v>7.5987200000000001</v>
      </c>
      <c r="AA42" s="155">
        <v>8.9748400000000004</v>
      </c>
      <c r="AB42" s="155">
        <v>12.17493</v>
      </c>
      <c r="AC42" s="155">
        <v>11.384980000000001</v>
      </c>
      <c r="AD42" s="155">
        <v>0</v>
      </c>
      <c r="AE42" s="155">
        <v>9.9700000000000006</v>
      </c>
      <c r="AF42" s="155">
        <v>9.9700000000000006</v>
      </c>
      <c r="AG42" s="155">
        <v>480.26996000000003</v>
      </c>
      <c r="AH42" s="155">
        <v>464.26096000000001</v>
      </c>
      <c r="AI42" s="155">
        <v>374.61057</v>
      </c>
      <c r="AJ42" s="155">
        <v>448.25196</v>
      </c>
      <c r="AK42" s="155">
        <v>496.27895000000001</v>
      </c>
      <c r="AL42" s="155">
        <v>0</v>
      </c>
      <c r="AM42" s="155">
        <v>293.84692999999999</v>
      </c>
      <c r="AN42" s="155">
        <v>0</v>
      </c>
      <c r="AO42" s="155">
        <v>384.21596</v>
      </c>
      <c r="AP42" s="155">
        <v>4</v>
      </c>
      <c r="AQ42" s="155">
        <v>0.34399999999999997</v>
      </c>
    </row>
    <row r="43" spans="1:43" ht="24" customHeight="1" x14ac:dyDescent="0.3">
      <c r="A43" s="16" t="s">
        <v>51</v>
      </c>
      <c r="B43" s="16" t="s">
        <v>781</v>
      </c>
      <c r="C43" s="155">
        <v>20</v>
      </c>
      <c r="D43" s="155">
        <v>52.98</v>
      </c>
      <c r="E43" s="155">
        <v>11.69</v>
      </c>
      <c r="F43" s="155">
        <v>26.1</v>
      </c>
      <c r="G43" s="155">
        <v>21.1</v>
      </c>
      <c r="H43" s="155">
        <v>6.883</v>
      </c>
      <c r="I43" s="155">
        <v>9.84</v>
      </c>
      <c r="J43" s="155">
        <v>8.0500000000000007</v>
      </c>
      <c r="K43" s="155">
        <v>7.7149999999999999</v>
      </c>
      <c r="L43" s="155">
        <v>10.68</v>
      </c>
      <c r="M43" s="155">
        <v>10.68</v>
      </c>
      <c r="N43" s="155">
        <v>10.68</v>
      </c>
      <c r="O43" s="155">
        <v>10.68</v>
      </c>
      <c r="P43" s="155"/>
      <c r="Q43" s="155">
        <v>0</v>
      </c>
      <c r="R43" s="155">
        <v>9</v>
      </c>
      <c r="S43" s="155">
        <v>9</v>
      </c>
      <c r="T43" s="155">
        <v>0</v>
      </c>
      <c r="U43" s="155"/>
      <c r="V43" s="155"/>
      <c r="W43" s="155">
        <v>34.97663</v>
      </c>
      <c r="X43" s="155">
        <v>0</v>
      </c>
      <c r="Y43" s="155">
        <v>0</v>
      </c>
      <c r="Z43" s="155">
        <v>8.5318799999999992</v>
      </c>
      <c r="AA43" s="155">
        <v>8.3855900000000005</v>
      </c>
      <c r="AB43" s="155">
        <v>0</v>
      </c>
      <c r="AC43" s="155">
        <v>0</v>
      </c>
      <c r="AD43" s="155">
        <v>0</v>
      </c>
      <c r="AE43" s="155">
        <v>10.4</v>
      </c>
      <c r="AF43" s="155">
        <v>10.4</v>
      </c>
      <c r="AG43" s="155">
        <v>480.26996000000003</v>
      </c>
      <c r="AH43" s="155">
        <v>464.26096000000001</v>
      </c>
      <c r="AI43" s="155">
        <v>384.21596</v>
      </c>
      <c r="AJ43" s="155">
        <v>448.25196</v>
      </c>
      <c r="AK43" s="155">
        <v>496.27895000000001</v>
      </c>
      <c r="AL43" s="155">
        <v>0</v>
      </c>
      <c r="AM43" s="155">
        <v>293.84692999999999</v>
      </c>
      <c r="AN43" s="155">
        <v>0</v>
      </c>
      <c r="AO43" s="155">
        <v>384.21596</v>
      </c>
      <c r="AP43" s="155">
        <v>0</v>
      </c>
      <c r="AQ43" s="155">
        <v>6.5000000000000002E-2</v>
      </c>
    </row>
    <row r="44" spans="1:43" ht="24" customHeight="1" x14ac:dyDescent="0.3">
      <c r="A44" s="16" t="s">
        <v>51</v>
      </c>
      <c r="B44" s="16" t="s">
        <v>782</v>
      </c>
      <c r="C44" s="155">
        <v>19</v>
      </c>
      <c r="D44" s="155">
        <v>53</v>
      </c>
      <c r="E44" s="155">
        <v>14.16</v>
      </c>
      <c r="F44" s="155">
        <v>23.31</v>
      </c>
      <c r="G44" s="155">
        <v>21.1</v>
      </c>
      <c r="H44" s="155">
        <v>0</v>
      </c>
      <c r="I44" s="155">
        <v>10.210000000000001</v>
      </c>
      <c r="J44" s="155">
        <v>8.34</v>
      </c>
      <c r="K44" s="155">
        <v>7.798</v>
      </c>
      <c r="L44" s="155">
        <v>11.34</v>
      </c>
      <c r="M44" s="155">
        <v>11.34</v>
      </c>
      <c r="N44" s="155">
        <v>11.34</v>
      </c>
      <c r="O44" s="155">
        <v>11.34</v>
      </c>
      <c r="P44" s="155"/>
      <c r="Q44" s="155">
        <v>0</v>
      </c>
      <c r="R44" s="155">
        <v>8</v>
      </c>
      <c r="S44" s="155">
        <v>7</v>
      </c>
      <c r="T44" s="155">
        <v>0</v>
      </c>
      <c r="U44" s="155"/>
      <c r="V44" s="155"/>
      <c r="W44" s="155">
        <v>6.8395200000000003</v>
      </c>
      <c r="X44" s="155">
        <v>0</v>
      </c>
      <c r="Y44" s="155">
        <v>0</v>
      </c>
      <c r="Z44" s="155">
        <v>8.22593</v>
      </c>
      <c r="AA44" s="155">
        <v>9.2125000000000004</v>
      </c>
      <c r="AB44" s="155">
        <v>0</v>
      </c>
      <c r="AC44" s="155">
        <v>0</v>
      </c>
      <c r="AD44" s="155">
        <v>0</v>
      </c>
      <c r="AE44" s="155">
        <v>10.15</v>
      </c>
      <c r="AF44" s="155">
        <v>10.15</v>
      </c>
      <c r="AG44" s="155">
        <v>486.67354999999998</v>
      </c>
      <c r="AH44" s="155">
        <v>464.26096000000001</v>
      </c>
      <c r="AI44" s="155">
        <v>429.04115999999999</v>
      </c>
      <c r="AJ44" s="155">
        <v>448.25196</v>
      </c>
      <c r="AK44" s="155">
        <v>496.27895000000001</v>
      </c>
      <c r="AL44" s="155">
        <v>0</v>
      </c>
      <c r="AM44" s="155">
        <v>293.84692999999999</v>
      </c>
      <c r="AN44" s="155">
        <v>0</v>
      </c>
      <c r="AO44" s="155">
        <v>384.21596</v>
      </c>
      <c r="AP44" s="155">
        <v>0</v>
      </c>
      <c r="AQ44" s="155">
        <v>0.10299999999999999</v>
      </c>
    </row>
    <row r="45" spans="1:43" ht="24" customHeight="1" x14ac:dyDescent="0.3">
      <c r="A45" s="16" t="s">
        <v>51</v>
      </c>
      <c r="B45" s="16" t="s">
        <v>783</v>
      </c>
      <c r="C45" s="155">
        <v>19</v>
      </c>
      <c r="D45" s="155">
        <v>53</v>
      </c>
      <c r="E45" s="155">
        <v>11.93</v>
      </c>
      <c r="F45" s="155">
        <v>23.38</v>
      </c>
      <c r="G45" s="155">
        <v>21.1</v>
      </c>
      <c r="H45" s="155">
        <v>0</v>
      </c>
      <c r="I45" s="155">
        <v>9.74</v>
      </c>
      <c r="J45" s="155">
        <v>8.36</v>
      </c>
      <c r="K45" s="155">
        <v>7.875</v>
      </c>
      <c r="L45" s="155">
        <v>11.37</v>
      </c>
      <c r="M45" s="155">
        <v>11.37</v>
      </c>
      <c r="N45" s="155">
        <v>11.37</v>
      </c>
      <c r="O45" s="155">
        <v>11.37</v>
      </c>
      <c r="P45" s="155"/>
      <c r="Q45" s="155">
        <v>0</v>
      </c>
      <c r="R45" s="155">
        <v>6</v>
      </c>
      <c r="S45" s="155">
        <v>7</v>
      </c>
      <c r="T45" s="155">
        <v>0</v>
      </c>
      <c r="U45" s="155"/>
      <c r="V45" s="155"/>
      <c r="W45" s="155">
        <v>0.15401999999999999</v>
      </c>
      <c r="X45" s="155">
        <v>0</v>
      </c>
      <c r="Y45" s="155">
        <v>0</v>
      </c>
      <c r="Z45" s="155">
        <v>9.54359</v>
      </c>
      <c r="AA45" s="155">
        <v>10.01643</v>
      </c>
      <c r="AB45" s="155">
        <v>0</v>
      </c>
      <c r="AC45" s="155">
        <v>0</v>
      </c>
      <c r="AD45" s="155">
        <v>0</v>
      </c>
      <c r="AE45" s="155">
        <v>10.51</v>
      </c>
      <c r="AF45" s="155">
        <v>10.51</v>
      </c>
      <c r="AG45" s="155">
        <v>480.26996000000003</v>
      </c>
      <c r="AH45" s="155">
        <v>464.26096000000001</v>
      </c>
      <c r="AI45" s="155">
        <v>432.24295999999998</v>
      </c>
      <c r="AJ45" s="155">
        <v>448.25196</v>
      </c>
      <c r="AK45" s="155">
        <v>496.27895000000001</v>
      </c>
      <c r="AL45" s="155">
        <v>0</v>
      </c>
      <c r="AM45" s="155">
        <v>293.84692999999999</v>
      </c>
      <c r="AN45" s="155">
        <v>0</v>
      </c>
      <c r="AO45" s="155">
        <v>384.21596</v>
      </c>
      <c r="AP45" s="155">
        <v>0</v>
      </c>
      <c r="AQ45" s="155">
        <v>6.3E-2</v>
      </c>
    </row>
    <row r="46" spans="1:43" ht="24" customHeight="1" x14ac:dyDescent="0.3">
      <c r="A46" s="16" t="s">
        <v>51</v>
      </c>
      <c r="B46" s="16" t="s">
        <v>784</v>
      </c>
      <c r="C46" s="155">
        <v>10</v>
      </c>
      <c r="D46" s="155">
        <v>52.99</v>
      </c>
      <c r="E46" s="155">
        <v>11.95</v>
      </c>
      <c r="F46" s="155">
        <v>22.67</v>
      </c>
      <c r="G46" s="155">
        <v>21.1</v>
      </c>
      <c r="H46" s="155">
        <v>0</v>
      </c>
      <c r="I46" s="155">
        <v>8.7899999999999991</v>
      </c>
      <c r="J46" s="155">
        <v>8.36</v>
      </c>
      <c r="K46" s="155">
        <v>7.423</v>
      </c>
      <c r="L46" s="155">
        <v>11.92</v>
      </c>
      <c r="M46" s="155">
        <v>11.92</v>
      </c>
      <c r="N46" s="155">
        <v>11.92</v>
      </c>
      <c r="O46" s="155">
        <v>11.92</v>
      </c>
      <c r="P46" s="155"/>
      <c r="Q46" s="155">
        <v>0</v>
      </c>
      <c r="R46" s="155">
        <v>6</v>
      </c>
      <c r="S46" s="155">
        <v>6</v>
      </c>
      <c r="T46" s="155">
        <v>0</v>
      </c>
      <c r="U46" s="155"/>
      <c r="V46" s="155"/>
      <c r="W46" s="155">
        <v>0</v>
      </c>
      <c r="X46" s="155">
        <v>0</v>
      </c>
      <c r="Y46" s="155">
        <v>0</v>
      </c>
      <c r="Z46" s="155">
        <v>8.3769600000000004</v>
      </c>
      <c r="AA46" s="155">
        <v>10.601139999999999</v>
      </c>
      <c r="AB46" s="155">
        <v>0</v>
      </c>
      <c r="AC46" s="155">
        <v>0</v>
      </c>
      <c r="AD46" s="155">
        <v>0</v>
      </c>
      <c r="AE46" s="155">
        <v>10.28</v>
      </c>
      <c r="AF46" s="155">
        <v>10.28</v>
      </c>
      <c r="AG46" s="155">
        <v>480.26996000000003</v>
      </c>
      <c r="AH46" s="155">
        <v>464.26096000000001</v>
      </c>
      <c r="AI46" s="155">
        <v>448.25196</v>
      </c>
      <c r="AJ46" s="155">
        <v>448.25196</v>
      </c>
      <c r="AK46" s="155">
        <v>496.27895000000001</v>
      </c>
      <c r="AL46" s="155">
        <v>0</v>
      </c>
      <c r="AM46" s="155">
        <v>293.84692999999999</v>
      </c>
      <c r="AN46" s="155">
        <v>0</v>
      </c>
      <c r="AO46" s="155">
        <v>384.21596</v>
      </c>
      <c r="AP46" s="155">
        <v>0</v>
      </c>
      <c r="AQ46" s="155">
        <v>0.14199999999999999</v>
      </c>
    </row>
    <row r="47" spans="1:43" ht="24" customHeight="1" x14ac:dyDescent="0.3">
      <c r="A47" s="18" t="s">
        <v>51</v>
      </c>
      <c r="B47" s="18" t="s">
        <v>785</v>
      </c>
      <c r="C47" s="156">
        <v>10</v>
      </c>
      <c r="D47" s="156">
        <v>53.01</v>
      </c>
      <c r="E47" s="156">
        <v>12.4</v>
      </c>
      <c r="F47" s="156">
        <v>22.67</v>
      </c>
      <c r="G47" s="156">
        <v>21.1</v>
      </c>
      <c r="H47" s="156"/>
      <c r="I47" s="156">
        <v>8.09</v>
      </c>
      <c r="J47" s="156">
        <v>8.56</v>
      </c>
      <c r="K47" s="156">
        <v>7.0090000000000003</v>
      </c>
      <c r="L47" s="156">
        <v>11.11</v>
      </c>
      <c r="M47" s="156">
        <v>11.11</v>
      </c>
      <c r="N47" s="156">
        <v>11.11</v>
      </c>
      <c r="O47" s="156">
        <v>11.11</v>
      </c>
      <c r="P47" s="156"/>
      <c r="Q47" s="156"/>
      <c r="R47" s="156">
        <v>8</v>
      </c>
      <c r="S47" s="156">
        <v>8</v>
      </c>
      <c r="T47" s="156"/>
      <c r="U47" s="156"/>
      <c r="V47" s="156"/>
      <c r="W47" s="156"/>
      <c r="X47" s="156"/>
      <c r="Y47" s="156"/>
      <c r="Z47" s="156">
        <v>8.5062499999999996</v>
      </c>
      <c r="AA47" s="156">
        <v>9.0937800000000006</v>
      </c>
      <c r="AB47" s="156"/>
      <c r="AC47" s="156"/>
      <c r="AD47" s="156"/>
      <c r="AE47" s="156">
        <v>9.6199999999999992</v>
      </c>
      <c r="AF47" s="156">
        <v>9.6199999999999992</v>
      </c>
      <c r="AG47" s="156">
        <v>480.26996000000003</v>
      </c>
      <c r="AH47" s="156">
        <v>464.26096000000001</v>
      </c>
      <c r="AI47" s="156">
        <v>448.25196</v>
      </c>
      <c r="AJ47" s="156">
        <v>448.25196</v>
      </c>
      <c r="AK47" s="156">
        <v>496.27895000000001</v>
      </c>
      <c r="AL47" s="156">
        <v>0</v>
      </c>
      <c r="AM47" s="156">
        <v>293.84692999999999</v>
      </c>
      <c r="AN47" s="156">
        <v>0</v>
      </c>
      <c r="AO47" s="156">
        <v>384.21596</v>
      </c>
      <c r="AP47" s="156"/>
      <c r="AQ47" s="156"/>
    </row>
    <row r="48" spans="1:43" ht="24" customHeight="1" x14ac:dyDescent="0.3">
      <c r="A48" s="13" t="s">
        <v>51</v>
      </c>
      <c r="B48" s="13" t="s">
        <v>786</v>
      </c>
      <c r="C48" s="154">
        <v>0</v>
      </c>
      <c r="D48" s="154">
        <v>53.02</v>
      </c>
      <c r="E48" s="154">
        <v>11.95</v>
      </c>
      <c r="F48" s="154">
        <v>23.1</v>
      </c>
      <c r="G48" s="154">
        <v>21.1</v>
      </c>
      <c r="H48" s="154"/>
      <c r="I48" s="154">
        <v>7.64</v>
      </c>
      <c r="J48" s="154">
        <v>8.2200000000000006</v>
      </c>
      <c r="K48" s="154">
        <v>6.9050000000000002</v>
      </c>
      <c r="L48" s="154">
        <v>10.54</v>
      </c>
      <c r="M48" s="154">
        <v>10.54</v>
      </c>
      <c r="N48" s="154">
        <v>10.54</v>
      </c>
      <c r="O48" s="154">
        <v>10.54</v>
      </c>
      <c r="P48" s="154"/>
      <c r="Q48" s="154"/>
      <c r="R48" s="154">
        <v>7</v>
      </c>
      <c r="S48" s="154">
        <v>7</v>
      </c>
      <c r="T48" s="154"/>
      <c r="U48" s="154"/>
      <c r="V48" s="154"/>
      <c r="W48" s="154"/>
      <c r="X48" s="154"/>
      <c r="Y48" s="154"/>
      <c r="Z48" s="154">
        <v>7.57158</v>
      </c>
      <c r="AA48" s="154">
        <v>8.7080199999999994</v>
      </c>
      <c r="AB48" s="154"/>
      <c r="AC48" s="154"/>
      <c r="AD48" s="154"/>
      <c r="AE48" s="154">
        <v>8.8699999999999992</v>
      </c>
      <c r="AF48" s="154">
        <v>8.8699999999999992</v>
      </c>
      <c r="AG48" s="154">
        <v>483.47174999999999</v>
      </c>
      <c r="AH48" s="154">
        <v>464.26096000000001</v>
      </c>
      <c r="AI48" s="154">
        <v>448.25196</v>
      </c>
      <c r="AJ48" s="154">
        <v>448.25196</v>
      </c>
      <c r="AK48" s="154">
        <v>496.27895000000001</v>
      </c>
      <c r="AL48" s="154">
        <v>0</v>
      </c>
      <c r="AM48" s="154">
        <v>293.84692999999999</v>
      </c>
      <c r="AN48" s="154">
        <v>0</v>
      </c>
      <c r="AO48" s="154">
        <v>384.21596</v>
      </c>
      <c r="AP48" s="154"/>
      <c r="AQ48" s="154"/>
    </row>
    <row r="49" spans="1:43" ht="24" customHeight="1" x14ac:dyDescent="0.3">
      <c r="A49" s="16" t="s">
        <v>51</v>
      </c>
      <c r="B49" s="16" t="s">
        <v>787</v>
      </c>
      <c r="C49" s="155">
        <v>0</v>
      </c>
      <c r="D49" s="155">
        <v>52.99</v>
      </c>
      <c r="E49" s="155">
        <v>11.96</v>
      </c>
      <c r="F49" s="155">
        <v>23.06</v>
      </c>
      <c r="G49" s="155">
        <v>21.1</v>
      </c>
      <c r="H49" s="155"/>
      <c r="I49" s="155">
        <v>7.43</v>
      </c>
      <c r="J49" s="155">
        <v>7.84</v>
      </c>
      <c r="K49" s="155">
        <v>6.8040000000000003</v>
      </c>
      <c r="L49" s="155">
        <v>8.0299999999999994</v>
      </c>
      <c r="M49" s="155">
        <v>8.0299999999999994</v>
      </c>
      <c r="N49" s="155">
        <v>8.0299999999999994</v>
      </c>
      <c r="O49" s="155">
        <v>8.0299999999999994</v>
      </c>
      <c r="P49" s="155"/>
      <c r="Q49" s="155"/>
      <c r="R49" s="155">
        <v>7</v>
      </c>
      <c r="S49" s="155">
        <v>7</v>
      </c>
      <c r="T49" s="155"/>
      <c r="U49" s="155"/>
      <c r="V49" s="155"/>
      <c r="W49" s="155"/>
      <c r="X49" s="155"/>
      <c r="Y49" s="155"/>
      <c r="Z49" s="155">
        <v>3.4565999999999999</v>
      </c>
      <c r="AA49" s="155">
        <v>5.8833799999999998</v>
      </c>
      <c r="AB49" s="155"/>
      <c r="AC49" s="155"/>
      <c r="AD49" s="155"/>
      <c r="AE49" s="155">
        <v>8.2799999999999994</v>
      </c>
      <c r="AF49" s="155">
        <v>8.2799999999999994</v>
      </c>
      <c r="AG49" s="155">
        <v>496.27895000000001</v>
      </c>
      <c r="AH49" s="155">
        <v>464.26096000000001</v>
      </c>
      <c r="AI49" s="155">
        <v>448.25196</v>
      </c>
      <c r="AJ49" s="155">
        <v>448.25196</v>
      </c>
      <c r="AK49" s="155">
        <v>496.27895000000001</v>
      </c>
      <c r="AL49" s="155">
        <v>0</v>
      </c>
      <c r="AM49" s="155">
        <v>293.84692999999999</v>
      </c>
      <c r="AN49" s="155">
        <v>0</v>
      </c>
      <c r="AO49" s="155">
        <v>384.21596</v>
      </c>
      <c r="AP49" s="155"/>
      <c r="AQ49" s="155"/>
    </row>
    <row r="50" spans="1:43" ht="24" customHeight="1" x14ac:dyDescent="0.3">
      <c r="A50" s="16" t="s">
        <v>51</v>
      </c>
      <c r="B50" s="16" t="s">
        <v>788</v>
      </c>
      <c r="C50" s="155">
        <v>0</v>
      </c>
      <c r="D50" s="155">
        <v>53.04</v>
      </c>
      <c r="E50" s="155">
        <v>12.65</v>
      </c>
      <c r="F50" s="155">
        <v>24.23</v>
      </c>
      <c r="G50" s="155">
        <v>21.1</v>
      </c>
      <c r="H50" s="155"/>
      <c r="I50" s="155">
        <v>6.99</v>
      </c>
      <c r="J50" s="155">
        <v>7.54</v>
      </c>
      <c r="K50" s="155">
        <v>7.6580000000000004</v>
      </c>
      <c r="L50" s="155">
        <v>8.0299999999999994</v>
      </c>
      <c r="M50" s="155">
        <v>8.0299999999999994</v>
      </c>
      <c r="N50" s="155">
        <v>8.0299999999999994</v>
      </c>
      <c r="O50" s="155">
        <v>8.0299999999999994</v>
      </c>
      <c r="P50" s="155"/>
      <c r="Q50" s="155"/>
      <c r="R50" s="155">
        <v>6</v>
      </c>
      <c r="S50" s="155">
        <v>7</v>
      </c>
      <c r="T50" s="155"/>
      <c r="U50" s="155"/>
      <c r="V50" s="155"/>
      <c r="W50" s="155"/>
      <c r="X50" s="155"/>
      <c r="Y50" s="155"/>
      <c r="Z50" s="155">
        <v>1.75166</v>
      </c>
      <c r="AA50" s="155">
        <v>5.2940800000000001</v>
      </c>
      <c r="AB50" s="155"/>
      <c r="AC50" s="155"/>
      <c r="AD50" s="155"/>
      <c r="AE50" s="155">
        <v>8.11</v>
      </c>
      <c r="AF50" s="155">
        <v>8.11</v>
      </c>
      <c r="AG50" s="155">
        <v>480.26996000000003</v>
      </c>
      <c r="AH50" s="155">
        <v>464.26096000000001</v>
      </c>
      <c r="AI50" s="155">
        <v>448.25196</v>
      </c>
      <c r="AJ50" s="155">
        <v>448.25196</v>
      </c>
      <c r="AK50" s="155">
        <v>496.27895000000001</v>
      </c>
      <c r="AL50" s="155">
        <v>0</v>
      </c>
      <c r="AM50" s="155">
        <v>293.84692999999999</v>
      </c>
      <c r="AN50" s="155">
        <v>0</v>
      </c>
      <c r="AO50" s="155">
        <v>384.21596</v>
      </c>
      <c r="AP50" s="155"/>
      <c r="AQ50" s="155"/>
    </row>
    <row r="51" spans="1:43" ht="24" customHeight="1" x14ac:dyDescent="0.3">
      <c r="A51" s="16" t="s">
        <v>51</v>
      </c>
      <c r="B51" s="16" t="s">
        <v>789</v>
      </c>
      <c r="C51" s="155">
        <v>0</v>
      </c>
      <c r="D51" s="155">
        <v>52.82</v>
      </c>
      <c r="E51" s="155">
        <v>11.7</v>
      </c>
      <c r="F51" s="155">
        <v>26.71</v>
      </c>
      <c r="G51" s="155">
        <v>21.1</v>
      </c>
      <c r="H51" s="155"/>
      <c r="I51" s="155">
        <v>6.32</v>
      </c>
      <c r="J51" s="155">
        <v>7.76</v>
      </c>
      <c r="K51" s="155">
        <v>7.3150000000000004</v>
      </c>
      <c r="L51" s="155">
        <v>8.75</v>
      </c>
      <c r="M51" s="155">
        <v>8.75</v>
      </c>
      <c r="N51" s="155">
        <v>8.75</v>
      </c>
      <c r="O51" s="155">
        <v>8.75</v>
      </c>
      <c r="P51" s="155"/>
      <c r="Q51" s="155"/>
      <c r="R51" s="155">
        <v>7</v>
      </c>
      <c r="S51" s="155">
        <v>8</v>
      </c>
      <c r="T51" s="155"/>
      <c r="U51" s="155"/>
      <c r="V51" s="155"/>
      <c r="W51" s="155"/>
      <c r="X51" s="155"/>
      <c r="Y51" s="155"/>
      <c r="Z51" s="155">
        <v>3.1295299999999999</v>
      </c>
      <c r="AA51" s="155">
        <v>5.2043100000000004</v>
      </c>
      <c r="AB51" s="155"/>
      <c r="AC51" s="155"/>
      <c r="AD51" s="155"/>
      <c r="AE51" s="155">
        <v>9.23</v>
      </c>
      <c r="AF51" s="155">
        <v>9.23</v>
      </c>
      <c r="AG51" s="155">
        <v>480.26996000000003</v>
      </c>
      <c r="AH51" s="155">
        <v>464.26096000000001</v>
      </c>
      <c r="AI51" s="155">
        <v>448.25196</v>
      </c>
      <c r="AJ51" s="155">
        <v>448.25196</v>
      </c>
      <c r="AK51" s="155">
        <v>496.27895000000001</v>
      </c>
      <c r="AL51" s="155">
        <v>0</v>
      </c>
      <c r="AM51" s="155">
        <v>293.84692999999999</v>
      </c>
      <c r="AN51" s="155">
        <v>0</v>
      </c>
      <c r="AO51" s="155">
        <v>384.21596</v>
      </c>
      <c r="AP51" s="155"/>
      <c r="AQ51" s="155"/>
    </row>
    <row r="52" spans="1:43" ht="24" customHeight="1" x14ac:dyDescent="0.3">
      <c r="A52" s="16" t="s">
        <v>51</v>
      </c>
      <c r="B52" s="16" t="s">
        <v>790</v>
      </c>
      <c r="C52" s="155">
        <v>0</v>
      </c>
      <c r="D52" s="155">
        <v>53.02</v>
      </c>
      <c r="E52" s="155">
        <v>12.52</v>
      </c>
      <c r="F52" s="155">
        <v>24.15</v>
      </c>
      <c r="G52" s="155">
        <v>21.1</v>
      </c>
      <c r="H52" s="155"/>
      <c r="I52" s="155">
        <v>6.03</v>
      </c>
      <c r="J52" s="155">
        <v>8.17</v>
      </c>
      <c r="K52" s="155">
        <v>7.5490000000000004</v>
      </c>
      <c r="L52" s="155">
        <v>7.51</v>
      </c>
      <c r="M52" s="155">
        <v>7.51</v>
      </c>
      <c r="N52" s="155">
        <v>7.51</v>
      </c>
      <c r="O52" s="155">
        <v>7.51</v>
      </c>
      <c r="P52" s="155"/>
      <c r="Q52" s="155"/>
      <c r="R52" s="155">
        <v>7</v>
      </c>
      <c r="S52" s="155">
        <v>8</v>
      </c>
      <c r="T52" s="155"/>
      <c r="U52" s="155"/>
      <c r="V52" s="155"/>
      <c r="W52" s="155"/>
      <c r="X52" s="155"/>
      <c r="Y52" s="155"/>
      <c r="Z52" s="155">
        <v>7.4162699999999999</v>
      </c>
      <c r="AA52" s="155">
        <v>5.9492500000000001</v>
      </c>
      <c r="AB52" s="155"/>
      <c r="AC52" s="155"/>
      <c r="AD52" s="155"/>
      <c r="AE52" s="155">
        <v>8.89</v>
      </c>
      <c r="AF52" s="155">
        <v>8.89</v>
      </c>
      <c r="AG52" s="155">
        <v>480.26996000000003</v>
      </c>
      <c r="AH52" s="155">
        <v>464.26096000000001</v>
      </c>
      <c r="AI52" s="155">
        <v>448.25196</v>
      </c>
      <c r="AJ52" s="155">
        <v>448.25196</v>
      </c>
      <c r="AK52" s="155">
        <v>496.27895000000001</v>
      </c>
      <c r="AL52" s="155">
        <v>0</v>
      </c>
      <c r="AM52" s="155">
        <v>293.84692999999999</v>
      </c>
      <c r="AN52" s="155">
        <v>0</v>
      </c>
      <c r="AO52" s="155">
        <v>384.21596</v>
      </c>
      <c r="AP52" s="155"/>
      <c r="AQ52" s="155"/>
    </row>
    <row r="53" spans="1:43" ht="24" customHeight="1" x14ac:dyDescent="0.3">
      <c r="A53" s="16" t="s">
        <v>51</v>
      </c>
      <c r="B53" s="16" t="s">
        <v>791</v>
      </c>
      <c r="C53" s="155">
        <v>0</v>
      </c>
      <c r="D53" s="155">
        <v>53.02</v>
      </c>
      <c r="E53" s="155">
        <v>11.83</v>
      </c>
      <c r="F53" s="155">
        <v>24.3</v>
      </c>
      <c r="G53" s="155">
        <v>21.1</v>
      </c>
      <c r="H53" s="155"/>
      <c r="I53" s="155">
        <v>6.26</v>
      </c>
      <c r="J53" s="155">
        <v>8.2799999999999994</v>
      </c>
      <c r="K53" s="155">
        <v>7.4850000000000003</v>
      </c>
      <c r="L53" s="155">
        <v>9.16</v>
      </c>
      <c r="M53" s="155">
        <v>9.16</v>
      </c>
      <c r="N53" s="155">
        <v>9.16</v>
      </c>
      <c r="O53" s="155">
        <v>9.16</v>
      </c>
      <c r="P53" s="155"/>
      <c r="Q53" s="155"/>
      <c r="R53" s="155">
        <v>8</v>
      </c>
      <c r="S53" s="155">
        <v>9</v>
      </c>
      <c r="T53" s="155"/>
      <c r="U53" s="155"/>
      <c r="V53" s="155"/>
      <c r="W53" s="155"/>
      <c r="X53" s="155"/>
      <c r="Y53" s="155"/>
      <c r="Z53" s="155">
        <v>7.3750099999999996</v>
      </c>
      <c r="AA53" s="155">
        <v>8.6620500000000007</v>
      </c>
      <c r="AB53" s="155"/>
      <c r="AC53" s="155"/>
      <c r="AD53" s="155"/>
      <c r="AE53" s="155">
        <v>9.65</v>
      </c>
      <c r="AF53" s="155">
        <v>9.65</v>
      </c>
      <c r="AG53" s="155">
        <v>480.26996000000003</v>
      </c>
      <c r="AH53" s="155">
        <v>464.26096000000001</v>
      </c>
      <c r="AI53" s="155">
        <v>448.25196</v>
      </c>
      <c r="AJ53" s="155">
        <v>448.25196</v>
      </c>
      <c r="AK53" s="155">
        <v>496.27895000000001</v>
      </c>
      <c r="AL53" s="155">
        <v>0</v>
      </c>
      <c r="AM53" s="155">
        <v>293.84692999999999</v>
      </c>
      <c r="AN53" s="155">
        <v>0</v>
      </c>
      <c r="AO53" s="155">
        <v>384.21596</v>
      </c>
      <c r="AP53" s="155"/>
      <c r="AQ53" s="155"/>
    </row>
    <row r="54" spans="1:43" ht="24" customHeight="1" x14ac:dyDescent="0.3">
      <c r="A54" s="16" t="s">
        <v>51</v>
      </c>
      <c r="B54" s="16" t="s">
        <v>792</v>
      </c>
      <c r="C54" s="155">
        <v>0</v>
      </c>
      <c r="D54" s="155">
        <v>53.02</v>
      </c>
      <c r="E54" s="155">
        <v>11.8</v>
      </c>
      <c r="F54" s="155">
        <v>24.62</v>
      </c>
      <c r="G54" s="155">
        <v>21.1</v>
      </c>
      <c r="H54" s="155"/>
      <c r="I54" s="155">
        <v>6.52</v>
      </c>
      <c r="J54" s="155">
        <v>8.2100000000000009</v>
      </c>
      <c r="K54" s="155">
        <v>6.9359999999999999</v>
      </c>
      <c r="L54" s="155">
        <v>10.11</v>
      </c>
      <c r="M54" s="155">
        <v>10.11</v>
      </c>
      <c r="N54" s="155">
        <v>10.11</v>
      </c>
      <c r="O54" s="155">
        <v>10.11</v>
      </c>
      <c r="P54" s="155"/>
      <c r="Q54" s="155"/>
      <c r="R54" s="155">
        <v>8</v>
      </c>
      <c r="S54" s="155">
        <v>9</v>
      </c>
      <c r="T54" s="155"/>
      <c r="U54" s="155"/>
      <c r="V54" s="155"/>
      <c r="W54" s="155"/>
      <c r="X54" s="155"/>
      <c r="Y54" s="155"/>
      <c r="Z54" s="155">
        <v>8.9285700000000006</v>
      </c>
      <c r="AA54" s="155">
        <v>9.2643199999999997</v>
      </c>
      <c r="AB54" s="155"/>
      <c r="AC54" s="155"/>
      <c r="AD54" s="155"/>
      <c r="AE54" s="155">
        <v>9.3800000000000008</v>
      </c>
      <c r="AF54" s="155">
        <v>9.3800000000000008</v>
      </c>
      <c r="AG54" s="155">
        <v>480.26996000000003</v>
      </c>
      <c r="AH54" s="155">
        <v>464.26096000000001</v>
      </c>
      <c r="AI54" s="155">
        <v>448.25196</v>
      </c>
      <c r="AJ54" s="155">
        <v>448.25196</v>
      </c>
      <c r="AK54" s="155">
        <v>496.27895000000001</v>
      </c>
      <c r="AL54" s="155">
        <v>0</v>
      </c>
      <c r="AM54" s="155">
        <v>195.89795000000001</v>
      </c>
      <c r="AN54" s="155">
        <v>0</v>
      </c>
      <c r="AO54" s="155">
        <v>384.21596</v>
      </c>
      <c r="AP54" s="155"/>
      <c r="AQ54" s="155"/>
    </row>
    <row r="55" spans="1:43" ht="24" customHeight="1" x14ac:dyDescent="0.3">
      <c r="A55" s="18" t="s">
        <v>793</v>
      </c>
      <c r="B55" s="18" t="s">
        <v>52</v>
      </c>
      <c r="C55" s="156">
        <v>0</v>
      </c>
      <c r="D55" s="156">
        <v>53.03</v>
      </c>
      <c r="E55" s="156">
        <v>12.11</v>
      </c>
      <c r="F55" s="156">
        <v>24.71</v>
      </c>
      <c r="G55" s="156">
        <v>21.1</v>
      </c>
      <c r="H55" s="156"/>
      <c r="I55" s="156">
        <v>6.64</v>
      </c>
      <c r="J55" s="156">
        <v>8.2799999999999994</v>
      </c>
      <c r="K55" s="156">
        <v>7.1239999999999997</v>
      </c>
      <c r="L55" s="156">
        <v>10.27</v>
      </c>
      <c r="M55" s="156">
        <v>10.27</v>
      </c>
      <c r="N55" s="156">
        <v>10.27</v>
      </c>
      <c r="O55" s="156">
        <v>10.27</v>
      </c>
      <c r="P55" s="156"/>
      <c r="Q55" s="156"/>
      <c r="R55" s="156">
        <v>8</v>
      </c>
      <c r="S55" s="156">
        <v>10</v>
      </c>
      <c r="T55" s="156"/>
      <c r="U55" s="156"/>
      <c r="V55" s="156"/>
      <c r="W55" s="156"/>
      <c r="X55" s="156"/>
      <c r="Y55" s="156"/>
      <c r="Z55" s="156">
        <v>5.4641400000000004</v>
      </c>
      <c r="AA55" s="156">
        <v>7.0788399999999996</v>
      </c>
      <c r="AB55" s="156"/>
      <c r="AC55" s="156"/>
      <c r="AD55" s="156"/>
      <c r="AE55" s="156">
        <v>9.5399999999999991</v>
      </c>
      <c r="AF55" s="156">
        <v>9.5399999999999991</v>
      </c>
      <c r="AG55" s="156">
        <v>480.26996000000003</v>
      </c>
      <c r="AH55" s="156">
        <v>464.26096000000001</v>
      </c>
      <c r="AI55" s="156">
        <v>448.25196</v>
      </c>
      <c r="AJ55" s="156">
        <v>448.25196</v>
      </c>
      <c r="AK55" s="156">
        <v>496.27895000000001</v>
      </c>
      <c r="AL55" s="156">
        <v>85.705349999999996</v>
      </c>
      <c r="AM55" s="156">
        <v>195.89795000000001</v>
      </c>
      <c r="AN55" s="156">
        <v>0</v>
      </c>
      <c r="AO55" s="156">
        <v>384.21596</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6" t="s">
        <v>1681</v>
      </c>
      <c r="B4" s="196"/>
      <c r="C4" s="196"/>
      <c r="D4" s="196"/>
      <c r="E4" s="196"/>
      <c r="F4" s="196"/>
      <c r="G4" s="196"/>
      <c r="H4" s="196"/>
      <c r="I4" s="196"/>
    </row>
    <row r="5" spans="1:9" ht="22.05" hidden="1" customHeight="1" x14ac:dyDescent="0.3">
      <c r="A5" s="196" t="s">
        <v>47</v>
      </c>
      <c r="B5" s="196" t="s">
        <v>526</v>
      </c>
      <c r="C5" s="9">
        <v>42879</v>
      </c>
      <c r="D5" s="9">
        <v>42880</v>
      </c>
      <c r="E5" s="9">
        <v>46665</v>
      </c>
      <c r="F5" s="9">
        <v>70163</v>
      </c>
      <c r="G5" s="9">
        <v>47090</v>
      </c>
      <c r="H5" s="9">
        <v>62201</v>
      </c>
      <c r="I5" s="196" t="s">
        <v>1682</v>
      </c>
    </row>
    <row r="6" spans="1:9" ht="40.049999999999997" customHeight="1" x14ac:dyDescent="0.3">
      <c r="A6" s="196"/>
      <c r="B6" s="196"/>
      <c r="C6" s="225" t="s">
        <v>151</v>
      </c>
      <c r="D6" s="225" t="s">
        <v>584</v>
      </c>
      <c r="E6" s="225" t="s">
        <v>585</v>
      </c>
      <c r="F6" s="225" t="s">
        <v>586</v>
      </c>
      <c r="G6" s="225" t="s">
        <v>582</v>
      </c>
      <c r="H6" s="225" t="s">
        <v>583</v>
      </c>
      <c r="I6" s="196"/>
    </row>
    <row r="7" spans="1:9" ht="57" customHeight="1" x14ac:dyDescent="0.3">
      <c r="A7" s="196"/>
      <c r="B7" s="196"/>
      <c r="C7" s="9" t="s">
        <v>1683</v>
      </c>
      <c r="D7" s="9" t="s">
        <v>1684</v>
      </c>
      <c r="E7" s="9" t="s">
        <v>1685</v>
      </c>
      <c r="F7" s="9" t="s">
        <v>1686</v>
      </c>
      <c r="G7" s="9" t="s">
        <v>1687</v>
      </c>
      <c r="H7" s="9" t="s">
        <v>1688</v>
      </c>
      <c r="I7" s="196" t="s">
        <v>737</v>
      </c>
    </row>
    <row r="8" spans="1:9" ht="24" customHeight="1" x14ac:dyDescent="0.3">
      <c r="A8" s="13" t="s">
        <v>51</v>
      </c>
      <c r="B8" s="13" t="s">
        <v>746</v>
      </c>
      <c r="C8" s="154">
        <v>30</v>
      </c>
      <c r="D8" s="154">
        <v>11.45</v>
      </c>
      <c r="E8" s="154">
        <v>55.78</v>
      </c>
      <c r="F8" s="154">
        <v>41.95</v>
      </c>
      <c r="G8" s="154">
        <v>72.73</v>
      </c>
      <c r="H8" s="154">
        <v>254.32</v>
      </c>
      <c r="I8" s="154">
        <v>466.23</v>
      </c>
    </row>
    <row r="9" spans="1:9" ht="24" customHeight="1" x14ac:dyDescent="0.3">
      <c r="A9" s="16" t="s">
        <v>51</v>
      </c>
      <c r="B9" s="16" t="s">
        <v>747</v>
      </c>
      <c r="C9" s="155">
        <v>30</v>
      </c>
      <c r="D9" s="155">
        <v>11.67</v>
      </c>
      <c r="E9" s="155">
        <v>62.12</v>
      </c>
      <c r="F9" s="155">
        <v>42.18</v>
      </c>
      <c r="G9" s="155">
        <v>72.73</v>
      </c>
      <c r="H9" s="155">
        <v>258.35000000000002</v>
      </c>
      <c r="I9" s="155">
        <v>477.05</v>
      </c>
    </row>
    <row r="10" spans="1:9" ht="24" customHeight="1" x14ac:dyDescent="0.3">
      <c r="A10" s="16" t="s">
        <v>51</v>
      </c>
      <c r="B10" s="16" t="s">
        <v>748</v>
      </c>
      <c r="C10" s="155">
        <v>28</v>
      </c>
      <c r="D10" s="155">
        <v>11.67</v>
      </c>
      <c r="E10" s="155">
        <v>57.15</v>
      </c>
      <c r="F10" s="155">
        <v>40.82</v>
      </c>
      <c r="G10" s="155">
        <v>72.73</v>
      </c>
      <c r="H10" s="155">
        <v>258.57</v>
      </c>
      <c r="I10" s="155">
        <v>468.94</v>
      </c>
    </row>
    <row r="11" spans="1:9" ht="24" customHeight="1" x14ac:dyDescent="0.3">
      <c r="A11" s="16" t="s">
        <v>51</v>
      </c>
      <c r="B11" s="16" t="s">
        <v>749</v>
      </c>
      <c r="C11" s="155">
        <v>28</v>
      </c>
      <c r="D11" s="155">
        <v>0</v>
      </c>
      <c r="E11" s="155">
        <v>58.09</v>
      </c>
      <c r="F11" s="155">
        <v>40.729999999999997</v>
      </c>
      <c r="G11" s="155">
        <v>72.73</v>
      </c>
      <c r="H11" s="155">
        <v>256.83999999999997</v>
      </c>
      <c r="I11" s="155">
        <v>456.39</v>
      </c>
    </row>
    <row r="12" spans="1:9" ht="24" customHeight="1" x14ac:dyDescent="0.3">
      <c r="A12" s="16" t="s">
        <v>51</v>
      </c>
      <c r="B12" s="16" t="s">
        <v>750</v>
      </c>
      <c r="C12" s="155">
        <v>25</v>
      </c>
      <c r="D12" s="155">
        <v>0</v>
      </c>
      <c r="E12" s="155">
        <v>56.58</v>
      </c>
      <c r="F12" s="155">
        <v>41.68</v>
      </c>
      <c r="G12" s="155">
        <v>72.73</v>
      </c>
      <c r="H12" s="155">
        <v>256.54000000000002</v>
      </c>
      <c r="I12" s="155">
        <v>452.53</v>
      </c>
    </row>
    <row r="13" spans="1:9" ht="24" customHeight="1" x14ac:dyDescent="0.3">
      <c r="A13" s="16" t="s">
        <v>51</v>
      </c>
      <c r="B13" s="16" t="s">
        <v>751</v>
      </c>
      <c r="C13" s="155">
        <v>25</v>
      </c>
      <c r="D13" s="155">
        <v>11.74</v>
      </c>
      <c r="E13" s="155">
        <v>60.74</v>
      </c>
      <c r="F13" s="155">
        <v>41.58</v>
      </c>
      <c r="G13" s="155">
        <v>72.73</v>
      </c>
      <c r="H13" s="155">
        <v>258.29000000000002</v>
      </c>
      <c r="I13" s="155">
        <v>470.08</v>
      </c>
    </row>
    <row r="14" spans="1:9" ht="24" customHeight="1" x14ac:dyDescent="0.3">
      <c r="A14" s="16" t="s">
        <v>51</v>
      </c>
      <c r="B14" s="16" t="s">
        <v>752</v>
      </c>
      <c r="C14" s="155">
        <v>25</v>
      </c>
      <c r="D14" s="155">
        <v>11.75</v>
      </c>
      <c r="E14" s="155">
        <v>57.9</v>
      </c>
      <c r="F14" s="155">
        <v>42.89</v>
      </c>
      <c r="G14" s="155">
        <v>72.73</v>
      </c>
      <c r="H14" s="155">
        <v>258.2</v>
      </c>
      <c r="I14" s="155">
        <v>468.47</v>
      </c>
    </row>
    <row r="15" spans="1:9" ht="24" customHeight="1" x14ac:dyDescent="0.3">
      <c r="A15" s="18" t="s">
        <v>51</v>
      </c>
      <c r="B15" s="18" t="s">
        <v>753</v>
      </c>
      <c r="C15" s="156">
        <v>25</v>
      </c>
      <c r="D15" s="156">
        <v>11.81</v>
      </c>
      <c r="E15" s="156">
        <v>57.51</v>
      </c>
      <c r="F15" s="156">
        <v>43.02</v>
      </c>
      <c r="G15" s="156">
        <v>72.73</v>
      </c>
      <c r="H15" s="156">
        <v>258.95</v>
      </c>
      <c r="I15" s="156">
        <v>469.02</v>
      </c>
    </row>
    <row r="16" spans="1:9" ht="24" customHeight="1" x14ac:dyDescent="0.3">
      <c r="A16" s="13" t="s">
        <v>51</v>
      </c>
      <c r="B16" s="13" t="s">
        <v>754</v>
      </c>
      <c r="C16" s="154">
        <v>24</v>
      </c>
      <c r="D16" s="154">
        <v>11.81</v>
      </c>
      <c r="E16" s="154">
        <v>60.4</v>
      </c>
      <c r="F16" s="154">
        <v>41.54</v>
      </c>
      <c r="G16" s="154">
        <v>72.73</v>
      </c>
      <c r="H16" s="154">
        <v>256.7</v>
      </c>
      <c r="I16" s="154">
        <v>467.18</v>
      </c>
    </row>
    <row r="17" spans="1:9" ht="24" customHeight="1" x14ac:dyDescent="0.3">
      <c r="A17" s="16" t="s">
        <v>51</v>
      </c>
      <c r="B17" s="16" t="s">
        <v>755</v>
      </c>
      <c r="C17" s="155">
        <v>24</v>
      </c>
      <c r="D17" s="155">
        <v>11.54</v>
      </c>
      <c r="E17" s="155">
        <v>66.52</v>
      </c>
      <c r="F17" s="155">
        <v>41.51</v>
      </c>
      <c r="G17" s="155">
        <v>72.73</v>
      </c>
      <c r="H17" s="155">
        <v>259.05</v>
      </c>
      <c r="I17" s="155">
        <v>475.35</v>
      </c>
    </row>
    <row r="18" spans="1:9" ht="24" customHeight="1" x14ac:dyDescent="0.3">
      <c r="A18" s="16" t="s">
        <v>51</v>
      </c>
      <c r="B18" s="16" t="s">
        <v>756</v>
      </c>
      <c r="C18" s="155">
        <v>27</v>
      </c>
      <c r="D18" s="155">
        <v>11.54</v>
      </c>
      <c r="E18" s="155">
        <v>56.62</v>
      </c>
      <c r="F18" s="155">
        <v>42.39</v>
      </c>
      <c r="G18" s="155">
        <v>72.73</v>
      </c>
      <c r="H18" s="155">
        <v>252.94</v>
      </c>
      <c r="I18" s="155">
        <v>463.22</v>
      </c>
    </row>
    <row r="19" spans="1:9" ht="24" customHeight="1" x14ac:dyDescent="0.3">
      <c r="A19" s="16" t="s">
        <v>51</v>
      </c>
      <c r="B19" s="16" t="s">
        <v>757</v>
      </c>
      <c r="C19" s="155">
        <v>27</v>
      </c>
      <c r="D19" s="155">
        <v>11.65</v>
      </c>
      <c r="E19" s="155">
        <v>62.5</v>
      </c>
      <c r="F19" s="155">
        <v>42.4</v>
      </c>
      <c r="G19" s="155">
        <v>72.73</v>
      </c>
      <c r="H19" s="155">
        <v>259.98</v>
      </c>
      <c r="I19" s="155">
        <v>476.26</v>
      </c>
    </row>
    <row r="20" spans="1:9" ht="24" customHeight="1" x14ac:dyDescent="0.3">
      <c r="A20" s="16" t="s">
        <v>51</v>
      </c>
      <c r="B20" s="16" t="s">
        <v>758</v>
      </c>
      <c r="C20" s="155">
        <v>26</v>
      </c>
      <c r="D20" s="155">
        <v>11.65</v>
      </c>
      <c r="E20" s="155">
        <v>61.19</v>
      </c>
      <c r="F20" s="155">
        <v>42.39</v>
      </c>
      <c r="G20" s="155">
        <v>72.73</v>
      </c>
      <c r="H20" s="155">
        <v>254.89</v>
      </c>
      <c r="I20" s="155">
        <v>468.85</v>
      </c>
    </row>
    <row r="21" spans="1:9" ht="24" customHeight="1" x14ac:dyDescent="0.3">
      <c r="A21" s="16" t="s">
        <v>51</v>
      </c>
      <c r="B21" s="16" t="s">
        <v>759</v>
      </c>
      <c r="C21" s="155">
        <v>26</v>
      </c>
      <c r="D21" s="155">
        <v>11.1</v>
      </c>
      <c r="E21" s="155">
        <v>53.5</v>
      </c>
      <c r="F21" s="155">
        <v>42.33</v>
      </c>
      <c r="G21" s="155">
        <v>72.73</v>
      </c>
      <c r="H21" s="155">
        <v>251.63</v>
      </c>
      <c r="I21" s="155">
        <v>457.29</v>
      </c>
    </row>
    <row r="22" spans="1:9" ht="24" customHeight="1" x14ac:dyDescent="0.3">
      <c r="A22" s="16" t="s">
        <v>51</v>
      </c>
      <c r="B22" s="16" t="s">
        <v>760</v>
      </c>
      <c r="C22" s="155">
        <v>25</v>
      </c>
      <c r="D22" s="155">
        <v>11.1</v>
      </c>
      <c r="E22" s="155">
        <v>59.34</v>
      </c>
      <c r="F22" s="155">
        <v>39.18</v>
      </c>
      <c r="G22" s="155">
        <v>72.73</v>
      </c>
      <c r="H22" s="155">
        <v>243.17</v>
      </c>
      <c r="I22" s="155">
        <v>450.52</v>
      </c>
    </row>
    <row r="23" spans="1:9" ht="24" customHeight="1" x14ac:dyDescent="0.3">
      <c r="A23" s="18" t="s">
        <v>51</v>
      </c>
      <c r="B23" s="18" t="s">
        <v>761</v>
      </c>
      <c r="C23" s="156">
        <v>25</v>
      </c>
      <c r="D23" s="156">
        <v>11.96</v>
      </c>
      <c r="E23" s="156">
        <v>67.2</v>
      </c>
      <c r="F23" s="156">
        <v>45.57</v>
      </c>
      <c r="G23" s="156">
        <v>72.73</v>
      </c>
      <c r="H23" s="156">
        <v>246.37</v>
      </c>
      <c r="I23" s="156">
        <v>468.83</v>
      </c>
    </row>
    <row r="24" spans="1:9" ht="24" customHeight="1" x14ac:dyDescent="0.3">
      <c r="A24" s="13" t="s">
        <v>51</v>
      </c>
      <c r="B24" s="13" t="s">
        <v>762</v>
      </c>
      <c r="C24" s="154">
        <v>25</v>
      </c>
      <c r="D24" s="154">
        <v>11.97</v>
      </c>
      <c r="E24" s="154">
        <v>45.25</v>
      </c>
      <c r="F24" s="154">
        <v>42.02</v>
      </c>
      <c r="G24" s="154">
        <v>77.150000000000006</v>
      </c>
      <c r="H24" s="154">
        <v>251.21</v>
      </c>
      <c r="I24" s="154">
        <v>452.6</v>
      </c>
    </row>
    <row r="25" spans="1:9" ht="24" customHeight="1" x14ac:dyDescent="0.3">
      <c r="A25" s="16" t="s">
        <v>51</v>
      </c>
      <c r="B25" s="16" t="s">
        <v>763</v>
      </c>
      <c r="C25" s="155">
        <v>25</v>
      </c>
      <c r="D25" s="155">
        <v>11.34</v>
      </c>
      <c r="E25" s="155">
        <v>56.34</v>
      </c>
      <c r="F25" s="155">
        <v>40.61</v>
      </c>
      <c r="G25" s="155">
        <v>77.150000000000006</v>
      </c>
      <c r="H25" s="155">
        <v>252.57</v>
      </c>
      <c r="I25" s="155">
        <v>463.01</v>
      </c>
    </row>
    <row r="26" spans="1:9" ht="24" customHeight="1" x14ac:dyDescent="0.3">
      <c r="A26" s="16" t="s">
        <v>51</v>
      </c>
      <c r="B26" s="16" t="s">
        <v>764</v>
      </c>
      <c r="C26" s="155">
        <v>25</v>
      </c>
      <c r="D26" s="155">
        <v>11.39</v>
      </c>
      <c r="E26" s="155">
        <v>54.95</v>
      </c>
      <c r="F26" s="155">
        <v>50.71</v>
      </c>
      <c r="G26" s="155">
        <v>77.150000000000006</v>
      </c>
      <c r="H26" s="155">
        <v>252.01</v>
      </c>
      <c r="I26" s="155">
        <v>471.21</v>
      </c>
    </row>
    <row r="27" spans="1:9" ht="24" customHeight="1" x14ac:dyDescent="0.3">
      <c r="A27" s="16" t="s">
        <v>51</v>
      </c>
      <c r="B27" s="16" t="s">
        <v>765</v>
      </c>
      <c r="C27" s="155">
        <v>25</v>
      </c>
      <c r="D27" s="155">
        <v>11.19</v>
      </c>
      <c r="E27" s="155">
        <v>48.88</v>
      </c>
      <c r="F27" s="155">
        <v>50.78</v>
      </c>
      <c r="G27" s="155">
        <v>77.150000000000006</v>
      </c>
      <c r="H27" s="155">
        <v>251.05</v>
      </c>
      <c r="I27" s="155">
        <v>464.05</v>
      </c>
    </row>
    <row r="28" spans="1:9" ht="24" customHeight="1" x14ac:dyDescent="0.3">
      <c r="A28" s="16" t="s">
        <v>51</v>
      </c>
      <c r="B28" s="16" t="s">
        <v>766</v>
      </c>
      <c r="C28" s="155">
        <v>25</v>
      </c>
      <c r="D28" s="155">
        <v>11.18</v>
      </c>
      <c r="E28" s="155">
        <v>55.68</v>
      </c>
      <c r="F28" s="155">
        <v>49.22</v>
      </c>
      <c r="G28" s="155">
        <v>77.150000000000006</v>
      </c>
      <c r="H28" s="155">
        <v>252.38</v>
      </c>
      <c r="I28" s="155">
        <v>470.61</v>
      </c>
    </row>
    <row r="29" spans="1:9" ht="24" customHeight="1" x14ac:dyDescent="0.3">
      <c r="A29" s="16" t="s">
        <v>51</v>
      </c>
      <c r="B29" s="16" t="s">
        <v>767</v>
      </c>
      <c r="C29" s="155">
        <v>25</v>
      </c>
      <c r="D29" s="155">
        <v>11.33</v>
      </c>
      <c r="E29" s="155">
        <v>55.26</v>
      </c>
      <c r="F29" s="155">
        <v>49.16</v>
      </c>
      <c r="G29" s="155">
        <v>77.150000000000006</v>
      </c>
      <c r="H29" s="155">
        <v>260.67</v>
      </c>
      <c r="I29" s="155">
        <v>478.57</v>
      </c>
    </row>
    <row r="30" spans="1:9" ht="24" customHeight="1" x14ac:dyDescent="0.3">
      <c r="A30" s="16" t="s">
        <v>51</v>
      </c>
      <c r="B30" s="16" t="s">
        <v>768</v>
      </c>
      <c r="C30" s="155">
        <v>26</v>
      </c>
      <c r="D30" s="155">
        <v>11.12</v>
      </c>
      <c r="E30" s="155">
        <v>56.82</v>
      </c>
      <c r="F30" s="155">
        <v>50.34</v>
      </c>
      <c r="G30" s="155">
        <v>77.150000000000006</v>
      </c>
      <c r="H30" s="155">
        <v>261.45</v>
      </c>
      <c r="I30" s="155">
        <v>482.88</v>
      </c>
    </row>
    <row r="31" spans="1:9" ht="24" customHeight="1" x14ac:dyDescent="0.3">
      <c r="A31" s="18" t="s">
        <v>51</v>
      </c>
      <c r="B31" s="18" t="s">
        <v>769</v>
      </c>
      <c r="C31" s="156">
        <v>26</v>
      </c>
      <c r="D31" s="156">
        <v>11.1</v>
      </c>
      <c r="E31" s="156">
        <v>58.14</v>
      </c>
      <c r="F31" s="156">
        <v>50.05</v>
      </c>
      <c r="G31" s="156">
        <v>77.150000000000006</v>
      </c>
      <c r="H31" s="156">
        <v>266.14999999999998</v>
      </c>
      <c r="I31" s="156">
        <v>488.59</v>
      </c>
    </row>
    <row r="32" spans="1:9" ht="24" customHeight="1" x14ac:dyDescent="0.3">
      <c r="A32" s="13" t="s">
        <v>51</v>
      </c>
      <c r="B32" s="13" t="s">
        <v>770</v>
      </c>
      <c r="C32" s="154">
        <v>25</v>
      </c>
      <c r="D32" s="154">
        <v>10.81</v>
      </c>
      <c r="E32" s="154">
        <v>57.82</v>
      </c>
      <c r="F32" s="154">
        <v>40.46</v>
      </c>
      <c r="G32" s="154">
        <v>77.150000000000006</v>
      </c>
      <c r="H32" s="154">
        <v>266.27999999999997</v>
      </c>
      <c r="I32" s="154">
        <v>477.52</v>
      </c>
    </row>
    <row r="33" spans="1:9" ht="24" customHeight="1" x14ac:dyDescent="0.3">
      <c r="A33" s="16" t="s">
        <v>51</v>
      </c>
      <c r="B33" s="16" t="s">
        <v>771</v>
      </c>
      <c r="C33" s="155">
        <v>25</v>
      </c>
      <c r="D33" s="155">
        <v>10.93</v>
      </c>
      <c r="E33" s="155">
        <v>51.44</v>
      </c>
      <c r="F33" s="155">
        <v>40.700000000000003</v>
      </c>
      <c r="G33" s="155">
        <v>77.150000000000006</v>
      </c>
      <c r="H33" s="155">
        <v>265.85000000000002</v>
      </c>
      <c r="I33" s="155">
        <v>471.07</v>
      </c>
    </row>
    <row r="34" spans="1:9" ht="24" customHeight="1" x14ac:dyDescent="0.3">
      <c r="A34" s="16" t="s">
        <v>51</v>
      </c>
      <c r="B34" s="16" t="s">
        <v>772</v>
      </c>
      <c r="C34" s="155">
        <v>25</v>
      </c>
      <c r="D34" s="155">
        <v>11.26</v>
      </c>
      <c r="E34" s="155">
        <v>55.68</v>
      </c>
      <c r="F34" s="155">
        <v>38.090000000000003</v>
      </c>
      <c r="G34" s="155">
        <v>77.150000000000006</v>
      </c>
      <c r="H34" s="155">
        <v>265.64</v>
      </c>
      <c r="I34" s="155">
        <v>472.82</v>
      </c>
    </row>
    <row r="35" spans="1:9" ht="24" customHeight="1" x14ac:dyDescent="0.3">
      <c r="A35" s="16" t="s">
        <v>51</v>
      </c>
      <c r="B35" s="16" t="s">
        <v>773</v>
      </c>
      <c r="C35" s="155">
        <v>25</v>
      </c>
      <c r="D35" s="155">
        <v>11.78</v>
      </c>
      <c r="E35" s="155">
        <v>55.26</v>
      </c>
      <c r="F35" s="155">
        <v>40.159999999999997</v>
      </c>
      <c r="G35" s="155">
        <v>77.150000000000006</v>
      </c>
      <c r="H35" s="155">
        <v>264.72000000000003</v>
      </c>
      <c r="I35" s="155">
        <v>474.07</v>
      </c>
    </row>
    <row r="36" spans="1:9" ht="24" customHeight="1" x14ac:dyDescent="0.3">
      <c r="A36" s="16" t="s">
        <v>51</v>
      </c>
      <c r="B36" s="16" t="s">
        <v>774</v>
      </c>
      <c r="C36" s="155">
        <v>25</v>
      </c>
      <c r="D36" s="155">
        <v>11.86</v>
      </c>
      <c r="E36" s="155">
        <v>62.23</v>
      </c>
      <c r="F36" s="155">
        <v>38.46</v>
      </c>
      <c r="G36" s="155">
        <v>77.150000000000006</v>
      </c>
      <c r="H36" s="155">
        <v>266.33</v>
      </c>
      <c r="I36" s="155">
        <v>481.03</v>
      </c>
    </row>
    <row r="37" spans="1:9" ht="24" customHeight="1" x14ac:dyDescent="0.3">
      <c r="A37" s="16" t="s">
        <v>51</v>
      </c>
      <c r="B37" s="16" t="s">
        <v>775</v>
      </c>
      <c r="C37" s="155">
        <v>25</v>
      </c>
      <c r="D37" s="155">
        <v>11.34</v>
      </c>
      <c r="E37" s="155">
        <v>63.67</v>
      </c>
      <c r="F37" s="155">
        <v>41.54</v>
      </c>
      <c r="G37" s="155">
        <v>77.150000000000006</v>
      </c>
      <c r="H37" s="155">
        <v>265.51</v>
      </c>
      <c r="I37" s="155">
        <v>484.21</v>
      </c>
    </row>
    <row r="38" spans="1:9" ht="24" customHeight="1" x14ac:dyDescent="0.3">
      <c r="A38" s="16" t="s">
        <v>51</v>
      </c>
      <c r="B38" s="16" t="s">
        <v>776</v>
      </c>
      <c r="C38" s="155">
        <v>26</v>
      </c>
      <c r="D38" s="155">
        <v>11.69</v>
      </c>
      <c r="E38" s="155">
        <v>54.76</v>
      </c>
      <c r="F38" s="155">
        <v>45.44</v>
      </c>
      <c r="G38" s="155">
        <v>77.150000000000006</v>
      </c>
      <c r="H38" s="155">
        <v>267.37</v>
      </c>
      <c r="I38" s="155">
        <v>482.41</v>
      </c>
    </row>
    <row r="39" spans="1:9" ht="24" customHeight="1" x14ac:dyDescent="0.3">
      <c r="A39" s="18" t="s">
        <v>51</v>
      </c>
      <c r="B39" s="18" t="s">
        <v>777</v>
      </c>
      <c r="C39" s="156">
        <v>26</v>
      </c>
      <c r="D39" s="156">
        <v>11.64</v>
      </c>
      <c r="E39" s="156">
        <v>51.89</v>
      </c>
      <c r="F39" s="156">
        <v>45.34</v>
      </c>
      <c r="G39" s="156">
        <v>77.150000000000006</v>
      </c>
      <c r="H39" s="156">
        <v>264.63</v>
      </c>
      <c r="I39" s="156">
        <v>476.65</v>
      </c>
    </row>
    <row r="40" spans="1:9" ht="24" customHeight="1" x14ac:dyDescent="0.3">
      <c r="A40" s="13" t="s">
        <v>51</v>
      </c>
      <c r="B40" s="13" t="s">
        <v>778</v>
      </c>
      <c r="C40" s="154">
        <v>26</v>
      </c>
      <c r="D40" s="154">
        <v>11.63</v>
      </c>
      <c r="E40" s="154">
        <v>51.64</v>
      </c>
      <c r="F40" s="154">
        <v>45.02</v>
      </c>
      <c r="G40" s="154">
        <v>75.92</v>
      </c>
      <c r="H40" s="154">
        <v>263.95</v>
      </c>
      <c r="I40" s="154">
        <v>474.16</v>
      </c>
    </row>
    <row r="41" spans="1:9" ht="24" customHeight="1" x14ac:dyDescent="0.3">
      <c r="A41" s="16" t="s">
        <v>51</v>
      </c>
      <c r="B41" s="16" t="s">
        <v>779</v>
      </c>
      <c r="C41" s="155">
        <v>26</v>
      </c>
      <c r="D41" s="155">
        <v>11.75</v>
      </c>
      <c r="E41" s="155">
        <v>54.37</v>
      </c>
      <c r="F41" s="155">
        <v>41.82</v>
      </c>
      <c r="G41" s="155">
        <v>75.92</v>
      </c>
      <c r="H41" s="155">
        <v>264.57</v>
      </c>
      <c r="I41" s="155">
        <v>474.43</v>
      </c>
    </row>
    <row r="42" spans="1:9" ht="24" customHeight="1" x14ac:dyDescent="0.3">
      <c r="A42" s="16" t="s">
        <v>51</v>
      </c>
      <c r="B42" s="16" t="s">
        <v>780</v>
      </c>
      <c r="C42" s="155">
        <v>27</v>
      </c>
      <c r="D42" s="155">
        <v>11.75</v>
      </c>
      <c r="E42" s="155">
        <v>45.8</v>
      </c>
      <c r="F42" s="155">
        <v>43.04</v>
      </c>
      <c r="G42" s="155">
        <v>75.92</v>
      </c>
      <c r="H42" s="155">
        <v>266.51</v>
      </c>
      <c r="I42" s="155">
        <v>470.02</v>
      </c>
    </row>
    <row r="43" spans="1:9" ht="24" customHeight="1" x14ac:dyDescent="0.3">
      <c r="A43" s="16" t="s">
        <v>51</v>
      </c>
      <c r="B43" s="16" t="s">
        <v>781</v>
      </c>
      <c r="C43" s="155">
        <v>27</v>
      </c>
      <c r="D43" s="155">
        <v>12.05</v>
      </c>
      <c r="E43" s="155">
        <v>45.38</v>
      </c>
      <c r="F43" s="155">
        <v>46.71</v>
      </c>
      <c r="G43" s="155">
        <v>75.92</v>
      </c>
      <c r="H43" s="155">
        <v>263.99</v>
      </c>
      <c r="I43" s="155">
        <v>471.05</v>
      </c>
    </row>
    <row r="44" spans="1:9" ht="24" customHeight="1" x14ac:dyDescent="0.3">
      <c r="A44" s="16" t="s">
        <v>51</v>
      </c>
      <c r="B44" s="16" t="s">
        <v>782</v>
      </c>
      <c r="C44" s="155">
        <v>25</v>
      </c>
      <c r="D44" s="155">
        <v>12.05</v>
      </c>
      <c r="E44" s="155">
        <v>64.739999999999995</v>
      </c>
      <c r="F44" s="155">
        <v>40.35</v>
      </c>
      <c r="G44" s="155">
        <v>75.92</v>
      </c>
      <c r="H44" s="155">
        <v>263.79000000000002</v>
      </c>
      <c r="I44" s="155">
        <v>481.85</v>
      </c>
    </row>
    <row r="45" spans="1:9" ht="24" customHeight="1" x14ac:dyDescent="0.3">
      <c r="A45" s="16" t="s">
        <v>51</v>
      </c>
      <c r="B45" s="16" t="s">
        <v>783</v>
      </c>
      <c r="C45" s="155">
        <v>25</v>
      </c>
      <c r="D45" s="155">
        <v>11.81</v>
      </c>
      <c r="E45" s="155">
        <v>54.58</v>
      </c>
      <c r="F45" s="155">
        <v>40.47</v>
      </c>
      <c r="G45" s="155">
        <v>75.92</v>
      </c>
      <c r="H45" s="155">
        <v>266.49</v>
      </c>
      <c r="I45" s="155">
        <v>474.27</v>
      </c>
    </row>
    <row r="46" spans="1:9" ht="24" customHeight="1" x14ac:dyDescent="0.3">
      <c r="A46" s="16" t="s">
        <v>51</v>
      </c>
      <c r="B46" s="16" t="s">
        <v>784</v>
      </c>
      <c r="C46" s="155">
        <v>12</v>
      </c>
      <c r="D46" s="155">
        <v>11.8</v>
      </c>
      <c r="E46" s="155">
        <v>59.22</v>
      </c>
      <c r="F46" s="155">
        <v>38.94</v>
      </c>
      <c r="G46" s="155">
        <v>75.92</v>
      </c>
      <c r="H46" s="155">
        <v>262.58</v>
      </c>
      <c r="I46" s="155">
        <v>460.46</v>
      </c>
    </row>
    <row r="47" spans="1:9" ht="24" customHeight="1" x14ac:dyDescent="0.3">
      <c r="A47" s="18" t="s">
        <v>51</v>
      </c>
      <c r="B47" s="18" t="s">
        <v>785</v>
      </c>
      <c r="C47" s="156">
        <v>12</v>
      </c>
      <c r="D47" s="156">
        <v>11.51</v>
      </c>
      <c r="E47" s="156">
        <v>61.47</v>
      </c>
      <c r="F47" s="156">
        <v>38.950000000000003</v>
      </c>
      <c r="G47" s="156">
        <v>75.92</v>
      </c>
      <c r="H47" s="156">
        <v>269.08</v>
      </c>
      <c r="I47" s="156">
        <v>468.93</v>
      </c>
    </row>
    <row r="48" spans="1:9" ht="24" customHeight="1" x14ac:dyDescent="0.3">
      <c r="A48" s="13" t="s">
        <v>51</v>
      </c>
      <c r="B48" s="13" t="s">
        <v>786</v>
      </c>
      <c r="C48" s="154">
        <v>0</v>
      </c>
      <c r="D48" s="154">
        <v>11.51</v>
      </c>
      <c r="E48" s="154">
        <v>52.12</v>
      </c>
      <c r="F48" s="154">
        <v>39.93</v>
      </c>
      <c r="G48" s="154">
        <v>75.92</v>
      </c>
      <c r="H48" s="154">
        <v>266.63</v>
      </c>
      <c r="I48" s="154">
        <v>446.11</v>
      </c>
    </row>
    <row r="49" spans="1:9" ht="24" customHeight="1" x14ac:dyDescent="0.3">
      <c r="A49" s="16" t="s">
        <v>51</v>
      </c>
      <c r="B49" s="16" t="s">
        <v>787</v>
      </c>
      <c r="C49" s="155">
        <v>0</v>
      </c>
      <c r="D49" s="155">
        <v>12.06</v>
      </c>
      <c r="E49" s="155">
        <v>52.15</v>
      </c>
      <c r="F49" s="155">
        <v>39.869999999999997</v>
      </c>
      <c r="G49" s="155">
        <v>75.92</v>
      </c>
      <c r="H49" s="155">
        <v>270.83999999999997</v>
      </c>
      <c r="I49" s="155">
        <v>450.84</v>
      </c>
    </row>
    <row r="50" spans="1:9" ht="24" customHeight="1" x14ac:dyDescent="0.3">
      <c r="A50" s="16" t="s">
        <v>51</v>
      </c>
      <c r="B50" s="16" t="s">
        <v>788</v>
      </c>
      <c r="C50" s="155">
        <v>0</v>
      </c>
      <c r="D50" s="155">
        <v>12.08</v>
      </c>
      <c r="E50" s="155">
        <v>60.07</v>
      </c>
      <c r="F50" s="155">
        <v>43.67</v>
      </c>
      <c r="G50" s="155">
        <v>75.92</v>
      </c>
      <c r="H50" s="155">
        <v>269.06</v>
      </c>
      <c r="I50" s="155">
        <v>460.8</v>
      </c>
    </row>
    <row r="51" spans="1:9" ht="24" customHeight="1" x14ac:dyDescent="0.3">
      <c r="A51" s="16" t="s">
        <v>51</v>
      </c>
      <c r="B51" s="16" t="s">
        <v>789</v>
      </c>
      <c r="C51" s="155">
        <v>0</v>
      </c>
      <c r="D51" s="155">
        <v>11.57</v>
      </c>
      <c r="E51" s="155">
        <v>55.6</v>
      </c>
      <c r="F51" s="155">
        <v>48.1</v>
      </c>
      <c r="G51" s="155">
        <v>75.92</v>
      </c>
      <c r="H51" s="155">
        <v>266.63</v>
      </c>
      <c r="I51" s="155">
        <v>457.82</v>
      </c>
    </row>
    <row r="52" spans="1:9" ht="24" customHeight="1" x14ac:dyDescent="0.3">
      <c r="A52" s="16" t="s">
        <v>51</v>
      </c>
      <c r="B52" s="16" t="s">
        <v>790</v>
      </c>
      <c r="C52" s="155">
        <v>0</v>
      </c>
      <c r="D52" s="155">
        <v>11.61</v>
      </c>
      <c r="E52" s="155">
        <v>54.1</v>
      </c>
      <c r="F52" s="155">
        <v>42.31</v>
      </c>
      <c r="G52" s="155">
        <v>75.92</v>
      </c>
      <c r="H52" s="155">
        <v>268.16000000000003</v>
      </c>
      <c r="I52" s="155">
        <v>452.1</v>
      </c>
    </row>
    <row r="53" spans="1:9" ht="24" customHeight="1" x14ac:dyDescent="0.3">
      <c r="A53" s="16" t="s">
        <v>51</v>
      </c>
      <c r="B53" s="16" t="s">
        <v>791</v>
      </c>
      <c r="C53" s="155">
        <v>0</v>
      </c>
      <c r="D53" s="155">
        <v>11.75</v>
      </c>
      <c r="E53" s="155">
        <v>51.13</v>
      </c>
      <c r="F53" s="155">
        <v>42.55</v>
      </c>
      <c r="G53" s="155">
        <v>75.92</v>
      </c>
      <c r="H53" s="155">
        <v>266.33999999999997</v>
      </c>
      <c r="I53" s="155">
        <v>447.69</v>
      </c>
    </row>
    <row r="54" spans="1:9" ht="24" customHeight="1" x14ac:dyDescent="0.3">
      <c r="A54" s="16" t="s">
        <v>51</v>
      </c>
      <c r="B54" s="16" t="s">
        <v>792</v>
      </c>
      <c r="C54" s="155">
        <v>0</v>
      </c>
      <c r="D54" s="155">
        <v>11.75</v>
      </c>
      <c r="E54" s="155">
        <v>57.63</v>
      </c>
      <c r="F54" s="155">
        <v>43.3</v>
      </c>
      <c r="G54" s="155">
        <v>75.92</v>
      </c>
      <c r="H54" s="155">
        <v>266.23</v>
      </c>
      <c r="I54" s="155">
        <v>454.83</v>
      </c>
    </row>
    <row r="55" spans="1:9" ht="24" customHeight="1" x14ac:dyDescent="0.3">
      <c r="A55" s="18" t="s">
        <v>793</v>
      </c>
      <c r="B55" s="18" t="s">
        <v>52</v>
      </c>
      <c r="C55" s="156">
        <v>0</v>
      </c>
      <c r="D55" s="156">
        <v>11.46</v>
      </c>
      <c r="E55" s="156">
        <v>59.2</v>
      </c>
      <c r="F55" s="156">
        <v>43.46</v>
      </c>
      <c r="G55" s="156">
        <v>75.92</v>
      </c>
      <c r="H55" s="156">
        <v>265.05</v>
      </c>
      <c r="I55" s="156">
        <v>455.09</v>
      </c>
    </row>
    <row r="56" spans="1:9" ht="15.6" x14ac:dyDescent="0.3">
      <c r="A56" s="201" t="s">
        <v>1014</v>
      </c>
      <c r="B56" s="202"/>
      <c r="C56" s="158">
        <v>502</v>
      </c>
      <c r="D56" s="158">
        <v>266.255</v>
      </c>
      <c r="E56" s="158">
        <v>1358.2049999999999</v>
      </c>
      <c r="F56" s="158">
        <v>1031.865</v>
      </c>
      <c r="G56" s="158">
        <v>1806.4</v>
      </c>
      <c r="H56" s="158">
        <v>6259.2550000000001</v>
      </c>
      <c r="I56" s="158">
        <v>11223.98</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1689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1690</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1691</v>
      </c>
      <c r="B6" s="227"/>
      <c r="C6" s="160" t="s">
        <v>1692</v>
      </c>
      <c r="D6" s="160" t="s">
        <v>1693</v>
      </c>
      <c r="E6" s="160" t="s">
        <v>1694</v>
      </c>
      <c r="F6" s="160" t="s">
        <v>1695</v>
      </c>
      <c r="G6" s="160" t="s">
        <v>1696</v>
      </c>
      <c r="H6" s="160" t="s">
        <v>1697</v>
      </c>
      <c r="I6" s="160" t="s">
        <v>1698</v>
      </c>
      <c r="J6" s="160" t="s">
        <v>1699</v>
      </c>
      <c r="K6" s="160" t="s">
        <v>1700</v>
      </c>
      <c r="L6" s="160" t="s">
        <v>1701</v>
      </c>
      <c r="M6" s="160" t="s">
        <v>1702</v>
      </c>
      <c r="N6" s="160" t="s">
        <v>1703</v>
      </c>
      <c r="O6" s="160" t="s">
        <v>1704</v>
      </c>
      <c r="P6" s="160" t="s">
        <v>1705</v>
      </c>
      <c r="Q6" s="160" t="s">
        <v>1706</v>
      </c>
      <c r="R6" s="160" t="s">
        <v>1707</v>
      </c>
      <c r="S6" s="160" t="s">
        <v>1708</v>
      </c>
      <c r="T6" s="160" t="s">
        <v>1709</v>
      </c>
      <c r="U6" s="160" t="s">
        <v>1710</v>
      </c>
      <c r="V6" s="160" t="s">
        <v>1711</v>
      </c>
      <c r="W6" s="160" t="s">
        <v>1712</v>
      </c>
      <c r="X6" s="160" t="s">
        <v>1713</v>
      </c>
      <c r="Y6" s="160" t="s">
        <v>1714</v>
      </c>
      <c r="Z6" s="160" t="s">
        <v>1715</v>
      </c>
      <c r="AA6" s="160" t="s">
        <v>1716</v>
      </c>
      <c r="AB6" s="160" t="s">
        <v>1717</v>
      </c>
      <c r="AC6" s="160" t="s">
        <v>1718</v>
      </c>
      <c r="AD6" s="160" t="s">
        <v>1719</v>
      </c>
      <c r="AE6" s="160" t="s">
        <v>1720</v>
      </c>
      <c r="AF6" s="160" t="s">
        <v>1721</v>
      </c>
      <c r="AG6" s="160" t="s">
        <v>1722</v>
      </c>
      <c r="AH6" s="160" t="s">
        <v>1723</v>
      </c>
      <c r="AI6" s="160" t="s">
        <v>1724</v>
      </c>
      <c r="AJ6" s="160" t="s">
        <v>1725</v>
      </c>
      <c r="AK6" s="160" t="s">
        <v>1726</v>
      </c>
      <c r="AL6" s="160" t="s">
        <v>1727</v>
      </c>
      <c r="AM6" s="160" t="s">
        <v>1728</v>
      </c>
      <c r="AN6" s="160" t="s">
        <v>1729</v>
      </c>
      <c r="AO6" s="160" t="s">
        <v>1730</v>
      </c>
      <c r="AP6" s="160" t="s">
        <v>1731</v>
      </c>
      <c r="AQ6" s="160" t="s">
        <v>1732</v>
      </c>
      <c r="AR6" s="160" t="s">
        <v>1733</v>
      </c>
      <c r="AS6" s="160" t="s">
        <v>1734</v>
      </c>
      <c r="AT6" s="160" t="s">
        <v>1735</v>
      </c>
      <c r="AU6" s="160" t="s">
        <v>1736</v>
      </c>
      <c r="AV6" s="160" t="s">
        <v>1737</v>
      </c>
      <c r="AW6" s="160" t="s">
        <v>1738</v>
      </c>
      <c r="AX6" s="160" t="s">
        <v>1739</v>
      </c>
      <c r="AY6" s="160" t="s">
        <v>1740</v>
      </c>
      <c r="AZ6" s="160" t="s">
        <v>1741</v>
      </c>
      <c r="BA6" s="160" t="s">
        <v>1742</v>
      </c>
      <c r="BB6" s="160" t="s">
        <v>1743</v>
      </c>
      <c r="BC6" s="160" t="s">
        <v>1744</v>
      </c>
      <c r="BD6" s="160" t="s">
        <v>1745</v>
      </c>
      <c r="BE6" s="160" t="s">
        <v>1746</v>
      </c>
      <c r="BF6" s="160" t="s">
        <v>1747</v>
      </c>
      <c r="BG6" s="160" t="s">
        <v>1748</v>
      </c>
      <c r="BH6" s="160" t="s">
        <v>1749</v>
      </c>
      <c r="BI6" s="160" t="s">
        <v>1750</v>
      </c>
      <c r="BJ6" s="160" t="s">
        <v>1751</v>
      </c>
      <c r="BK6" s="160" t="s">
        <v>1752</v>
      </c>
      <c r="BL6" s="160" t="s">
        <v>1753</v>
      </c>
      <c r="BM6" s="160" t="s">
        <v>1754</v>
      </c>
      <c r="BN6" s="160" t="s">
        <v>1755</v>
      </c>
      <c r="BO6" s="160" t="s">
        <v>1756</v>
      </c>
      <c r="BP6" s="160" t="s">
        <v>1757</v>
      </c>
      <c r="BQ6" s="160" t="s">
        <v>1758</v>
      </c>
      <c r="BR6" s="160" t="s">
        <v>1759</v>
      </c>
      <c r="BS6" s="160" t="s">
        <v>1760</v>
      </c>
      <c r="BT6" s="160" t="s">
        <v>1761</v>
      </c>
      <c r="BU6" s="160" t="s">
        <v>1762</v>
      </c>
      <c r="BV6" s="160" t="s">
        <v>1763</v>
      </c>
      <c r="BW6" s="160" t="s">
        <v>1764</v>
      </c>
      <c r="BX6" s="160" t="s">
        <v>1765</v>
      </c>
      <c r="BY6" s="160" t="s">
        <v>1766</v>
      </c>
      <c r="BZ6" s="160" t="s">
        <v>1767</v>
      </c>
      <c r="CA6" s="160" t="s">
        <v>1768</v>
      </c>
      <c r="CB6" s="160" t="s">
        <v>1769</v>
      </c>
      <c r="CC6" s="160" t="s">
        <v>1770</v>
      </c>
      <c r="CD6" s="160" t="s">
        <v>1771</v>
      </c>
      <c r="CE6" s="160" t="s">
        <v>1772</v>
      </c>
      <c r="CF6" s="160" t="s">
        <v>1773</v>
      </c>
      <c r="CG6" s="160" t="s">
        <v>1774</v>
      </c>
      <c r="CH6" s="160" t="s">
        <v>1775</v>
      </c>
      <c r="CI6" s="160" t="s">
        <v>1776</v>
      </c>
      <c r="CJ6" s="160" t="s">
        <v>1777</v>
      </c>
      <c r="CK6" s="160" t="s">
        <v>1778</v>
      </c>
      <c r="CL6" s="160" t="s">
        <v>1779</v>
      </c>
      <c r="CM6" s="160" t="s">
        <v>1780</v>
      </c>
      <c r="CN6" s="160" t="s">
        <v>1781</v>
      </c>
      <c r="CO6" s="160" t="s">
        <v>1782</v>
      </c>
      <c r="CP6" s="160" t="s">
        <v>1783</v>
      </c>
      <c r="CQ6" s="160" t="s">
        <v>1784</v>
      </c>
      <c r="CR6" s="160" t="s">
        <v>1785</v>
      </c>
      <c r="CS6" s="160" t="s">
        <v>1786</v>
      </c>
      <c r="CT6" s="160" t="s">
        <v>1787</v>
      </c>
      <c r="CU6" s="160" t="s">
        <v>1788</v>
      </c>
      <c r="CV6" s="160" t="s">
        <v>1789</v>
      </c>
      <c r="CW6" s="160" t="s">
        <v>1790</v>
      </c>
      <c r="CX6" s="160" t="s">
        <v>1791</v>
      </c>
      <c r="CY6" s="160" t="s">
        <v>1792</v>
      </c>
      <c r="CZ6" s="160" t="s">
        <v>1793</v>
      </c>
      <c r="DA6" s="160" t="s">
        <v>1794</v>
      </c>
      <c r="DB6" s="160" t="s">
        <v>1795</v>
      </c>
      <c r="DC6" s="160" t="s">
        <v>1796</v>
      </c>
      <c r="DD6" s="160" t="s">
        <v>1797</v>
      </c>
      <c r="DE6" s="160" t="s">
        <v>1798</v>
      </c>
      <c r="DF6" s="160" t="s">
        <v>1799</v>
      </c>
      <c r="DG6" s="160" t="s">
        <v>1800</v>
      </c>
      <c r="DH6" s="160" t="s">
        <v>1801</v>
      </c>
      <c r="DI6" s="160" t="s">
        <v>1802</v>
      </c>
      <c r="DJ6" s="160" t="s">
        <v>1803</v>
      </c>
      <c r="DK6" s="160" t="s">
        <v>1804</v>
      </c>
      <c r="DL6" s="160" t="s">
        <v>1805</v>
      </c>
      <c r="DM6" s="160" t="s">
        <v>1806</v>
      </c>
      <c r="DN6" s="160" t="s">
        <v>1807</v>
      </c>
      <c r="DO6" s="160" t="s">
        <v>1808</v>
      </c>
      <c r="DP6" s="160" t="s">
        <v>1809</v>
      </c>
      <c r="DQ6" s="160" t="s">
        <v>1810</v>
      </c>
      <c r="DR6" s="160" t="s">
        <v>1811</v>
      </c>
      <c r="DS6" s="160" t="s">
        <v>1812</v>
      </c>
      <c r="DT6" s="160" t="s">
        <v>1813</v>
      </c>
      <c r="DU6" s="160" t="s">
        <v>1814</v>
      </c>
      <c r="DV6" s="160" t="s">
        <v>1815</v>
      </c>
      <c r="DW6" s="160" t="s">
        <v>1816</v>
      </c>
      <c r="DX6" s="160" t="s">
        <v>1817</v>
      </c>
      <c r="DY6" s="160" t="s">
        <v>1818</v>
      </c>
      <c r="DZ6" s="160" t="s">
        <v>1819</v>
      </c>
      <c r="EA6" s="160" t="s">
        <v>1820</v>
      </c>
      <c r="EB6" s="160" t="s">
        <v>1821</v>
      </c>
      <c r="EC6" s="160" t="s">
        <v>1822</v>
      </c>
      <c r="ED6" s="160" t="s">
        <v>1823</v>
      </c>
      <c r="EE6" s="160" t="s">
        <v>1824</v>
      </c>
      <c r="EF6" s="160" t="s">
        <v>1825</v>
      </c>
      <c r="EG6" s="160" t="s">
        <v>1826</v>
      </c>
      <c r="EH6" s="160" t="s">
        <v>1827</v>
      </c>
      <c r="EI6" s="160" t="s">
        <v>1828</v>
      </c>
      <c r="EJ6" s="160" t="s">
        <v>1829</v>
      </c>
      <c r="EK6" s="160" t="s">
        <v>1830</v>
      </c>
      <c r="EL6" s="160" t="s">
        <v>1831</v>
      </c>
      <c r="EM6" s="160" t="s">
        <v>1832</v>
      </c>
      <c r="EN6" s="160" t="s">
        <v>1833</v>
      </c>
      <c r="EO6" s="160" t="s">
        <v>1834</v>
      </c>
      <c r="EP6" s="160" t="s">
        <v>1835</v>
      </c>
      <c r="EQ6" s="160" t="s">
        <v>1836</v>
      </c>
      <c r="ER6" s="160" t="s">
        <v>1837</v>
      </c>
      <c r="ES6" s="160" t="s">
        <v>1838</v>
      </c>
      <c r="ET6" s="160" t="s">
        <v>1839</v>
      </c>
      <c r="EU6" s="160" t="s">
        <v>1840</v>
      </c>
      <c r="EV6" s="160" t="s">
        <v>1841</v>
      </c>
      <c r="EW6" s="160" t="s">
        <v>1842</v>
      </c>
      <c r="EX6" s="160" t="s">
        <v>1843</v>
      </c>
      <c r="EY6" s="160" t="s">
        <v>1844</v>
      </c>
      <c r="EZ6" s="160" t="s">
        <v>1845</v>
      </c>
      <c r="FA6" s="160" t="s">
        <v>1846</v>
      </c>
      <c r="FB6" s="160" t="s">
        <v>1847</v>
      </c>
      <c r="FC6" s="160" t="s">
        <v>1848</v>
      </c>
      <c r="FD6" s="160" t="s">
        <v>1849</v>
      </c>
      <c r="FE6" s="160" t="s">
        <v>1850</v>
      </c>
      <c r="FF6" s="160" t="s">
        <v>1851</v>
      </c>
      <c r="FG6" s="160" t="s">
        <v>1852</v>
      </c>
      <c r="FH6" s="160" t="s">
        <v>1853</v>
      </c>
      <c r="FI6" s="160" t="s">
        <v>1854</v>
      </c>
      <c r="FJ6" s="160" t="s">
        <v>1855</v>
      </c>
      <c r="FK6" s="160" t="s">
        <v>1856</v>
      </c>
      <c r="FL6" s="160" t="s">
        <v>1857</v>
      </c>
      <c r="FM6" s="160" t="s">
        <v>1858</v>
      </c>
      <c r="FN6" s="160" t="s">
        <v>1859</v>
      </c>
      <c r="FO6" s="160" t="s">
        <v>1860</v>
      </c>
      <c r="FP6" s="160" t="s">
        <v>1861</v>
      </c>
      <c r="FQ6" s="160" t="s">
        <v>1862</v>
      </c>
      <c r="FR6" s="160" t="s">
        <v>1863</v>
      </c>
      <c r="FS6" s="160" t="s">
        <v>1864</v>
      </c>
      <c r="FT6" s="160" t="s">
        <v>1865</v>
      </c>
      <c r="FU6" s="160" t="s">
        <v>1866</v>
      </c>
      <c r="FV6" s="160" t="s">
        <v>1867</v>
      </c>
      <c r="FW6" s="160" t="s">
        <v>1868</v>
      </c>
      <c r="FX6" s="160" t="s">
        <v>1869</v>
      </c>
      <c r="FY6" s="160" t="s">
        <v>1870</v>
      </c>
      <c r="FZ6" s="160" t="s">
        <v>1871</v>
      </c>
      <c r="GA6" s="160" t="s">
        <v>1872</v>
      </c>
      <c r="GB6" s="160" t="s">
        <v>1873</v>
      </c>
      <c r="GC6" s="160" t="s">
        <v>1874</v>
      </c>
      <c r="GD6" s="160" t="s">
        <v>1875</v>
      </c>
      <c r="GE6" s="160" t="s">
        <v>1876</v>
      </c>
      <c r="GF6" s="160" t="s">
        <v>1877</v>
      </c>
      <c r="GG6" s="160" t="s">
        <v>1878</v>
      </c>
      <c r="GH6" s="160" t="s">
        <v>1879</v>
      </c>
      <c r="GI6" s="160" t="s">
        <v>1880</v>
      </c>
      <c r="GJ6" s="160" t="s">
        <v>1881</v>
      </c>
      <c r="GK6" s="160" t="s">
        <v>1882</v>
      </c>
      <c r="GL6" s="160" t="s">
        <v>1883</v>
      </c>
      <c r="GM6" s="160" t="s">
        <v>1884</v>
      </c>
      <c r="GN6" s="160" t="s">
        <v>1885</v>
      </c>
      <c r="GO6" s="160" t="s">
        <v>1886</v>
      </c>
      <c r="GP6" s="160" t="s">
        <v>1887</v>
      </c>
      <c r="GQ6" s="160" t="s">
        <v>1888</v>
      </c>
      <c r="GR6" s="160" t="s">
        <v>1889</v>
      </c>
      <c r="GS6" s="160" t="s">
        <v>1890</v>
      </c>
      <c r="GT6" s="160" t="s">
        <v>1891</v>
      </c>
      <c r="GU6" s="160" t="s">
        <v>1892</v>
      </c>
      <c r="GV6" s="160" t="s">
        <v>1893</v>
      </c>
      <c r="GW6" s="160" t="s">
        <v>1894</v>
      </c>
      <c r="GX6" s="160" t="s">
        <v>1895</v>
      </c>
      <c r="GY6" s="160" t="s">
        <v>1896</v>
      </c>
      <c r="GZ6" s="160" t="s">
        <v>1897</v>
      </c>
      <c r="HA6" s="160" t="s">
        <v>1898</v>
      </c>
      <c r="HB6" s="160" t="s">
        <v>1899</v>
      </c>
      <c r="HC6" s="160" t="s">
        <v>1900</v>
      </c>
      <c r="HD6" s="160" t="s">
        <v>1901</v>
      </c>
      <c r="HE6" s="160" t="s">
        <v>1902</v>
      </c>
      <c r="HF6" s="160" t="s">
        <v>1903</v>
      </c>
      <c r="HG6" s="160" t="s">
        <v>1904</v>
      </c>
      <c r="HH6" s="160" t="s">
        <v>1905</v>
      </c>
      <c r="HI6" s="160" t="s">
        <v>1906</v>
      </c>
      <c r="HJ6" s="160" t="s">
        <v>1907</v>
      </c>
      <c r="HK6" s="160" t="s">
        <v>1908</v>
      </c>
      <c r="HL6" s="160" t="s">
        <v>1909</v>
      </c>
      <c r="HM6" s="160" t="s">
        <v>1910</v>
      </c>
      <c r="HN6" s="160" t="s">
        <v>1911</v>
      </c>
      <c r="HO6" s="160" t="s">
        <v>1912</v>
      </c>
      <c r="HP6" s="160" t="s">
        <v>1913</v>
      </c>
      <c r="HQ6" s="160" t="s">
        <v>1914</v>
      </c>
      <c r="HR6" s="160" t="s">
        <v>1915</v>
      </c>
      <c r="HS6" s="160" t="s">
        <v>1916</v>
      </c>
      <c r="HT6" s="160" t="s">
        <v>1917</v>
      </c>
      <c r="HU6" s="160" t="s">
        <v>1918</v>
      </c>
      <c r="HV6" s="160" t="s">
        <v>1919</v>
      </c>
      <c r="HW6" s="160" t="s">
        <v>1920</v>
      </c>
      <c r="HX6" s="160" t="s">
        <v>1921</v>
      </c>
      <c r="HY6" s="160" t="s">
        <v>1922</v>
      </c>
      <c r="HZ6" s="160" t="s">
        <v>1923</v>
      </c>
      <c r="IA6" s="160" t="s">
        <v>1924</v>
      </c>
      <c r="IB6" s="160" t="s">
        <v>1925</v>
      </c>
      <c r="IC6" s="160" t="s">
        <v>1926</v>
      </c>
      <c r="ID6" s="160" t="s">
        <v>1927</v>
      </c>
      <c r="IE6" s="160" t="s">
        <v>1928</v>
      </c>
      <c r="IF6" s="160" t="s">
        <v>1929</v>
      </c>
      <c r="IG6" s="160" t="s">
        <v>1930</v>
      </c>
      <c r="IH6" s="160" t="s">
        <v>1931</v>
      </c>
      <c r="II6" s="160" t="s">
        <v>1932</v>
      </c>
      <c r="IJ6" s="160" t="s">
        <v>1933</v>
      </c>
      <c r="IK6" s="160" t="s">
        <v>1934</v>
      </c>
      <c r="IL6" s="160" t="s">
        <v>1935</v>
      </c>
      <c r="IM6" s="160" t="s">
        <v>1936</v>
      </c>
      <c r="IN6" s="160" t="s">
        <v>1937</v>
      </c>
      <c r="IO6" s="160" t="s">
        <v>1938</v>
      </c>
      <c r="IP6" s="160" t="s">
        <v>1939</v>
      </c>
      <c r="IQ6" s="160" t="s">
        <v>1940</v>
      </c>
      <c r="IR6" s="160" t="s">
        <v>1941</v>
      </c>
      <c r="IS6" s="160" t="s">
        <v>1942</v>
      </c>
      <c r="IT6" s="160" t="s">
        <v>1943</v>
      </c>
      <c r="IU6" s="160" t="s">
        <v>1944</v>
      </c>
      <c r="IV6" s="160" t="s">
        <v>1945</v>
      </c>
      <c r="IW6" s="160" t="s">
        <v>1946</v>
      </c>
      <c r="IX6" s="160" t="s">
        <v>1947</v>
      </c>
      <c r="IY6" s="160" t="s">
        <v>1948</v>
      </c>
      <c r="IZ6" s="160" t="s">
        <v>1949</v>
      </c>
      <c r="JA6" s="160" t="s">
        <v>1950</v>
      </c>
      <c r="JB6" s="160" t="s">
        <v>1951</v>
      </c>
      <c r="JC6" s="160" t="s">
        <v>1952</v>
      </c>
      <c r="JD6" s="160" t="s">
        <v>1953</v>
      </c>
      <c r="JE6" s="160" t="s">
        <v>1954</v>
      </c>
      <c r="JF6" s="160" t="s">
        <v>1955</v>
      </c>
      <c r="JG6" s="160" t="s">
        <v>1956</v>
      </c>
      <c r="JH6" s="160" t="s">
        <v>1957</v>
      </c>
      <c r="JI6" s="160" t="s">
        <v>1958</v>
      </c>
      <c r="JJ6" s="160" t="s">
        <v>1959</v>
      </c>
      <c r="JK6" s="160" t="s">
        <v>1960</v>
      </c>
      <c r="JL6" s="160" t="s">
        <v>1961</v>
      </c>
      <c r="JM6" s="160" t="s">
        <v>1962</v>
      </c>
      <c r="JN6" s="160" t="s">
        <v>1963</v>
      </c>
      <c r="JO6" s="160" t="s">
        <v>1964</v>
      </c>
      <c r="JP6" s="160" t="s">
        <v>1965</v>
      </c>
      <c r="JQ6" s="160" t="s">
        <v>1966</v>
      </c>
      <c r="JR6" s="160" t="s">
        <v>1967</v>
      </c>
      <c r="JS6" s="160" t="s">
        <v>1968</v>
      </c>
      <c r="JT6" s="160" t="s">
        <v>1969</v>
      </c>
      <c r="JU6" s="160" t="s">
        <v>1970</v>
      </c>
      <c r="JV6" s="160" t="s">
        <v>1971</v>
      </c>
      <c r="JW6" s="160" t="s">
        <v>1972</v>
      </c>
      <c r="JX6" s="160" t="s">
        <v>1973</v>
      </c>
      <c r="JY6" s="160" t="s">
        <v>1974</v>
      </c>
      <c r="JZ6" s="160" t="s">
        <v>1975</v>
      </c>
      <c r="KA6" s="160" t="s">
        <v>1976</v>
      </c>
      <c r="KB6" s="160" t="s">
        <v>1977</v>
      </c>
      <c r="KC6" s="160" t="s">
        <v>1978</v>
      </c>
      <c r="KD6" s="160" t="s">
        <v>1979</v>
      </c>
      <c r="KE6" s="160" t="s">
        <v>1980</v>
      </c>
      <c r="KF6" s="160" t="s">
        <v>1981</v>
      </c>
      <c r="KG6" s="160" t="s">
        <v>1982</v>
      </c>
      <c r="KH6" s="160" t="s">
        <v>1983</v>
      </c>
      <c r="KI6" s="160" t="s">
        <v>1984</v>
      </c>
    </row>
    <row r="7" spans="1:295" ht="27" customHeight="1" x14ac:dyDescent="0.3">
      <c r="A7" s="227" t="s">
        <v>17</v>
      </c>
      <c r="B7" s="227"/>
      <c r="C7" s="228" t="s">
        <v>1985</v>
      </c>
      <c r="D7" s="228"/>
      <c r="E7" s="228"/>
      <c r="F7" s="228" t="s">
        <v>1986</v>
      </c>
      <c r="G7" s="228" t="s">
        <v>1987</v>
      </c>
      <c r="H7" s="228"/>
      <c r="I7" s="228"/>
      <c r="J7" s="228"/>
      <c r="K7" s="228" t="s">
        <v>1988</v>
      </c>
      <c r="L7" s="228"/>
      <c r="M7" s="228"/>
      <c r="N7" s="228" t="s">
        <v>1989</v>
      </c>
      <c r="O7" s="228" t="s">
        <v>1990</v>
      </c>
      <c r="P7" s="228"/>
      <c r="Q7" s="228" t="s">
        <v>1991</v>
      </c>
      <c r="R7" s="228"/>
      <c r="S7" s="228" t="s">
        <v>1992</v>
      </c>
      <c r="T7" s="228"/>
      <c r="U7" s="228" t="s">
        <v>1993</v>
      </c>
      <c r="V7" s="228"/>
      <c r="W7" s="228"/>
      <c r="X7" s="228" t="s">
        <v>1994</v>
      </c>
      <c r="Y7" s="228"/>
      <c r="Z7" s="228"/>
      <c r="AA7" s="228" t="s">
        <v>1995</v>
      </c>
      <c r="AB7" s="228"/>
      <c r="AC7" s="228"/>
      <c r="AD7" s="228"/>
      <c r="AE7" s="228"/>
      <c r="AF7" s="228"/>
      <c r="AG7" s="228"/>
      <c r="AH7" s="228"/>
      <c r="AI7" s="228"/>
      <c r="AJ7" s="228" t="s">
        <v>1996</v>
      </c>
      <c r="AK7" s="228"/>
      <c r="AL7" s="228"/>
      <c r="AM7" s="228" t="s">
        <v>1997</v>
      </c>
      <c r="AN7" s="228"/>
      <c r="AO7" s="228" t="s">
        <v>1998</v>
      </c>
      <c r="AP7" s="228"/>
      <c r="AQ7" s="228" t="s">
        <v>1999</v>
      </c>
      <c r="AR7" s="228"/>
      <c r="AS7" s="228"/>
      <c r="AT7" s="228" t="s">
        <v>2000</v>
      </c>
      <c r="AU7" s="228"/>
      <c r="AV7" s="228" t="s">
        <v>2001</v>
      </c>
      <c r="AW7" s="228"/>
      <c r="AX7" s="228" t="s">
        <v>2000</v>
      </c>
      <c r="AY7" s="228"/>
      <c r="AZ7" s="228"/>
      <c r="BA7" s="228" t="s">
        <v>2002</v>
      </c>
      <c r="BB7" s="228" t="s">
        <v>2003</v>
      </c>
      <c r="BC7" s="228" t="s">
        <v>2004</v>
      </c>
      <c r="BD7" s="228"/>
      <c r="BE7" s="228"/>
      <c r="BF7" s="228" t="s">
        <v>2005</v>
      </c>
      <c r="BG7" s="228"/>
      <c r="BH7" s="228"/>
      <c r="BI7" s="228"/>
      <c r="BJ7" s="228"/>
      <c r="BK7" s="228" t="s">
        <v>2006</v>
      </c>
      <c r="BL7" s="228" t="s">
        <v>2007</v>
      </c>
      <c r="BM7" s="228"/>
      <c r="BN7" s="228" t="s">
        <v>2008</v>
      </c>
      <c r="BO7" s="228"/>
      <c r="BP7" s="228"/>
      <c r="BQ7" s="228" t="s">
        <v>2009</v>
      </c>
      <c r="BR7" s="228"/>
      <c r="BS7" s="228"/>
      <c r="BT7" s="228"/>
      <c r="BU7" s="228" t="s">
        <v>2010</v>
      </c>
      <c r="BV7" s="228" t="s">
        <v>2011</v>
      </c>
      <c r="BW7" s="228" t="s">
        <v>2012</v>
      </c>
      <c r="BX7" s="228"/>
      <c r="BY7" s="228"/>
      <c r="BZ7" s="228"/>
      <c r="CA7" s="228" t="s">
        <v>2013</v>
      </c>
      <c r="CB7" s="228"/>
      <c r="CC7" s="228"/>
      <c r="CD7" s="228"/>
      <c r="CE7" s="228"/>
      <c r="CF7" s="228" t="s">
        <v>2014</v>
      </c>
      <c r="CG7" s="228"/>
      <c r="CH7" s="228"/>
      <c r="CI7" s="228"/>
      <c r="CJ7" s="228" t="s">
        <v>2015</v>
      </c>
      <c r="CK7" s="228"/>
      <c r="CL7" s="228" t="s">
        <v>2016</v>
      </c>
      <c r="CM7" s="228"/>
      <c r="CN7" s="228" t="s">
        <v>2017</v>
      </c>
      <c r="CO7" s="228" t="s">
        <v>2018</v>
      </c>
      <c r="CP7" s="228"/>
      <c r="CQ7" s="228"/>
      <c r="CR7" s="228" t="s">
        <v>2019</v>
      </c>
      <c r="CS7" s="228"/>
      <c r="CT7" s="228"/>
      <c r="CU7" s="228"/>
      <c r="CV7" s="228"/>
      <c r="CW7" s="228" t="s">
        <v>2020</v>
      </c>
      <c r="CX7" s="228" t="s">
        <v>2021</v>
      </c>
      <c r="CY7" s="228"/>
      <c r="CZ7" s="228"/>
      <c r="DA7" s="228"/>
      <c r="DB7" s="228"/>
      <c r="DC7" s="228"/>
      <c r="DD7" s="228" t="s">
        <v>2022</v>
      </c>
      <c r="DE7" s="228"/>
      <c r="DF7" s="228"/>
      <c r="DG7" s="228" t="s">
        <v>2023</v>
      </c>
      <c r="DH7" s="228"/>
      <c r="DI7" s="228" t="s">
        <v>2024</v>
      </c>
      <c r="DJ7" s="228"/>
      <c r="DK7" s="228" t="s">
        <v>2025</v>
      </c>
      <c r="DL7" s="228" t="s">
        <v>2026</v>
      </c>
      <c r="DM7" s="228"/>
      <c r="DN7" s="228"/>
      <c r="DO7" s="228"/>
      <c r="DP7" s="228"/>
      <c r="DQ7" s="228" t="s">
        <v>2027</v>
      </c>
      <c r="DR7" s="228" t="s">
        <v>2028</v>
      </c>
      <c r="DS7" s="228" t="s">
        <v>2029</v>
      </c>
      <c r="DT7" s="228"/>
      <c r="DU7" s="228"/>
      <c r="DV7" s="228"/>
      <c r="DW7" s="228"/>
      <c r="DX7" s="228"/>
      <c r="DY7" s="228"/>
      <c r="DZ7" s="228"/>
      <c r="EA7" s="228" t="s">
        <v>2030</v>
      </c>
      <c r="EB7" s="228" t="s">
        <v>2031</v>
      </c>
      <c r="EC7" s="228"/>
      <c r="ED7" s="228"/>
      <c r="EE7" s="228" t="s">
        <v>2030</v>
      </c>
      <c r="EF7" s="228"/>
      <c r="EG7" s="228" t="s">
        <v>2032</v>
      </c>
      <c r="EH7" s="228" t="s">
        <v>2033</v>
      </c>
      <c r="EI7" s="228"/>
      <c r="EJ7" s="228" t="s">
        <v>2034</v>
      </c>
      <c r="EK7" s="228"/>
      <c r="EL7" s="228"/>
      <c r="EM7" s="228"/>
      <c r="EN7" s="228"/>
      <c r="EO7" s="228"/>
      <c r="EP7" s="228"/>
      <c r="EQ7" s="228"/>
      <c r="ER7" s="228"/>
      <c r="ES7" s="228"/>
      <c r="ET7" s="228" t="s">
        <v>2035</v>
      </c>
      <c r="EU7" s="228" t="s">
        <v>2036</v>
      </c>
      <c r="EV7" s="228" t="s">
        <v>2037</v>
      </c>
      <c r="EW7" s="228" t="s">
        <v>2038</v>
      </c>
      <c r="EX7" s="228" t="s">
        <v>2039</v>
      </c>
      <c r="EY7" s="228" t="s">
        <v>2040</v>
      </c>
      <c r="EZ7" s="228" t="s">
        <v>2041</v>
      </c>
      <c r="FA7" s="228"/>
      <c r="FB7" s="228" t="s">
        <v>2042</v>
      </c>
      <c r="FC7" s="228"/>
      <c r="FD7" s="228" t="s">
        <v>2043</v>
      </c>
      <c r="FE7" s="228"/>
      <c r="FF7" s="228"/>
      <c r="FG7" s="228" t="s">
        <v>2044</v>
      </c>
      <c r="FH7" s="228"/>
      <c r="FI7" s="228"/>
      <c r="FJ7" s="228" t="s">
        <v>2045</v>
      </c>
      <c r="FK7" s="228"/>
      <c r="FL7" s="228"/>
      <c r="FM7" s="228" t="s">
        <v>2046</v>
      </c>
      <c r="FN7" s="228"/>
      <c r="FO7" s="228"/>
      <c r="FP7" s="228" t="s">
        <v>2047</v>
      </c>
      <c r="FQ7" s="228"/>
      <c r="FR7" s="228"/>
      <c r="FS7" s="228" t="s">
        <v>2048</v>
      </c>
      <c r="FT7" s="228" t="s">
        <v>2047</v>
      </c>
      <c r="FU7" s="228"/>
      <c r="FV7" s="228"/>
      <c r="FW7" s="228"/>
      <c r="FX7" s="228" t="s">
        <v>2049</v>
      </c>
      <c r="FY7" s="228" t="s">
        <v>2050</v>
      </c>
      <c r="FZ7" s="228" t="s">
        <v>2051</v>
      </c>
      <c r="GA7" s="228" t="s">
        <v>2052</v>
      </c>
      <c r="GB7" s="228" t="s">
        <v>2053</v>
      </c>
      <c r="GC7" s="228" t="s">
        <v>2054</v>
      </c>
      <c r="GD7" s="228"/>
      <c r="GE7" s="228" t="s">
        <v>2055</v>
      </c>
      <c r="GF7" s="228" t="s">
        <v>2056</v>
      </c>
      <c r="GG7" s="228" t="s">
        <v>2057</v>
      </c>
      <c r="GH7" s="228" t="s">
        <v>2058</v>
      </c>
      <c r="GI7" s="228" t="s">
        <v>2059</v>
      </c>
      <c r="GJ7" s="228"/>
      <c r="GK7" s="228" t="s">
        <v>2058</v>
      </c>
      <c r="GL7" s="228" t="s">
        <v>2060</v>
      </c>
      <c r="GM7" s="228"/>
      <c r="GN7" s="228" t="s">
        <v>2061</v>
      </c>
      <c r="GO7" s="228" t="s">
        <v>2062</v>
      </c>
      <c r="GP7" s="228" t="s">
        <v>2057</v>
      </c>
      <c r="GQ7" s="228"/>
      <c r="GR7" s="228" t="s">
        <v>2063</v>
      </c>
      <c r="GS7" s="228"/>
      <c r="GT7" s="228"/>
      <c r="GU7" s="228" t="s">
        <v>2064</v>
      </c>
      <c r="GV7" s="228" t="s">
        <v>2059</v>
      </c>
      <c r="GW7" s="228"/>
      <c r="GX7" s="228" t="s">
        <v>2065</v>
      </c>
      <c r="GY7" s="228" t="s">
        <v>2066</v>
      </c>
      <c r="GZ7" s="228"/>
      <c r="HA7" s="228" t="s">
        <v>2065</v>
      </c>
      <c r="HB7" s="228" t="s">
        <v>2067</v>
      </c>
      <c r="HC7" s="228"/>
      <c r="HD7" s="228" t="s">
        <v>2068</v>
      </c>
      <c r="HE7" s="228" t="s">
        <v>2069</v>
      </c>
      <c r="HF7" s="228" t="s">
        <v>2070</v>
      </c>
      <c r="HG7" s="228" t="s">
        <v>2071</v>
      </c>
      <c r="HH7" s="228" t="s">
        <v>2069</v>
      </c>
      <c r="HI7" s="228" t="s">
        <v>2072</v>
      </c>
      <c r="HJ7" s="228"/>
      <c r="HK7" s="228"/>
      <c r="HL7" s="228"/>
      <c r="HM7" s="228"/>
      <c r="HN7" s="228"/>
      <c r="HO7" s="228" t="s">
        <v>2073</v>
      </c>
      <c r="HP7" s="228"/>
      <c r="HQ7" s="228"/>
      <c r="HR7" s="228"/>
      <c r="HS7" s="228"/>
      <c r="HT7" s="228"/>
      <c r="HU7" s="228"/>
      <c r="HV7" s="228"/>
      <c r="HW7" s="228"/>
      <c r="HX7" s="228"/>
      <c r="HY7" s="228" t="s">
        <v>2074</v>
      </c>
      <c r="HZ7" s="228"/>
      <c r="IA7" s="228" t="s">
        <v>2075</v>
      </c>
      <c r="IB7" s="228"/>
      <c r="IC7" s="228"/>
      <c r="ID7" s="228"/>
      <c r="IE7" s="228"/>
      <c r="IF7" s="228"/>
      <c r="IG7" s="228"/>
      <c r="IH7" s="228"/>
      <c r="II7" s="228"/>
      <c r="IJ7" s="228" t="s">
        <v>2076</v>
      </c>
      <c r="IK7" s="228"/>
      <c r="IL7" s="228"/>
      <c r="IM7" s="228"/>
      <c r="IN7" s="228"/>
      <c r="IO7" s="228" t="s">
        <v>2077</v>
      </c>
      <c r="IP7" s="228"/>
      <c r="IQ7" s="228" t="s">
        <v>2078</v>
      </c>
      <c r="IR7" s="228"/>
      <c r="IS7" s="228" t="s">
        <v>2079</v>
      </c>
      <c r="IT7" s="228"/>
      <c r="IU7" s="228"/>
      <c r="IV7" s="228"/>
      <c r="IW7" s="228" t="s">
        <v>2080</v>
      </c>
      <c r="IX7" s="228"/>
      <c r="IY7" s="228" t="s">
        <v>2081</v>
      </c>
      <c r="IZ7" s="228" t="s">
        <v>2082</v>
      </c>
      <c r="JA7" s="228" t="s">
        <v>2083</v>
      </c>
      <c r="JB7" s="228" t="s">
        <v>2084</v>
      </c>
      <c r="JC7" s="228"/>
      <c r="JD7" s="228" t="s">
        <v>2085</v>
      </c>
      <c r="JE7" s="228"/>
      <c r="JF7" s="228" t="s">
        <v>2086</v>
      </c>
      <c r="JG7" s="228"/>
      <c r="JH7" s="228"/>
      <c r="JI7" s="228" t="s">
        <v>2087</v>
      </c>
      <c r="JJ7" s="228"/>
      <c r="JK7" s="228"/>
      <c r="JL7" s="228"/>
      <c r="JM7" s="228"/>
      <c r="JN7" s="228"/>
      <c r="JO7" s="228" t="s">
        <v>2088</v>
      </c>
      <c r="JP7" s="228"/>
      <c r="JQ7" s="228" t="s">
        <v>2089</v>
      </c>
      <c r="JR7" s="228"/>
      <c r="JS7" s="228"/>
      <c r="JT7" s="228" t="s">
        <v>2090</v>
      </c>
      <c r="JU7" s="228" t="s">
        <v>2091</v>
      </c>
      <c r="JV7" s="228" t="s">
        <v>2092</v>
      </c>
      <c r="JW7" s="228" t="s">
        <v>2075</v>
      </c>
      <c r="JX7" s="228" t="s">
        <v>2093</v>
      </c>
      <c r="JY7" s="228" t="s">
        <v>2094</v>
      </c>
      <c r="JZ7" s="228" t="s">
        <v>2095</v>
      </c>
      <c r="KA7" s="228"/>
      <c r="KB7" s="228"/>
      <c r="KC7" s="228" t="s">
        <v>2096</v>
      </c>
      <c r="KD7" s="228"/>
      <c r="KE7" s="228"/>
      <c r="KF7" s="228" t="s">
        <v>2091</v>
      </c>
      <c r="KG7" s="228" t="s">
        <v>2097</v>
      </c>
      <c r="KH7" s="228" t="s">
        <v>2098</v>
      </c>
      <c r="KI7" s="228"/>
    </row>
    <row r="8" spans="1:295" ht="27" customHeight="1" x14ac:dyDescent="0.3">
      <c r="A8" s="159" t="s">
        <v>47</v>
      </c>
      <c r="B8" s="159" t="s">
        <v>526</v>
      </c>
      <c r="C8" s="160" t="s">
        <v>374</v>
      </c>
      <c r="D8" s="160" t="s">
        <v>2099</v>
      </c>
      <c r="E8" s="160" t="s">
        <v>2100</v>
      </c>
      <c r="F8" s="160" t="s">
        <v>2101</v>
      </c>
      <c r="G8" s="160" t="s">
        <v>2102</v>
      </c>
      <c r="H8" s="160" t="s">
        <v>426</v>
      </c>
      <c r="I8" s="160" t="s">
        <v>2103</v>
      </c>
      <c r="J8" s="160" t="s">
        <v>2104</v>
      </c>
      <c r="K8" s="160" t="s">
        <v>2105</v>
      </c>
      <c r="L8" s="160" t="s">
        <v>2106</v>
      </c>
      <c r="M8" s="160" t="s">
        <v>389</v>
      </c>
      <c r="N8" s="160" t="s">
        <v>2107</v>
      </c>
      <c r="O8" s="161" t="s">
        <v>2108</v>
      </c>
      <c r="P8" s="160" t="s">
        <v>2109</v>
      </c>
      <c r="Q8" s="160" t="s">
        <v>2110</v>
      </c>
      <c r="R8" s="160" t="s">
        <v>2109</v>
      </c>
      <c r="S8" s="160" t="s">
        <v>2111</v>
      </c>
      <c r="T8" s="160" t="s">
        <v>2104</v>
      </c>
      <c r="U8" s="160" t="s">
        <v>2112</v>
      </c>
      <c r="V8" s="160" t="s">
        <v>2113</v>
      </c>
      <c r="W8" s="160" t="s">
        <v>2114</v>
      </c>
      <c r="X8" s="160" t="s">
        <v>2115</v>
      </c>
      <c r="Y8" s="160" t="s">
        <v>2116</v>
      </c>
      <c r="Z8" s="160" t="s">
        <v>2117</v>
      </c>
      <c r="AA8" s="160" t="s">
        <v>2118</v>
      </c>
      <c r="AB8" s="160" t="s">
        <v>2119</v>
      </c>
      <c r="AC8" s="160" t="s">
        <v>2120</v>
      </c>
      <c r="AD8" s="160" t="s">
        <v>2121</v>
      </c>
      <c r="AE8" s="160" t="s">
        <v>2122</v>
      </c>
      <c r="AF8" s="160" t="s">
        <v>2107</v>
      </c>
      <c r="AG8" s="160" t="s">
        <v>2108</v>
      </c>
      <c r="AH8" s="160" t="s">
        <v>2123</v>
      </c>
      <c r="AI8" s="160" t="s">
        <v>2124</v>
      </c>
      <c r="AJ8" s="161" t="s">
        <v>2125</v>
      </c>
      <c r="AK8" s="161" t="s">
        <v>2126</v>
      </c>
      <c r="AL8" s="160" t="s">
        <v>2127</v>
      </c>
      <c r="AM8" s="160" t="s">
        <v>2125</v>
      </c>
      <c r="AN8" s="160" t="s">
        <v>2126</v>
      </c>
      <c r="AO8" s="160" t="s">
        <v>2128</v>
      </c>
      <c r="AP8" s="160" t="s">
        <v>2129</v>
      </c>
      <c r="AQ8" s="160" t="s">
        <v>2130</v>
      </c>
      <c r="AR8" s="160" t="s">
        <v>2131</v>
      </c>
      <c r="AS8" s="160" t="s">
        <v>2132</v>
      </c>
      <c r="AT8" s="161" t="s">
        <v>2133</v>
      </c>
      <c r="AU8" s="161" t="s">
        <v>2134</v>
      </c>
      <c r="AV8" s="160" t="s">
        <v>2135</v>
      </c>
      <c r="AW8" s="160" t="s">
        <v>297</v>
      </c>
      <c r="AX8" s="160" t="s">
        <v>2136</v>
      </c>
      <c r="AY8" s="160" t="s">
        <v>2137</v>
      </c>
      <c r="AZ8" s="160" t="s">
        <v>2138</v>
      </c>
      <c r="BA8" s="160" t="s">
        <v>2139</v>
      </c>
      <c r="BB8" s="161" t="s">
        <v>2140</v>
      </c>
      <c r="BC8" s="160" t="s">
        <v>473</v>
      </c>
      <c r="BD8" s="160" t="s">
        <v>2141</v>
      </c>
      <c r="BE8" s="160" t="s">
        <v>2142</v>
      </c>
      <c r="BF8" s="160" t="s">
        <v>2133</v>
      </c>
      <c r="BG8" s="160" t="s">
        <v>2134</v>
      </c>
      <c r="BH8" s="160" t="s">
        <v>2143</v>
      </c>
      <c r="BI8" s="160" t="s">
        <v>2144</v>
      </c>
      <c r="BJ8" s="160" t="s">
        <v>2145</v>
      </c>
      <c r="BK8" s="160" t="s">
        <v>2146</v>
      </c>
      <c r="BL8" s="160" t="s">
        <v>2147</v>
      </c>
      <c r="BM8" s="160" t="s">
        <v>2148</v>
      </c>
      <c r="BN8" s="160" t="s">
        <v>2140</v>
      </c>
      <c r="BO8" s="160" t="s">
        <v>2149</v>
      </c>
      <c r="BP8" s="160" t="s">
        <v>2150</v>
      </c>
      <c r="BQ8" s="160" t="s">
        <v>2151</v>
      </c>
      <c r="BR8" s="160" t="s">
        <v>2152</v>
      </c>
      <c r="BS8" s="160" t="s">
        <v>2153</v>
      </c>
      <c r="BT8" s="160" t="s">
        <v>2154</v>
      </c>
      <c r="BU8" s="160" t="s">
        <v>2154</v>
      </c>
      <c r="BV8" s="160" t="s">
        <v>2155</v>
      </c>
      <c r="BW8" s="160" t="s">
        <v>2156</v>
      </c>
      <c r="BX8" s="160" t="s">
        <v>2157</v>
      </c>
      <c r="BY8" s="160" t="s">
        <v>2158</v>
      </c>
      <c r="BZ8" s="160" t="s">
        <v>2159</v>
      </c>
      <c r="CA8" s="160" t="s">
        <v>2160</v>
      </c>
      <c r="CB8" s="160" t="s">
        <v>2161</v>
      </c>
      <c r="CC8" s="160" t="s">
        <v>2162</v>
      </c>
      <c r="CD8" s="160" t="s">
        <v>2163</v>
      </c>
      <c r="CE8" s="160" t="s">
        <v>2164</v>
      </c>
      <c r="CF8" s="160" t="s">
        <v>2165</v>
      </c>
      <c r="CG8" s="160" t="s">
        <v>2166</v>
      </c>
      <c r="CH8" s="160" t="s">
        <v>2167</v>
      </c>
      <c r="CI8" s="160" t="s">
        <v>2168</v>
      </c>
      <c r="CJ8" s="160" t="s">
        <v>2169</v>
      </c>
      <c r="CK8" s="160" t="s">
        <v>2170</v>
      </c>
      <c r="CL8" s="160" t="s">
        <v>2171</v>
      </c>
      <c r="CM8" s="160" t="s">
        <v>2172</v>
      </c>
      <c r="CN8" s="160" t="s">
        <v>2173</v>
      </c>
      <c r="CO8" s="160" t="s">
        <v>2174</v>
      </c>
      <c r="CP8" s="160" t="s">
        <v>2175</v>
      </c>
      <c r="CQ8" s="160" t="s">
        <v>2176</v>
      </c>
      <c r="CR8" s="160" t="s">
        <v>2177</v>
      </c>
      <c r="CS8" s="160" t="s">
        <v>2178</v>
      </c>
      <c r="CT8" s="160" t="s">
        <v>2179</v>
      </c>
      <c r="CU8" s="160" t="s">
        <v>2180</v>
      </c>
      <c r="CV8" s="160" t="s">
        <v>2181</v>
      </c>
      <c r="CW8" s="160" t="s">
        <v>2182</v>
      </c>
      <c r="CX8" s="160" t="s">
        <v>2183</v>
      </c>
      <c r="CY8" s="160" t="s">
        <v>2184</v>
      </c>
      <c r="CZ8" s="160" t="s">
        <v>308</v>
      </c>
      <c r="DA8" s="160" t="s">
        <v>2185</v>
      </c>
      <c r="DB8" s="160" t="s">
        <v>2186</v>
      </c>
      <c r="DC8" s="160" t="s">
        <v>2187</v>
      </c>
      <c r="DD8" s="160" t="s">
        <v>2167</v>
      </c>
      <c r="DE8" s="160" t="s">
        <v>2168</v>
      </c>
      <c r="DF8" s="160" t="s">
        <v>2188</v>
      </c>
      <c r="DG8" s="160" t="s">
        <v>2189</v>
      </c>
      <c r="DH8" s="160" t="s">
        <v>2190</v>
      </c>
      <c r="DI8" s="160" t="s">
        <v>2191</v>
      </c>
      <c r="DJ8" s="160" t="s">
        <v>2192</v>
      </c>
      <c r="DK8" s="160" t="s">
        <v>2193</v>
      </c>
      <c r="DL8" s="160" t="s">
        <v>2184</v>
      </c>
      <c r="DM8" s="160" t="s">
        <v>308</v>
      </c>
      <c r="DN8" s="160" t="s">
        <v>2185</v>
      </c>
      <c r="DO8" s="160" t="s">
        <v>2194</v>
      </c>
      <c r="DP8" s="160" t="s">
        <v>2195</v>
      </c>
      <c r="DQ8" s="160" t="s">
        <v>2196</v>
      </c>
      <c r="DR8" s="160" t="s">
        <v>2197</v>
      </c>
      <c r="DS8" s="160" t="s">
        <v>2198</v>
      </c>
      <c r="DT8" s="160" t="s">
        <v>2199</v>
      </c>
      <c r="DU8" s="160" t="s">
        <v>2183</v>
      </c>
      <c r="DV8" s="160" t="s">
        <v>2184</v>
      </c>
      <c r="DW8" s="160" t="s">
        <v>2188</v>
      </c>
      <c r="DX8" s="160" t="s">
        <v>2197</v>
      </c>
      <c r="DY8" s="160" t="s">
        <v>2200</v>
      </c>
      <c r="DZ8" s="160" t="s">
        <v>2201</v>
      </c>
      <c r="EA8" s="160" t="s">
        <v>2202</v>
      </c>
      <c r="EB8" s="160" t="s">
        <v>2203</v>
      </c>
      <c r="EC8" s="160" t="s">
        <v>2204</v>
      </c>
      <c r="ED8" s="160" t="s">
        <v>2205</v>
      </c>
      <c r="EE8" s="160" t="s">
        <v>2206</v>
      </c>
      <c r="EF8" s="160" t="s">
        <v>2207</v>
      </c>
      <c r="EG8" s="160" t="s">
        <v>2141</v>
      </c>
      <c r="EH8" s="160" t="s">
        <v>2151</v>
      </c>
      <c r="EI8" s="160" t="s">
        <v>2208</v>
      </c>
      <c r="EJ8" s="160" t="s">
        <v>2209</v>
      </c>
      <c r="EK8" s="160" t="s">
        <v>2210</v>
      </c>
      <c r="EL8" s="160" t="s">
        <v>2211</v>
      </c>
      <c r="EM8" s="160" t="s">
        <v>2212</v>
      </c>
      <c r="EN8" s="160" t="s">
        <v>2213</v>
      </c>
      <c r="EO8" s="160" t="s">
        <v>2214</v>
      </c>
      <c r="EP8" s="160" t="s">
        <v>2215</v>
      </c>
      <c r="EQ8" s="160" t="s">
        <v>2216</v>
      </c>
      <c r="ER8" s="160" t="s">
        <v>2217</v>
      </c>
      <c r="ES8" s="160" t="s">
        <v>2218</v>
      </c>
      <c r="ET8" s="160" t="s">
        <v>293</v>
      </c>
      <c r="EU8" s="160" t="s">
        <v>2219</v>
      </c>
      <c r="EV8" s="160" t="s">
        <v>2220</v>
      </c>
      <c r="EW8" s="160" t="s">
        <v>2221</v>
      </c>
      <c r="EX8" s="160" t="s">
        <v>2222</v>
      </c>
      <c r="EY8" s="160" t="s">
        <v>2223</v>
      </c>
      <c r="EZ8" s="160" t="s">
        <v>2224</v>
      </c>
      <c r="FA8" s="160" t="s">
        <v>2225</v>
      </c>
      <c r="FB8" s="160" t="s">
        <v>2207</v>
      </c>
      <c r="FC8" s="160" t="s">
        <v>2212</v>
      </c>
      <c r="FD8" s="160" t="s">
        <v>436</v>
      </c>
      <c r="FE8" s="160" t="s">
        <v>429</v>
      </c>
      <c r="FF8" s="160" t="s">
        <v>2226</v>
      </c>
      <c r="FG8" s="160" t="s">
        <v>2227</v>
      </c>
      <c r="FH8" s="160" t="s">
        <v>2228</v>
      </c>
      <c r="FI8" s="160" t="s">
        <v>2229</v>
      </c>
      <c r="FJ8" s="160" t="s">
        <v>2160</v>
      </c>
      <c r="FK8" s="160" t="s">
        <v>2161</v>
      </c>
      <c r="FL8" s="160" t="s">
        <v>2230</v>
      </c>
      <c r="FM8" s="160" t="s">
        <v>2200</v>
      </c>
      <c r="FN8" s="160" t="s">
        <v>2201</v>
      </c>
      <c r="FO8" s="160" t="s">
        <v>2231</v>
      </c>
      <c r="FP8" s="160" t="s">
        <v>2232</v>
      </c>
      <c r="FQ8" s="161" t="s">
        <v>2233</v>
      </c>
      <c r="FR8" s="160" t="s">
        <v>2234</v>
      </c>
      <c r="FS8" s="160" t="s">
        <v>2235</v>
      </c>
      <c r="FT8" s="160" t="s">
        <v>2236</v>
      </c>
      <c r="FU8" s="160" t="s">
        <v>2237</v>
      </c>
      <c r="FV8" s="160" t="s">
        <v>2238</v>
      </c>
      <c r="FW8" s="160" t="s">
        <v>2239</v>
      </c>
      <c r="FX8" s="160" t="s">
        <v>2240</v>
      </c>
      <c r="FY8" s="160" t="s">
        <v>2241</v>
      </c>
      <c r="FZ8" s="160" t="s">
        <v>2242</v>
      </c>
      <c r="GA8" s="160" t="s">
        <v>2209</v>
      </c>
      <c r="GB8" s="161" t="s">
        <v>2243</v>
      </c>
      <c r="GC8" s="160" t="s">
        <v>2232</v>
      </c>
      <c r="GD8" s="160" t="s">
        <v>2231</v>
      </c>
      <c r="GE8" s="160" t="s">
        <v>2244</v>
      </c>
      <c r="GF8" s="161" t="s">
        <v>2245</v>
      </c>
      <c r="GG8" s="160" t="s">
        <v>2246</v>
      </c>
      <c r="GH8" s="160" t="s">
        <v>2247</v>
      </c>
      <c r="GI8" s="160" t="s">
        <v>2183</v>
      </c>
      <c r="GJ8" s="160" t="s">
        <v>2248</v>
      </c>
      <c r="GK8" s="160" t="s">
        <v>2249</v>
      </c>
      <c r="GL8" s="160" t="s">
        <v>2250</v>
      </c>
      <c r="GM8" s="160" t="s">
        <v>2251</v>
      </c>
      <c r="GN8" s="160" t="s">
        <v>2252</v>
      </c>
      <c r="GO8" s="160" t="s">
        <v>2253</v>
      </c>
      <c r="GP8" s="160" t="s">
        <v>2254</v>
      </c>
      <c r="GQ8" s="161" t="s">
        <v>2253</v>
      </c>
      <c r="GR8" s="160" t="s">
        <v>2255</v>
      </c>
      <c r="GS8" s="160" t="s">
        <v>328</v>
      </c>
      <c r="GT8" s="160" t="s">
        <v>2256</v>
      </c>
      <c r="GU8" s="160" t="s">
        <v>2257</v>
      </c>
      <c r="GV8" s="160" t="s">
        <v>2258</v>
      </c>
      <c r="GW8" s="160" t="s">
        <v>2259</v>
      </c>
      <c r="GX8" s="160" t="s">
        <v>2260</v>
      </c>
      <c r="GY8" s="160" t="s">
        <v>2261</v>
      </c>
      <c r="GZ8" s="160" t="s">
        <v>2262</v>
      </c>
      <c r="HA8" s="160" t="s">
        <v>2263</v>
      </c>
      <c r="HB8" s="161" t="s">
        <v>2264</v>
      </c>
      <c r="HC8" s="161" t="s">
        <v>2265</v>
      </c>
      <c r="HD8" s="160" t="s">
        <v>2266</v>
      </c>
      <c r="HE8" s="160" t="s">
        <v>2266</v>
      </c>
      <c r="HF8" s="160" t="s">
        <v>496</v>
      </c>
      <c r="HG8" s="160" t="s">
        <v>496</v>
      </c>
      <c r="HH8" s="160" t="s">
        <v>2267</v>
      </c>
      <c r="HI8" s="161" t="s">
        <v>2264</v>
      </c>
      <c r="HJ8" s="161" t="s">
        <v>2265</v>
      </c>
      <c r="HK8" s="160" t="s">
        <v>2268</v>
      </c>
      <c r="HL8" s="160" t="s">
        <v>2269</v>
      </c>
      <c r="HM8" s="160" t="s">
        <v>2270</v>
      </c>
      <c r="HN8" s="160" t="s">
        <v>2271</v>
      </c>
      <c r="HO8" s="160" t="s">
        <v>2272</v>
      </c>
      <c r="HP8" s="160" t="s">
        <v>2273</v>
      </c>
      <c r="HQ8" s="160" t="s">
        <v>2274</v>
      </c>
      <c r="HR8" s="160" t="s">
        <v>2275</v>
      </c>
      <c r="HS8" s="160" t="s">
        <v>2276</v>
      </c>
      <c r="HT8" s="160" t="s">
        <v>2277</v>
      </c>
      <c r="HU8" s="160" t="s">
        <v>2278</v>
      </c>
      <c r="HV8" s="160" t="s">
        <v>2279</v>
      </c>
      <c r="HW8" s="160" t="s">
        <v>2280</v>
      </c>
      <c r="HX8" s="160" t="s">
        <v>2281</v>
      </c>
      <c r="HY8" s="160" t="s">
        <v>2282</v>
      </c>
      <c r="HZ8" s="160" t="s">
        <v>2283</v>
      </c>
      <c r="IA8" s="160" t="s">
        <v>2284</v>
      </c>
      <c r="IB8" s="160" t="s">
        <v>2285</v>
      </c>
      <c r="IC8" s="160" t="s">
        <v>2286</v>
      </c>
      <c r="ID8" s="160" t="s">
        <v>2287</v>
      </c>
      <c r="IE8" s="160" t="s">
        <v>2288</v>
      </c>
      <c r="IF8" s="160" t="s">
        <v>2274</v>
      </c>
      <c r="IG8" s="160" t="s">
        <v>2275</v>
      </c>
      <c r="IH8" s="160" t="s">
        <v>2289</v>
      </c>
      <c r="II8" s="160" t="s">
        <v>2290</v>
      </c>
      <c r="IJ8" s="160" t="s">
        <v>2267</v>
      </c>
      <c r="IK8" s="160" t="s">
        <v>2208</v>
      </c>
      <c r="IL8" s="161" t="s">
        <v>2291</v>
      </c>
      <c r="IM8" s="161" t="s">
        <v>2292</v>
      </c>
      <c r="IN8" s="160" t="s">
        <v>2293</v>
      </c>
      <c r="IO8" s="160" t="s">
        <v>2292</v>
      </c>
      <c r="IP8" s="160" t="s">
        <v>2294</v>
      </c>
      <c r="IQ8" s="160" t="s">
        <v>202</v>
      </c>
      <c r="IR8" s="160" t="s">
        <v>2295</v>
      </c>
      <c r="IS8" s="161" t="s">
        <v>2294</v>
      </c>
      <c r="IT8" s="160" t="s">
        <v>2296</v>
      </c>
      <c r="IU8" s="160" t="s">
        <v>2297</v>
      </c>
      <c r="IV8" s="160" t="s">
        <v>202</v>
      </c>
      <c r="IW8" s="161" t="s">
        <v>2291</v>
      </c>
      <c r="IX8" s="160" t="s">
        <v>2295</v>
      </c>
      <c r="IY8" s="160" t="s">
        <v>513</v>
      </c>
      <c r="IZ8" s="160" t="s">
        <v>513</v>
      </c>
      <c r="JA8" s="160" t="s">
        <v>2298</v>
      </c>
      <c r="JB8" s="160" t="s">
        <v>2299</v>
      </c>
      <c r="JC8" s="160" t="s">
        <v>2300</v>
      </c>
      <c r="JD8" s="160" t="s">
        <v>2301</v>
      </c>
      <c r="JE8" s="160" t="s">
        <v>2302</v>
      </c>
      <c r="JF8" s="160" t="s">
        <v>2300</v>
      </c>
      <c r="JG8" s="160" t="s">
        <v>2303</v>
      </c>
      <c r="JH8" s="160" t="s">
        <v>2304</v>
      </c>
      <c r="JI8" s="160" t="s">
        <v>2303</v>
      </c>
      <c r="JJ8" s="160" t="s">
        <v>2305</v>
      </c>
      <c r="JK8" s="160" t="s">
        <v>2306</v>
      </c>
      <c r="JL8" s="160" t="s">
        <v>2307</v>
      </c>
      <c r="JM8" s="160" t="s">
        <v>2308</v>
      </c>
      <c r="JN8" s="160" t="s">
        <v>2309</v>
      </c>
      <c r="JO8" s="160" t="s">
        <v>2310</v>
      </c>
      <c r="JP8" s="160" t="s">
        <v>2311</v>
      </c>
      <c r="JQ8" s="160" t="s">
        <v>2312</v>
      </c>
      <c r="JR8" s="160" t="s">
        <v>2313</v>
      </c>
      <c r="JS8" s="160" t="s">
        <v>2314</v>
      </c>
      <c r="JT8" s="160" t="s">
        <v>2315</v>
      </c>
      <c r="JU8" s="160" t="s">
        <v>2288</v>
      </c>
      <c r="JV8" s="160" t="s">
        <v>2316</v>
      </c>
      <c r="JW8" s="160" t="s">
        <v>2317</v>
      </c>
      <c r="JX8" s="160" t="s">
        <v>2318</v>
      </c>
      <c r="JY8" s="160" t="s">
        <v>2319</v>
      </c>
      <c r="JZ8" s="160" t="s">
        <v>2320</v>
      </c>
      <c r="KA8" s="160" t="s">
        <v>2268</v>
      </c>
      <c r="KB8" s="160" t="s">
        <v>2321</v>
      </c>
      <c r="KC8" s="160" t="s">
        <v>2320</v>
      </c>
      <c r="KD8" s="160" t="s">
        <v>2269</v>
      </c>
      <c r="KE8" s="160" t="s">
        <v>2322</v>
      </c>
      <c r="KF8" s="160" t="s">
        <v>2323</v>
      </c>
      <c r="KG8" s="160" t="s">
        <v>2323</v>
      </c>
      <c r="KH8" s="160" t="s">
        <v>2324</v>
      </c>
      <c r="KI8" s="160" t="s">
        <v>2153</v>
      </c>
    </row>
    <row r="9" spans="1:295" ht="18" customHeight="1" x14ac:dyDescent="0.3">
      <c r="A9" s="162" t="s">
        <v>51</v>
      </c>
      <c r="B9" s="162" t="s">
        <v>746</v>
      </c>
      <c r="C9" s="163">
        <v>0</v>
      </c>
      <c r="D9" s="163">
        <v>16.972200000000001</v>
      </c>
      <c r="E9" s="163">
        <v>-20.725000000000001</v>
      </c>
      <c r="F9" s="163">
        <v>-39.763599999999997</v>
      </c>
      <c r="G9" s="163">
        <v>12.8835</v>
      </c>
      <c r="H9" s="164"/>
      <c r="I9" s="163">
        <v>29.4434</v>
      </c>
      <c r="J9" s="163">
        <v>-44.019599999999997</v>
      </c>
      <c r="K9" s="163">
        <v>45.017400000000002</v>
      </c>
      <c r="L9" s="163">
        <v>23.089300000000001</v>
      </c>
      <c r="M9" s="163">
        <v>22.4849</v>
      </c>
      <c r="N9" s="163">
        <v>2.2200000000000002</v>
      </c>
      <c r="O9" s="163">
        <v>-47.194000000000003</v>
      </c>
      <c r="P9" s="163">
        <v>44</v>
      </c>
      <c r="Q9" s="163">
        <v>17.388000000000002</v>
      </c>
      <c r="R9" s="163">
        <v>-44</v>
      </c>
      <c r="S9" s="163">
        <v>3.8102999999999998</v>
      </c>
      <c r="T9" s="163">
        <v>14.836399999999999</v>
      </c>
      <c r="U9" s="163">
        <v>17.9727</v>
      </c>
      <c r="V9" s="163">
        <v>18.254200000000001</v>
      </c>
      <c r="W9" s="163">
        <v>30.978200000000001</v>
      </c>
      <c r="X9" s="163">
        <v>16.6662</v>
      </c>
      <c r="Y9" s="163">
        <v>6.6916000000000002</v>
      </c>
      <c r="Z9" s="163">
        <v>7.1467000000000001</v>
      </c>
      <c r="AA9" s="164"/>
      <c r="AB9" s="164"/>
      <c r="AC9" s="163">
        <v>-46.27</v>
      </c>
      <c r="AD9" s="163">
        <v>-46.3</v>
      </c>
      <c r="AE9" s="164"/>
      <c r="AF9" s="163">
        <v>0</v>
      </c>
      <c r="AG9" s="163">
        <v>46.2</v>
      </c>
      <c r="AH9" s="163">
        <v>23.777000000000001</v>
      </c>
      <c r="AI9" s="163">
        <v>0.192</v>
      </c>
      <c r="AJ9" s="163">
        <v>-46.86</v>
      </c>
      <c r="AK9" s="163">
        <v>-46.67</v>
      </c>
      <c r="AL9" s="163">
        <v>-36.58</v>
      </c>
      <c r="AM9" s="163">
        <v>47.86</v>
      </c>
      <c r="AN9" s="163">
        <v>46.87</v>
      </c>
      <c r="AO9" s="163">
        <v>16.685600000000001</v>
      </c>
      <c r="AP9" s="163">
        <v>-2.6055999999999999</v>
      </c>
      <c r="AQ9" s="163">
        <v>56.289900000000003</v>
      </c>
      <c r="AR9" s="163">
        <v>58.113300000000002</v>
      </c>
      <c r="AS9" s="163">
        <v>50.374899999999997</v>
      </c>
      <c r="AT9" s="163">
        <v>-42.598999999999997</v>
      </c>
      <c r="AU9" s="163">
        <v>-41.780700000000003</v>
      </c>
      <c r="AV9" s="163">
        <v>30.202400000000001</v>
      </c>
      <c r="AW9" s="163">
        <v>33.829500000000003</v>
      </c>
      <c r="AX9" s="163">
        <v>64.836299999999994</v>
      </c>
      <c r="AY9" s="163">
        <v>65.907899999999998</v>
      </c>
      <c r="AZ9" s="163">
        <v>7.8681999999999999</v>
      </c>
      <c r="BA9" s="163">
        <v>46.2256</v>
      </c>
      <c r="BB9" s="163">
        <v>-494.30079999999998</v>
      </c>
      <c r="BC9" s="163">
        <v>-2.5626000000000002</v>
      </c>
      <c r="BD9" s="163">
        <v>-13.5</v>
      </c>
      <c r="BE9" s="163">
        <v>-14.9</v>
      </c>
      <c r="BF9" s="163">
        <v>47.765300000000003</v>
      </c>
      <c r="BG9" s="163">
        <v>48.099899999999998</v>
      </c>
      <c r="BH9" s="163">
        <v>-2.9188999999999998</v>
      </c>
      <c r="BI9" s="164"/>
      <c r="BJ9" s="163">
        <v>-80.2012</v>
      </c>
      <c r="BK9" s="163">
        <v>2.4237000000000002</v>
      </c>
      <c r="BL9" s="164"/>
      <c r="BM9" s="163">
        <v>2.3807999999999998</v>
      </c>
      <c r="BN9" s="163">
        <v>549.9434</v>
      </c>
      <c r="BO9" s="163">
        <v>101.6876</v>
      </c>
      <c r="BP9" s="163">
        <v>101.19929999999999</v>
      </c>
      <c r="BQ9" s="163">
        <v>-548.08640000000003</v>
      </c>
      <c r="BR9" s="163">
        <v>432.94240000000002</v>
      </c>
      <c r="BS9" s="164"/>
      <c r="BT9" s="163">
        <v>-52.506900000000002</v>
      </c>
      <c r="BU9" s="163">
        <v>53.755400000000002</v>
      </c>
      <c r="BV9" s="163">
        <v>73.000399999999999</v>
      </c>
      <c r="BW9" s="163">
        <v>28.46</v>
      </c>
      <c r="BX9" s="163">
        <v>24.82</v>
      </c>
      <c r="BY9" s="163">
        <v>53.67</v>
      </c>
      <c r="BZ9" s="163">
        <v>72.28</v>
      </c>
      <c r="CA9" s="163">
        <v>27.331399999999999</v>
      </c>
      <c r="CB9" s="163">
        <v>29.072900000000001</v>
      </c>
      <c r="CC9" s="163">
        <v>32.376800000000003</v>
      </c>
      <c r="CD9" s="163">
        <v>33.188000000000002</v>
      </c>
      <c r="CE9" s="163">
        <v>40.630800000000001</v>
      </c>
      <c r="CF9" s="163">
        <v>-101.1204</v>
      </c>
      <c r="CG9" s="163">
        <v>-101.7253</v>
      </c>
      <c r="CH9" s="163">
        <v>7.0408999999999997</v>
      </c>
      <c r="CI9" s="164"/>
      <c r="CJ9" s="164"/>
      <c r="CK9" s="164"/>
      <c r="CL9" s="163">
        <v>65.099999999999994</v>
      </c>
      <c r="CM9" s="163">
        <v>59.2</v>
      </c>
      <c r="CN9" s="163">
        <v>-13.44</v>
      </c>
      <c r="CO9" s="163">
        <v>39.289499999999997</v>
      </c>
      <c r="CP9" s="163">
        <v>38.113700000000001</v>
      </c>
      <c r="CQ9" s="163">
        <v>38.485799999999998</v>
      </c>
      <c r="CR9" s="163">
        <v>-89.906199999999998</v>
      </c>
      <c r="CS9" s="163">
        <v>-90.245099999999994</v>
      </c>
      <c r="CT9" s="163">
        <v>75.386300000000006</v>
      </c>
      <c r="CU9" s="163">
        <v>-28.282299999999999</v>
      </c>
      <c r="CV9" s="163">
        <v>83.485500000000002</v>
      </c>
      <c r="CW9" s="163">
        <v>12.483700000000001</v>
      </c>
      <c r="CX9" s="163">
        <v>48.71</v>
      </c>
      <c r="CY9" s="163">
        <v>27.06</v>
      </c>
      <c r="CZ9" s="163">
        <v>36.804200000000002</v>
      </c>
      <c r="DA9" s="163">
        <v>34.5749</v>
      </c>
      <c r="DB9" s="163">
        <v>-27.36</v>
      </c>
      <c r="DC9" s="163">
        <v>-3.8935</v>
      </c>
      <c r="DD9" s="164"/>
      <c r="DE9" s="164"/>
      <c r="DF9" s="163">
        <v>-117.6528</v>
      </c>
      <c r="DG9" s="163">
        <v>-2.0000000000000001E-4</v>
      </c>
      <c r="DH9" s="163">
        <v>-16.8536</v>
      </c>
      <c r="DI9" s="163">
        <v>-101.5</v>
      </c>
      <c r="DJ9" s="163">
        <v>-101.9</v>
      </c>
      <c r="DK9" s="163">
        <v>25.529499999999999</v>
      </c>
      <c r="DL9" s="163">
        <v>37.216200000000001</v>
      </c>
      <c r="DM9" s="163">
        <v>54.024000000000001</v>
      </c>
      <c r="DN9" s="163">
        <v>52.166699999999999</v>
      </c>
      <c r="DO9" s="163">
        <v>36.75</v>
      </c>
      <c r="DP9" s="163">
        <v>-8.9</v>
      </c>
      <c r="DQ9" s="163">
        <v>63.146999999999998</v>
      </c>
      <c r="DR9" s="163">
        <v>118.3492</v>
      </c>
      <c r="DS9" s="164"/>
      <c r="DT9" s="163">
        <v>-44.55</v>
      </c>
      <c r="DU9" s="163">
        <v>42.67</v>
      </c>
      <c r="DV9" s="163">
        <v>85.27</v>
      </c>
      <c r="DW9" s="163">
        <v>116.87269999999999</v>
      </c>
      <c r="DX9" s="163">
        <v>115.8</v>
      </c>
      <c r="DY9" s="163">
        <v>68.831599999999995</v>
      </c>
      <c r="DZ9" s="163">
        <v>65.581800000000001</v>
      </c>
      <c r="EA9" s="163">
        <v>235.31659999999999</v>
      </c>
      <c r="EB9" s="163">
        <v>191.49690000000001</v>
      </c>
      <c r="EC9" s="163">
        <v>183.20410000000001</v>
      </c>
      <c r="ED9" s="163">
        <v>185.56559999999999</v>
      </c>
      <c r="EE9" s="163">
        <v>118.4104</v>
      </c>
      <c r="EF9" s="163">
        <v>105.6503</v>
      </c>
      <c r="EG9" s="163">
        <v>-23.998000000000001</v>
      </c>
      <c r="EH9" s="163">
        <v>561.9</v>
      </c>
      <c r="EI9" s="163">
        <v>530.74090000000001</v>
      </c>
      <c r="EJ9" s="164"/>
      <c r="EK9" s="163">
        <v>-14.6431</v>
      </c>
      <c r="EL9" s="163">
        <v>-12.672800000000001</v>
      </c>
      <c r="EM9" s="163">
        <v>-39.161099999999998</v>
      </c>
      <c r="EN9" s="163">
        <v>32.684399999999997</v>
      </c>
      <c r="EO9" s="163">
        <v>31.129300000000001</v>
      </c>
      <c r="EP9" s="163">
        <v>176.7</v>
      </c>
      <c r="EQ9" s="163">
        <v>-33.658799999999999</v>
      </c>
      <c r="ER9" s="163">
        <v>-34.158200000000001</v>
      </c>
      <c r="ES9" s="163">
        <v>-70.4161</v>
      </c>
      <c r="ET9" s="163">
        <v>15.62</v>
      </c>
      <c r="EU9" s="163">
        <v>-10.66</v>
      </c>
      <c r="EV9" s="163">
        <v>112.4</v>
      </c>
      <c r="EW9" s="163">
        <v>10.8355</v>
      </c>
      <c r="EX9" s="163">
        <v>16.149799999999999</v>
      </c>
      <c r="EY9" s="163">
        <v>-34.841200000000001</v>
      </c>
      <c r="EZ9" s="163">
        <v>-34.036200000000001</v>
      </c>
      <c r="FA9" s="163">
        <v>9.6392000000000007</v>
      </c>
      <c r="FB9" s="163">
        <v>-105.4041</v>
      </c>
      <c r="FC9" s="163">
        <v>69.025800000000004</v>
      </c>
      <c r="FD9" s="163">
        <v>21.202000000000002</v>
      </c>
      <c r="FE9" s="164"/>
      <c r="FF9" s="163">
        <v>20.876799999999999</v>
      </c>
      <c r="FG9" s="163">
        <v>41.689900000000002</v>
      </c>
      <c r="FH9" s="163">
        <v>42.633499999999998</v>
      </c>
      <c r="FI9" s="163">
        <v>40.300400000000003</v>
      </c>
      <c r="FJ9" s="163">
        <v>-28.635000000000002</v>
      </c>
      <c r="FK9" s="163">
        <v>-29.3049</v>
      </c>
      <c r="FL9" s="163">
        <v>108.1768</v>
      </c>
      <c r="FM9" s="163">
        <v>-65.329700000000003</v>
      </c>
      <c r="FN9" s="163">
        <v>-63.803899999999999</v>
      </c>
      <c r="FO9" s="163">
        <v>58.0989</v>
      </c>
      <c r="FP9" s="163">
        <v>56.6571</v>
      </c>
      <c r="FQ9" s="163">
        <v>48.540199999999999</v>
      </c>
      <c r="FR9" s="163">
        <v>4.76</v>
      </c>
      <c r="FS9" s="164"/>
      <c r="FT9" s="163">
        <v>0.85599999999999998</v>
      </c>
      <c r="FU9" s="163">
        <v>1.43</v>
      </c>
      <c r="FV9" s="163">
        <v>16.25</v>
      </c>
      <c r="FW9" s="163">
        <v>47.478000000000002</v>
      </c>
      <c r="FX9" s="164"/>
      <c r="FY9" s="163">
        <v>-1.952</v>
      </c>
      <c r="FZ9" s="163">
        <v>4.3949999999999996</v>
      </c>
      <c r="GA9" s="164"/>
      <c r="GB9" s="163">
        <v>47.29</v>
      </c>
      <c r="GC9" s="163">
        <v>-58.5946</v>
      </c>
      <c r="GD9" s="163">
        <v>-53.8583</v>
      </c>
      <c r="GE9" s="163">
        <v>14.13</v>
      </c>
      <c r="GF9" s="163">
        <v>78.142600000000002</v>
      </c>
      <c r="GG9" s="163">
        <v>27</v>
      </c>
      <c r="GH9" s="163">
        <v>-19.222899999999999</v>
      </c>
      <c r="GI9" s="163">
        <v>-2.0676000000000001</v>
      </c>
      <c r="GJ9" s="163">
        <v>-2.1549</v>
      </c>
      <c r="GK9" s="163">
        <v>1.6717</v>
      </c>
      <c r="GL9" s="164"/>
      <c r="GM9" s="164"/>
      <c r="GN9" s="163">
        <v>-12.925700000000001</v>
      </c>
      <c r="GO9" s="163">
        <v>-27.563400000000001</v>
      </c>
      <c r="GP9" s="163">
        <v>15.926299999999999</v>
      </c>
      <c r="GQ9" s="163">
        <v>28.976099999999999</v>
      </c>
      <c r="GR9" s="163">
        <v>65.751400000000004</v>
      </c>
      <c r="GS9" s="163">
        <v>67.315100000000001</v>
      </c>
      <c r="GT9" s="163">
        <v>-126.59059999999999</v>
      </c>
      <c r="GU9" s="163">
        <v>-19.767600000000002</v>
      </c>
      <c r="GV9" s="163">
        <v>24.1691</v>
      </c>
      <c r="GW9" s="163">
        <v>-46.294800000000002</v>
      </c>
      <c r="GX9" s="163">
        <v>5.1402000000000001</v>
      </c>
      <c r="GY9" s="163">
        <v>9.23</v>
      </c>
      <c r="GZ9" s="163">
        <v>8.9452999999999996</v>
      </c>
      <c r="HA9" s="163">
        <v>7</v>
      </c>
      <c r="HB9" s="163">
        <v>167.26849999999999</v>
      </c>
      <c r="HC9" s="163">
        <v>168.48140000000001</v>
      </c>
      <c r="HD9" s="163">
        <v>149.19999999999999</v>
      </c>
      <c r="HE9" s="163">
        <v>-149.52869999999999</v>
      </c>
      <c r="HF9" s="163">
        <v>-407.36630000000002</v>
      </c>
      <c r="HG9" s="163">
        <v>407.18770000000001</v>
      </c>
      <c r="HH9" s="163">
        <v>530.77560000000005</v>
      </c>
      <c r="HI9" s="163">
        <v>-160.49279999999999</v>
      </c>
      <c r="HJ9" s="163">
        <v>-159.77369999999999</v>
      </c>
      <c r="HK9" s="163">
        <v>-27.8035</v>
      </c>
      <c r="HL9" s="163">
        <v>-17.892900000000001</v>
      </c>
      <c r="HM9" s="163">
        <v>77.532300000000006</v>
      </c>
      <c r="HN9" s="163">
        <v>78.025400000000005</v>
      </c>
      <c r="HO9" s="164"/>
      <c r="HP9" s="164"/>
      <c r="HQ9" s="163">
        <v>32.006399999999999</v>
      </c>
      <c r="HR9" s="163">
        <v>31.215399999999999</v>
      </c>
      <c r="HS9" s="163">
        <v>-80.589600000000004</v>
      </c>
      <c r="HT9" s="163">
        <v>-81.997299999999996</v>
      </c>
      <c r="HU9" s="163">
        <v>58.56</v>
      </c>
      <c r="HV9" s="163">
        <v>58.38</v>
      </c>
      <c r="HW9" s="163">
        <v>54.3</v>
      </c>
      <c r="HX9" s="163">
        <v>55.1</v>
      </c>
      <c r="HY9" s="163">
        <v>21.739699999999999</v>
      </c>
      <c r="HZ9" s="163">
        <v>32.880000000000003</v>
      </c>
      <c r="IA9" s="163">
        <v>-388.43169999999998</v>
      </c>
      <c r="IB9" s="163">
        <v>99.409700000000001</v>
      </c>
      <c r="IC9" s="163">
        <v>99.153700000000001</v>
      </c>
      <c r="ID9" s="163">
        <v>9.9</v>
      </c>
      <c r="IE9" s="163">
        <v>15</v>
      </c>
      <c r="IF9" s="163">
        <v>-31</v>
      </c>
      <c r="IG9" s="163">
        <v>-31.2</v>
      </c>
      <c r="IH9" s="163">
        <v>1.8589</v>
      </c>
      <c r="II9" s="163">
        <v>1.4511000000000001</v>
      </c>
      <c r="IJ9" s="163">
        <v>-526.45740000000001</v>
      </c>
      <c r="IK9" s="163">
        <v>-485.5949</v>
      </c>
      <c r="IL9" s="163">
        <v>569.51350000000002</v>
      </c>
      <c r="IM9" s="163">
        <v>458.93819999999999</v>
      </c>
      <c r="IN9" s="163">
        <v>9.7236999999999991</v>
      </c>
      <c r="IO9" s="163">
        <v>-447.44409999999999</v>
      </c>
      <c r="IP9" s="163">
        <v>449.43970000000002</v>
      </c>
      <c r="IQ9" s="163">
        <v>-146.62819999999999</v>
      </c>
      <c r="IR9" s="163">
        <v>-272.56009999999998</v>
      </c>
      <c r="IS9" s="163">
        <v>-452.9975</v>
      </c>
      <c r="IT9" s="163">
        <v>148.87139999999999</v>
      </c>
      <c r="IU9" s="163">
        <v>143.18979999999999</v>
      </c>
      <c r="IV9" s="163">
        <v>145.53299999999999</v>
      </c>
      <c r="IW9" s="163">
        <v>-544.36929999999995</v>
      </c>
      <c r="IX9" s="163">
        <v>283.92489999999998</v>
      </c>
      <c r="IY9" s="163">
        <v>-272.98419999999999</v>
      </c>
      <c r="IZ9" s="163">
        <v>275.90960000000001</v>
      </c>
      <c r="JA9" s="163">
        <v>-8.8317999999999994</v>
      </c>
      <c r="JB9" s="164"/>
      <c r="JC9" s="163">
        <v>19.2</v>
      </c>
      <c r="JD9" s="163">
        <v>6.0129999999999999</v>
      </c>
      <c r="JE9" s="163">
        <v>6.0110000000000001</v>
      </c>
      <c r="JF9" s="163">
        <v>-19.04</v>
      </c>
      <c r="JG9" s="163">
        <v>-1.6</v>
      </c>
      <c r="JH9" s="164"/>
      <c r="JI9" s="163">
        <v>1.7287999999999999</v>
      </c>
      <c r="JJ9" s="163">
        <v>-27.333500000000001</v>
      </c>
      <c r="JK9" s="163">
        <v>-14.940099999999999</v>
      </c>
      <c r="JL9" s="163">
        <v>12.4</v>
      </c>
      <c r="JM9" s="163">
        <v>48.537999999999997</v>
      </c>
      <c r="JN9" s="163">
        <v>52.113999999999997</v>
      </c>
      <c r="JO9" s="163">
        <v>11.2713</v>
      </c>
      <c r="JP9" s="163">
        <v>13.626799999999999</v>
      </c>
      <c r="JQ9" s="163">
        <v>49.934399999999997</v>
      </c>
      <c r="JR9" s="163">
        <v>49.465000000000003</v>
      </c>
      <c r="JS9" s="163">
        <v>49.508000000000003</v>
      </c>
      <c r="JT9" s="164"/>
      <c r="JU9" s="163">
        <v>-14.4</v>
      </c>
      <c r="JV9" s="164"/>
      <c r="JW9" s="163">
        <v>6.13</v>
      </c>
      <c r="JX9" s="164"/>
      <c r="JY9" s="163">
        <v>-18.267600000000002</v>
      </c>
      <c r="JZ9" s="163">
        <v>50.843000000000004</v>
      </c>
      <c r="KA9" s="163">
        <v>27.4057</v>
      </c>
      <c r="KB9" s="163">
        <v>-18.153400000000001</v>
      </c>
      <c r="KC9" s="163">
        <v>-50.835500000000003</v>
      </c>
      <c r="KD9" s="163">
        <v>17.437100000000001</v>
      </c>
      <c r="KE9" s="163">
        <v>32.513199999999998</v>
      </c>
      <c r="KF9" s="163">
        <v>6</v>
      </c>
      <c r="KG9" s="163">
        <v>-6.6</v>
      </c>
      <c r="KH9" s="163">
        <v>128.08029999999999</v>
      </c>
      <c r="KI9" s="163">
        <v>-88.461699999999993</v>
      </c>
    </row>
    <row r="10" spans="1:295" ht="18" customHeight="1" x14ac:dyDescent="0.3">
      <c r="A10" s="162" t="s">
        <v>51</v>
      </c>
      <c r="B10" s="162" t="s">
        <v>747</v>
      </c>
      <c r="C10" s="165">
        <v>0</v>
      </c>
      <c r="D10" s="165">
        <v>16.2178</v>
      </c>
      <c r="E10" s="165">
        <v>-19.820699999999999</v>
      </c>
      <c r="F10" s="165">
        <v>-40.203800000000001</v>
      </c>
      <c r="G10" s="165">
        <v>13.4756</v>
      </c>
      <c r="H10" s="166"/>
      <c r="I10" s="165">
        <v>28.3034</v>
      </c>
      <c r="J10" s="165">
        <v>-36.726900000000001</v>
      </c>
      <c r="K10" s="165">
        <v>43.277200000000001</v>
      </c>
      <c r="L10" s="165">
        <v>22.069299999999998</v>
      </c>
      <c r="M10" s="165">
        <v>21.501100000000001</v>
      </c>
      <c r="N10" s="165">
        <v>4.4400000000000004</v>
      </c>
      <c r="O10" s="165">
        <v>-43.576999999999998</v>
      </c>
      <c r="P10" s="165">
        <v>41.8</v>
      </c>
      <c r="Q10" s="165">
        <v>17.388000000000002</v>
      </c>
      <c r="R10" s="165">
        <v>-41.8</v>
      </c>
      <c r="S10" s="165">
        <v>3.7890000000000001</v>
      </c>
      <c r="T10" s="165">
        <v>9.5231999999999992</v>
      </c>
      <c r="U10" s="165">
        <v>17.299900000000001</v>
      </c>
      <c r="V10" s="165">
        <v>17.4526</v>
      </c>
      <c r="W10" s="165">
        <v>29.537600000000001</v>
      </c>
      <c r="X10" s="165">
        <v>16.1646</v>
      </c>
      <c r="Y10" s="165">
        <v>5.5987999999999998</v>
      </c>
      <c r="Z10" s="165">
        <v>6.9267000000000003</v>
      </c>
      <c r="AA10" s="166"/>
      <c r="AB10" s="166"/>
      <c r="AC10" s="165">
        <v>-42.21</v>
      </c>
      <c r="AD10" s="165">
        <v>-42.23</v>
      </c>
      <c r="AE10" s="166"/>
      <c r="AF10" s="165">
        <v>-4.4400000000000004</v>
      </c>
      <c r="AG10" s="165">
        <v>41.8</v>
      </c>
      <c r="AH10" s="165">
        <v>23.74</v>
      </c>
      <c r="AI10" s="165">
        <v>0.19900000000000001</v>
      </c>
      <c r="AJ10" s="165">
        <v>-37.42</v>
      </c>
      <c r="AK10" s="165">
        <v>-37.96</v>
      </c>
      <c r="AL10" s="165">
        <v>-50.47</v>
      </c>
      <c r="AM10" s="165">
        <v>38.020000000000003</v>
      </c>
      <c r="AN10" s="165">
        <v>38.4</v>
      </c>
      <c r="AO10" s="165">
        <v>16.171199999999999</v>
      </c>
      <c r="AP10" s="165">
        <v>-2.7269999999999999</v>
      </c>
      <c r="AQ10" s="165">
        <v>53.834800000000001</v>
      </c>
      <c r="AR10" s="165">
        <v>55.688800000000001</v>
      </c>
      <c r="AS10" s="165">
        <v>48.572400000000002</v>
      </c>
      <c r="AT10" s="165">
        <v>-34.561500000000002</v>
      </c>
      <c r="AU10" s="165">
        <v>-35.186999999999998</v>
      </c>
      <c r="AV10" s="165">
        <v>8.8340999999999994</v>
      </c>
      <c r="AW10" s="165">
        <v>8.9960000000000004</v>
      </c>
      <c r="AX10" s="165">
        <v>63.2288</v>
      </c>
      <c r="AY10" s="165">
        <v>64.702299999999994</v>
      </c>
      <c r="AZ10" s="165">
        <v>5.2508999999999997</v>
      </c>
      <c r="BA10" s="165">
        <v>27.028300000000002</v>
      </c>
      <c r="BB10" s="165">
        <v>-471.91480000000001</v>
      </c>
      <c r="BC10" s="165">
        <v>-0.48060000000000003</v>
      </c>
      <c r="BD10" s="165">
        <v>-12.1</v>
      </c>
      <c r="BE10" s="165">
        <v>-13.7</v>
      </c>
      <c r="BF10" s="165">
        <v>40.515000000000001</v>
      </c>
      <c r="BG10" s="165">
        <v>39.853700000000003</v>
      </c>
      <c r="BH10" s="165">
        <v>-2.9323000000000001</v>
      </c>
      <c r="BI10" s="166"/>
      <c r="BJ10" s="165">
        <v>-75.705299999999994</v>
      </c>
      <c r="BK10" s="165">
        <v>1.9691000000000001</v>
      </c>
      <c r="BL10" s="166"/>
      <c r="BM10" s="165">
        <v>1.5069999999999999</v>
      </c>
      <c r="BN10" s="165">
        <v>528.94669999999996</v>
      </c>
      <c r="BO10" s="165">
        <v>100.34480000000001</v>
      </c>
      <c r="BP10" s="165">
        <v>99.642899999999997</v>
      </c>
      <c r="BQ10" s="165">
        <v>-541.29570000000001</v>
      </c>
      <c r="BR10" s="165">
        <v>410.9058</v>
      </c>
      <c r="BS10" s="166"/>
      <c r="BT10" s="165">
        <v>-44.291200000000003</v>
      </c>
      <c r="BU10" s="165">
        <v>46.605699999999999</v>
      </c>
      <c r="BV10" s="165">
        <v>69.926699999999997</v>
      </c>
      <c r="BW10" s="165">
        <v>27.9</v>
      </c>
      <c r="BX10" s="165">
        <v>23.73</v>
      </c>
      <c r="BY10" s="165">
        <v>51.44</v>
      </c>
      <c r="BZ10" s="165">
        <v>69.22</v>
      </c>
      <c r="CA10" s="165">
        <v>28.001200000000001</v>
      </c>
      <c r="CB10" s="165">
        <v>31.618099999999998</v>
      </c>
      <c r="CC10" s="165">
        <v>24.2578</v>
      </c>
      <c r="CD10" s="165">
        <v>24.925599999999999</v>
      </c>
      <c r="CE10" s="165">
        <v>42.1462</v>
      </c>
      <c r="CF10" s="165">
        <v>-86.853399999999993</v>
      </c>
      <c r="CG10" s="165">
        <v>-86.507000000000005</v>
      </c>
      <c r="CH10" s="165">
        <v>2.9615</v>
      </c>
      <c r="CI10" s="166"/>
      <c r="CJ10" s="166"/>
      <c r="CK10" s="166"/>
      <c r="CL10" s="165">
        <v>62.2</v>
      </c>
      <c r="CM10" s="165">
        <v>55.8</v>
      </c>
      <c r="CN10" s="165">
        <v>-12.96</v>
      </c>
      <c r="CO10" s="165">
        <v>42.5229</v>
      </c>
      <c r="CP10" s="165">
        <v>41.140500000000003</v>
      </c>
      <c r="CQ10" s="165">
        <v>41.093800000000002</v>
      </c>
      <c r="CR10" s="165">
        <v>-84.628900000000002</v>
      </c>
      <c r="CS10" s="165">
        <v>-85.009600000000006</v>
      </c>
      <c r="CT10" s="165">
        <v>78.489400000000003</v>
      </c>
      <c r="CU10" s="165">
        <v>-33.093499999999999</v>
      </c>
      <c r="CV10" s="165">
        <v>85.224400000000003</v>
      </c>
      <c r="CW10" s="165">
        <v>12.6023</v>
      </c>
      <c r="CX10" s="165">
        <v>45.68</v>
      </c>
      <c r="CY10" s="165">
        <v>25.57</v>
      </c>
      <c r="CZ10" s="165">
        <v>34.929200000000002</v>
      </c>
      <c r="DA10" s="165">
        <v>33.256500000000003</v>
      </c>
      <c r="DB10" s="165">
        <v>-26.42</v>
      </c>
      <c r="DC10" s="165">
        <v>-0.8931</v>
      </c>
      <c r="DD10" s="166"/>
      <c r="DE10" s="166"/>
      <c r="DF10" s="165">
        <v>-113.089</v>
      </c>
      <c r="DG10" s="165">
        <v>-2.9999999999999997E-4</v>
      </c>
      <c r="DH10" s="165">
        <v>-16.0977</v>
      </c>
      <c r="DI10" s="165">
        <v>-96.8</v>
      </c>
      <c r="DJ10" s="165">
        <v>-97.1</v>
      </c>
      <c r="DK10" s="165">
        <v>25.1175</v>
      </c>
      <c r="DL10" s="165">
        <v>34.872399999999999</v>
      </c>
      <c r="DM10" s="165">
        <v>48.857900000000001</v>
      </c>
      <c r="DN10" s="165">
        <v>49.823</v>
      </c>
      <c r="DO10" s="165">
        <v>34.840000000000003</v>
      </c>
      <c r="DP10" s="165">
        <v>-7.95</v>
      </c>
      <c r="DQ10" s="165">
        <v>62.6355</v>
      </c>
      <c r="DR10" s="165">
        <v>111.1288</v>
      </c>
      <c r="DS10" s="166"/>
      <c r="DT10" s="165">
        <v>-47.15</v>
      </c>
      <c r="DU10" s="165">
        <v>39.22</v>
      </c>
      <c r="DV10" s="165">
        <v>84.86</v>
      </c>
      <c r="DW10" s="165">
        <v>111.01819999999999</v>
      </c>
      <c r="DX10" s="165">
        <v>111.43640000000001</v>
      </c>
      <c r="DY10" s="165">
        <v>71.000399999999999</v>
      </c>
      <c r="DZ10" s="165">
        <v>68.954499999999996</v>
      </c>
      <c r="EA10" s="165">
        <v>229.47370000000001</v>
      </c>
      <c r="EB10" s="165">
        <v>186.3117</v>
      </c>
      <c r="EC10" s="165">
        <v>177.5179</v>
      </c>
      <c r="ED10" s="165">
        <v>182.13</v>
      </c>
      <c r="EE10" s="165">
        <v>117.0389</v>
      </c>
      <c r="EF10" s="165">
        <v>101.74</v>
      </c>
      <c r="EG10" s="165">
        <v>-23.709</v>
      </c>
      <c r="EH10" s="165">
        <v>558.29819999999995</v>
      </c>
      <c r="EI10" s="165">
        <v>522.80269999999996</v>
      </c>
      <c r="EJ10" s="166"/>
      <c r="EK10" s="165">
        <v>-16.5733</v>
      </c>
      <c r="EL10" s="165">
        <v>-13.7004</v>
      </c>
      <c r="EM10" s="165">
        <v>-33.224200000000003</v>
      </c>
      <c r="EN10" s="165">
        <v>35.144100000000002</v>
      </c>
      <c r="EO10" s="165">
        <v>33.268599999999999</v>
      </c>
      <c r="EP10" s="165">
        <v>150.58799999999999</v>
      </c>
      <c r="EQ10" s="165">
        <v>-32.413800000000002</v>
      </c>
      <c r="ER10" s="165">
        <v>-33.351300000000002</v>
      </c>
      <c r="ES10" s="165">
        <v>-65.067999999999998</v>
      </c>
      <c r="ET10" s="165">
        <v>0</v>
      </c>
      <c r="EU10" s="165">
        <v>-19.21</v>
      </c>
      <c r="EV10" s="165">
        <v>96</v>
      </c>
      <c r="EW10" s="165">
        <v>10.557499999999999</v>
      </c>
      <c r="EX10" s="165">
        <v>21.700500000000002</v>
      </c>
      <c r="EY10" s="165">
        <v>-36.68</v>
      </c>
      <c r="EZ10" s="165">
        <v>-35.8461</v>
      </c>
      <c r="FA10" s="165">
        <v>10.0947</v>
      </c>
      <c r="FB10" s="165">
        <v>-99.877099999999999</v>
      </c>
      <c r="FC10" s="165">
        <v>61.996000000000002</v>
      </c>
      <c r="FD10" s="165">
        <v>23.129899999999999</v>
      </c>
      <c r="FE10" s="166"/>
      <c r="FF10" s="165">
        <v>22.918800000000001</v>
      </c>
      <c r="FG10" s="165">
        <v>41.098399999999998</v>
      </c>
      <c r="FH10" s="165">
        <v>41.286200000000001</v>
      </c>
      <c r="FI10" s="165">
        <v>40.2729</v>
      </c>
      <c r="FJ10" s="165">
        <v>-32.654000000000003</v>
      </c>
      <c r="FK10" s="165">
        <v>-32.821399999999997</v>
      </c>
      <c r="FL10" s="165">
        <v>128.7739</v>
      </c>
      <c r="FM10" s="165">
        <v>-67.313699999999997</v>
      </c>
      <c r="FN10" s="165">
        <v>-67.714699999999993</v>
      </c>
      <c r="FO10" s="165">
        <v>76.143600000000006</v>
      </c>
      <c r="FP10" s="165">
        <v>78.338499999999996</v>
      </c>
      <c r="FQ10" s="165">
        <v>49.448399999999999</v>
      </c>
      <c r="FR10" s="165">
        <v>6.42</v>
      </c>
      <c r="FS10" s="166"/>
      <c r="FT10" s="165">
        <v>0.79869999999999997</v>
      </c>
      <c r="FU10" s="165">
        <v>1.45</v>
      </c>
      <c r="FV10" s="165">
        <v>16.600000000000001</v>
      </c>
      <c r="FW10" s="165">
        <v>48.820799999999998</v>
      </c>
      <c r="FX10" s="165">
        <v>8.9123000000000001</v>
      </c>
      <c r="FY10" s="165">
        <v>-2.1520000000000001</v>
      </c>
      <c r="FZ10" s="165">
        <v>4.3239999999999998</v>
      </c>
      <c r="GA10" s="166"/>
      <c r="GB10" s="165">
        <v>42.97</v>
      </c>
      <c r="GC10" s="165">
        <v>-78.902000000000001</v>
      </c>
      <c r="GD10" s="165">
        <v>-75.289100000000005</v>
      </c>
      <c r="GE10" s="165">
        <v>13.56</v>
      </c>
      <c r="GF10" s="165">
        <v>77.035499999999999</v>
      </c>
      <c r="GG10" s="165">
        <v>28.6</v>
      </c>
      <c r="GH10" s="165">
        <v>-16.8812</v>
      </c>
      <c r="GI10" s="165">
        <v>-2.5546000000000002</v>
      </c>
      <c r="GJ10" s="165">
        <v>-2.6101999999999999</v>
      </c>
      <c r="GK10" s="165">
        <v>1.5588</v>
      </c>
      <c r="GL10" s="166"/>
      <c r="GM10" s="166"/>
      <c r="GN10" s="165">
        <v>-13.309799999999999</v>
      </c>
      <c r="GO10" s="165">
        <v>-24.9009</v>
      </c>
      <c r="GP10" s="165">
        <v>17.587599999999998</v>
      </c>
      <c r="GQ10" s="165">
        <v>25.564800000000002</v>
      </c>
      <c r="GR10" s="165">
        <v>63.343200000000003</v>
      </c>
      <c r="GS10" s="165">
        <v>68.369200000000006</v>
      </c>
      <c r="GT10" s="165">
        <v>-113.6528</v>
      </c>
      <c r="GU10" s="165">
        <v>-18.616599999999998</v>
      </c>
      <c r="GV10" s="165">
        <v>23.712199999999999</v>
      </c>
      <c r="GW10" s="165">
        <v>-45.452300000000001</v>
      </c>
      <c r="GX10" s="165">
        <v>5.2519</v>
      </c>
      <c r="GY10" s="165">
        <v>8.7124000000000006</v>
      </c>
      <c r="GZ10" s="165">
        <v>8.4496000000000002</v>
      </c>
      <c r="HA10" s="165">
        <v>6.5088999999999997</v>
      </c>
      <c r="HB10" s="165">
        <v>167.87979999999999</v>
      </c>
      <c r="HC10" s="165">
        <v>168.23500000000001</v>
      </c>
      <c r="HD10" s="165">
        <v>151.69999999999999</v>
      </c>
      <c r="HE10" s="165">
        <v>-150.1071</v>
      </c>
      <c r="HF10" s="165">
        <v>-403.06040000000002</v>
      </c>
      <c r="HG10" s="165">
        <v>404.38600000000002</v>
      </c>
      <c r="HH10" s="165">
        <v>523.9452</v>
      </c>
      <c r="HI10" s="165">
        <v>-159.76070000000001</v>
      </c>
      <c r="HJ10" s="165">
        <v>-159.7748</v>
      </c>
      <c r="HK10" s="165">
        <v>-27.863600000000002</v>
      </c>
      <c r="HL10" s="165">
        <v>-17.508299999999998</v>
      </c>
      <c r="HM10" s="165">
        <v>75.584199999999996</v>
      </c>
      <c r="HN10" s="165">
        <v>73.706500000000005</v>
      </c>
      <c r="HO10" s="166"/>
      <c r="HP10" s="166"/>
      <c r="HQ10" s="165">
        <v>31.874600000000001</v>
      </c>
      <c r="HR10" s="165">
        <v>31.072600000000001</v>
      </c>
      <c r="HS10" s="165">
        <v>-81.231999999999999</v>
      </c>
      <c r="HT10" s="165">
        <v>-80.045500000000004</v>
      </c>
      <c r="HU10" s="165">
        <v>62.53</v>
      </c>
      <c r="HV10" s="165">
        <v>62.09</v>
      </c>
      <c r="HW10" s="165">
        <v>58.6</v>
      </c>
      <c r="HX10" s="165">
        <v>59.2</v>
      </c>
      <c r="HY10" s="165">
        <v>21.801600000000001</v>
      </c>
      <c r="HZ10" s="165">
        <v>32.24</v>
      </c>
      <c r="IA10" s="165">
        <v>-393.56020000000001</v>
      </c>
      <c r="IB10" s="165">
        <v>98.089799999999997</v>
      </c>
      <c r="IC10" s="165">
        <v>97.313900000000004</v>
      </c>
      <c r="ID10" s="165">
        <v>9.4</v>
      </c>
      <c r="IE10" s="165">
        <v>24.3</v>
      </c>
      <c r="IF10" s="165">
        <v>-28.4</v>
      </c>
      <c r="IG10" s="165">
        <v>-28.6</v>
      </c>
      <c r="IH10" s="165">
        <v>1.7233000000000001</v>
      </c>
      <c r="II10" s="165">
        <v>1.4666999999999999</v>
      </c>
      <c r="IJ10" s="165">
        <v>-521.7414</v>
      </c>
      <c r="IK10" s="165">
        <v>-479.57</v>
      </c>
      <c r="IL10" s="165">
        <v>577.82950000000005</v>
      </c>
      <c r="IM10" s="165">
        <v>459.10820000000001</v>
      </c>
      <c r="IN10" s="165">
        <v>14.4869</v>
      </c>
      <c r="IO10" s="165">
        <v>-445.90260000000001</v>
      </c>
      <c r="IP10" s="165">
        <v>450.4366</v>
      </c>
      <c r="IQ10" s="165">
        <v>-151.40860000000001</v>
      </c>
      <c r="IR10" s="165">
        <v>-267.71260000000001</v>
      </c>
      <c r="IS10" s="165">
        <v>-446.98090000000002</v>
      </c>
      <c r="IT10" s="165">
        <v>145.02789999999999</v>
      </c>
      <c r="IU10" s="165">
        <v>143.53729999999999</v>
      </c>
      <c r="IV10" s="165">
        <v>155.0838</v>
      </c>
      <c r="IW10" s="165">
        <v>-554.00779999999997</v>
      </c>
      <c r="IX10" s="165">
        <v>278.03250000000003</v>
      </c>
      <c r="IY10" s="165">
        <v>-280.51069999999999</v>
      </c>
      <c r="IZ10" s="165">
        <v>280.93560000000002</v>
      </c>
      <c r="JA10" s="165">
        <v>-9.0953999999999997</v>
      </c>
      <c r="JB10" s="166"/>
      <c r="JC10" s="165">
        <v>21.12</v>
      </c>
      <c r="JD10" s="165">
        <v>6.077</v>
      </c>
      <c r="JE10" s="165">
        <v>6.077</v>
      </c>
      <c r="JF10" s="165">
        <v>-21.04</v>
      </c>
      <c r="JG10" s="165">
        <v>0.72</v>
      </c>
      <c r="JH10" s="166"/>
      <c r="JI10" s="165">
        <v>-0.52639999999999998</v>
      </c>
      <c r="JJ10" s="165">
        <v>-28.709800000000001</v>
      </c>
      <c r="JK10" s="165">
        <v>-10.1366</v>
      </c>
      <c r="JL10" s="165">
        <v>12.3</v>
      </c>
      <c r="JM10" s="165">
        <v>52.707000000000001</v>
      </c>
      <c r="JN10" s="165">
        <v>49.86</v>
      </c>
      <c r="JO10" s="166"/>
      <c r="JP10" s="165">
        <v>13.618399999999999</v>
      </c>
      <c r="JQ10" s="165">
        <v>49.853200000000001</v>
      </c>
      <c r="JR10" s="165">
        <v>49.145400000000002</v>
      </c>
      <c r="JS10" s="165">
        <v>49.8964</v>
      </c>
      <c r="JT10" s="166"/>
      <c r="JU10" s="165">
        <v>-21.9</v>
      </c>
      <c r="JV10" s="166"/>
      <c r="JW10" s="165">
        <v>5.88</v>
      </c>
      <c r="JX10" s="166"/>
      <c r="JY10" s="165">
        <v>-16.348500000000001</v>
      </c>
      <c r="JZ10" s="165">
        <v>49.084400000000002</v>
      </c>
      <c r="KA10" s="165">
        <v>27.2361</v>
      </c>
      <c r="KB10" s="165">
        <v>-16.467700000000001</v>
      </c>
      <c r="KC10" s="165">
        <v>-49.142800000000001</v>
      </c>
      <c r="KD10" s="165">
        <v>16.420500000000001</v>
      </c>
      <c r="KE10" s="165">
        <v>32.047699999999999</v>
      </c>
      <c r="KF10" s="165">
        <v>14.7</v>
      </c>
      <c r="KG10" s="165">
        <v>-14.8</v>
      </c>
      <c r="KH10" s="165">
        <v>123.9971</v>
      </c>
      <c r="KI10" s="165">
        <v>-92.69</v>
      </c>
    </row>
    <row r="11" spans="1:295" ht="18" customHeight="1" x14ac:dyDescent="0.3">
      <c r="A11" s="162" t="s">
        <v>51</v>
      </c>
      <c r="B11" s="162" t="s">
        <v>748</v>
      </c>
      <c r="C11" s="165">
        <v>0</v>
      </c>
      <c r="D11" s="165">
        <v>16.054600000000001</v>
      </c>
      <c r="E11" s="165">
        <v>-19.544899999999998</v>
      </c>
      <c r="F11" s="165">
        <v>-40.286900000000003</v>
      </c>
      <c r="G11" s="165">
        <v>11.5977</v>
      </c>
      <c r="H11" s="166"/>
      <c r="I11" s="165">
        <v>27.502600000000001</v>
      </c>
      <c r="J11" s="165">
        <v>-34.327300000000001</v>
      </c>
      <c r="K11" s="165">
        <v>41.612499999999997</v>
      </c>
      <c r="L11" s="165">
        <v>21.301300000000001</v>
      </c>
      <c r="M11" s="165">
        <v>20.886199999999999</v>
      </c>
      <c r="N11" s="165">
        <v>0</v>
      </c>
      <c r="O11" s="165">
        <v>-43.353000000000002</v>
      </c>
      <c r="P11" s="165">
        <v>39.6</v>
      </c>
      <c r="Q11" s="165">
        <v>17.388000000000002</v>
      </c>
      <c r="R11" s="165">
        <v>-39.6</v>
      </c>
      <c r="S11" s="165">
        <v>3.8096000000000001</v>
      </c>
      <c r="T11" s="165">
        <v>7.7690000000000001</v>
      </c>
      <c r="U11" s="165">
        <v>17.312799999999999</v>
      </c>
      <c r="V11" s="165">
        <v>17.249300000000002</v>
      </c>
      <c r="W11" s="165">
        <v>28.9404</v>
      </c>
      <c r="X11" s="165">
        <v>16.204799999999999</v>
      </c>
      <c r="Y11" s="165">
        <v>5.9362000000000004</v>
      </c>
      <c r="Z11" s="165">
        <v>6.8323999999999998</v>
      </c>
      <c r="AA11" s="166"/>
      <c r="AB11" s="166"/>
      <c r="AC11" s="165">
        <v>-43.96</v>
      </c>
      <c r="AD11" s="165">
        <v>-43.34</v>
      </c>
      <c r="AE11" s="166"/>
      <c r="AF11" s="165">
        <v>0</v>
      </c>
      <c r="AG11" s="165">
        <v>41.8</v>
      </c>
      <c r="AH11" s="165">
        <v>22.366</v>
      </c>
      <c r="AI11" s="165">
        <v>0.19700000000000001</v>
      </c>
      <c r="AJ11" s="165">
        <v>-44.25</v>
      </c>
      <c r="AK11" s="165">
        <v>-44.45</v>
      </c>
      <c r="AL11" s="165">
        <v>-41.38</v>
      </c>
      <c r="AM11" s="165">
        <v>44.21</v>
      </c>
      <c r="AN11" s="165">
        <v>44.73</v>
      </c>
      <c r="AO11" s="165">
        <v>16.248000000000001</v>
      </c>
      <c r="AP11" s="165">
        <v>-2.6158000000000001</v>
      </c>
      <c r="AQ11" s="165">
        <v>51.6449</v>
      </c>
      <c r="AR11" s="165">
        <v>53.978299999999997</v>
      </c>
      <c r="AS11" s="165">
        <v>48.768000000000001</v>
      </c>
      <c r="AT11" s="165">
        <v>-45.278199999999998</v>
      </c>
      <c r="AU11" s="165">
        <v>-46.004600000000003</v>
      </c>
      <c r="AV11" s="165">
        <v>32.979399999999998</v>
      </c>
      <c r="AW11" s="165">
        <v>32.537799999999997</v>
      </c>
      <c r="AX11" s="165">
        <v>61.353299999999997</v>
      </c>
      <c r="AY11" s="165">
        <v>62.424999999999997</v>
      </c>
      <c r="AZ11" s="165">
        <v>8.3917000000000002</v>
      </c>
      <c r="BA11" s="165">
        <v>42.252000000000002</v>
      </c>
      <c r="BB11" s="165">
        <v>-477.9563</v>
      </c>
      <c r="BC11" s="165">
        <v>-11.8245</v>
      </c>
      <c r="BD11" s="165">
        <v>-11.9</v>
      </c>
      <c r="BE11" s="165">
        <v>-13.5</v>
      </c>
      <c r="BF11" s="165">
        <v>51.686</v>
      </c>
      <c r="BG11" s="165">
        <v>50.426099999999998</v>
      </c>
      <c r="BH11" s="165">
        <v>-2.6901999999999999</v>
      </c>
      <c r="BI11" s="166"/>
      <c r="BJ11" s="165">
        <v>-84.429299999999998</v>
      </c>
      <c r="BK11" s="165">
        <v>2.1259999999999999</v>
      </c>
      <c r="BL11" s="166"/>
      <c r="BM11" s="165">
        <v>2.2078000000000002</v>
      </c>
      <c r="BN11" s="165">
        <v>525.95579999999995</v>
      </c>
      <c r="BO11" s="165">
        <v>79.409099999999995</v>
      </c>
      <c r="BP11" s="165">
        <v>79.470200000000006</v>
      </c>
      <c r="BQ11" s="165">
        <v>-528.31089999999995</v>
      </c>
      <c r="BR11" s="165">
        <v>386.35270000000003</v>
      </c>
      <c r="BS11" s="166"/>
      <c r="BT11" s="165">
        <v>-95.074600000000004</v>
      </c>
      <c r="BU11" s="165">
        <v>96.415899999999993</v>
      </c>
      <c r="BV11" s="165">
        <v>67.771100000000004</v>
      </c>
      <c r="BW11" s="165">
        <v>26.17</v>
      </c>
      <c r="BX11" s="165">
        <v>21.58</v>
      </c>
      <c r="BY11" s="165">
        <v>48.72</v>
      </c>
      <c r="BZ11" s="165">
        <v>67.010000000000005</v>
      </c>
      <c r="CA11" s="165">
        <v>29.742699999999999</v>
      </c>
      <c r="CB11" s="165">
        <v>29.206800000000001</v>
      </c>
      <c r="CC11" s="165">
        <v>35.122</v>
      </c>
      <c r="CD11" s="165">
        <v>35.016399999999997</v>
      </c>
      <c r="CE11" s="165">
        <v>39.605499999999999</v>
      </c>
      <c r="CF11" s="165">
        <v>-69.005099999999999</v>
      </c>
      <c r="CG11" s="165">
        <v>-68.382400000000004</v>
      </c>
      <c r="CH11" s="165">
        <v>1.843</v>
      </c>
      <c r="CI11" s="166"/>
      <c r="CJ11" s="166"/>
      <c r="CK11" s="166"/>
      <c r="CL11" s="165">
        <v>61.4</v>
      </c>
      <c r="CM11" s="165">
        <v>54.5</v>
      </c>
      <c r="CN11" s="165">
        <v>-12.46</v>
      </c>
      <c r="CO11" s="165">
        <v>48.168599999999998</v>
      </c>
      <c r="CP11" s="165">
        <v>46.370899999999999</v>
      </c>
      <c r="CQ11" s="165">
        <v>46.526499999999999</v>
      </c>
      <c r="CR11" s="165">
        <v>-68.413399999999996</v>
      </c>
      <c r="CS11" s="165">
        <v>-69.047399999999996</v>
      </c>
      <c r="CT11" s="165">
        <v>60.1738</v>
      </c>
      <c r="CU11" s="165">
        <v>-29.930800000000001</v>
      </c>
      <c r="CV11" s="165">
        <v>64.767600000000002</v>
      </c>
      <c r="CW11" s="165">
        <v>12.1174</v>
      </c>
      <c r="CX11" s="165">
        <v>29.37</v>
      </c>
      <c r="CY11" s="165">
        <v>66.78</v>
      </c>
      <c r="CZ11" s="165">
        <v>33.5229</v>
      </c>
      <c r="DA11" s="165">
        <v>31.938199999999998</v>
      </c>
      <c r="DB11" s="165">
        <v>-25.79</v>
      </c>
      <c r="DC11" s="165">
        <v>-3.8935</v>
      </c>
      <c r="DD11" s="166"/>
      <c r="DE11" s="166"/>
      <c r="DF11" s="165">
        <v>-130.1627</v>
      </c>
      <c r="DG11" s="165">
        <v>-2.0000000000000001E-4</v>
      </c>
      <c r="DH11" s="165">
        <v>-15.805899999999999</v>
      </c>
      <c r="DI11" s="165">
        <v>-77.900000000000006</v>
      </c>
      <c r="DJ11" s="165">
        <v>-78</v>
      </c>
      <c r="DK11" s="165">
        <v>24.5792</v>
      </c>
      <c r="DL11" s="165">
        <v>33.114600000000003</v>
      </c>
      <c r="DM11" s="165">
        <v>43.691800000000001</v>
      </c>
      <c r="DN11" s="165">
        <v>47.479199999999999</v>
      </c>
      <c r="DO11" s="165">
        <v>33.049999999999997</v>
      </c>
      <c r="DP11" s="165">
        <v>-6.54</v>
      </c>
      <c r="DQ11" s="165">
        <v>64.030500000000004</v>
      </c>
      <c r="DR11" s="165">
        <v>127.4272</v>
      </c>
      <c r="DS11" s="166"/>
      <c r="DT11" s="165">
        <v>-48.1</v>
      </c>
      <c r="DU11" s="165">
        <v>36.06</v>
      </c>
      <c r="DV11" s="165">
        <v>84.03</v>
      </c>
      <c r="DW11" s="165">
        <v>128.3091</v>
      </c>
      <c r="DX11" s="165">
        <v>128.2364</v>
      </c>
      <c r="DY11" s="165">
        <v>58.017200000000003</v>
      </c>
      <c r="DZ11" s="165">
        <v>57.7</v>
      </c>
      <c r="EA11" s="165">
        <v>230.0343</v>
      </c>
      <c r="EB11" s="165">
        <v>184.88810000000001</v>
      </c>
      <c r="EC11" s="165">
        <v>176.81100000000001</v>
      </c>
      <c r="ED11" s="165">
        <v>180.51769999999999</v>
      </c>
      <c r="EE11" s="165">
        <v>123.7128</v>
      </c>
      <c r="EF11" s="165">
        <v>106.6337</v>
      </c>
      <c r="EG11" s="165">
        <v>-23.571999999999999</v>
      </c>
      <c r="EH11" s="165">
        <v>541.91890000000001</v>
      </c>
      <c r="EI11" s="165">
        <v>537.89670000000001</v>
      </c>
      <c r="EJ11" s="166"/>
      <c r="EK11" s="165">
        <v>-14.928100000000001</v>
      </c>
      <c r="EL11" s="165">
        <v>-13.014099999999999</v>
      </c>
      <c r="EM11" s="165">
        <v>-39.728499999999997</v>
      </c>
      <c r="EN11" s="165">
        <v>39.3307</v>
      </c>
      <c r="EO11" s="165">
        <v>37.860399999999998</v>
      </c>
      <c r="EP11" s="165">
        <v>181.30799999999999</v>
      </c>
      <c r="EQ11" s="165">
        <v>-39.908099999999997</v>
      </c>
      <c r="ER11" s="165">
        <v>-41.221200000000003</v>
      </c>
      <c r="ES11" s="165">
        <v>-70.213200000000001</v>
      </c>
      <c r="ET11" s="165">
        <v>0</v>
      </c>
      <c r="EU11" s="165">
        <v>-24.26</v>
      </c>
      <c r="EV11" s="165">
        <v>122.8</v>
      </c>
      <c r="EW11" s="165">
        <v>10.2598</v>
      </c>
      <c r="EX11" s="165">
        <v>31.671700000000001</v>
      </c>
      <c r="EY11" s="165">
        <v>-37.253599999999999</v>
      </c>
      <c r="EZ11" s="165">
        <v>-35.992400000000004</v>
      </c>
      <c r="FA11" s="165">
        <v>12.1896</v>
      </c>
      <c r="FB11" s="165">
        <v>-106.5428</v>
      </c>
      <c r="FC11" s="165">
        <v>68.409199999999998</v>
      </c>
      <c r="FD11" s="165">
        <v>22.062899999999999</v>
      </c>
      <c r="FE11" s="166"/>
      <c r="FF11" s="165">
        <v>21.364599999999999</v>
      </c>
      <c r="FG11" s="165">
        <v>40.801000000000002</v>
      </c>
      <c r="FH11" s="165">
        <v>41.4178</v>
      </c>
      <c r="FI11" s="165">
        <v>39.839199999999998</v>
      </c>
      <c r="FJ11" s="165">
        <v>-32.319099999999999</v>
      </c>
      <c r="FK11" s="165">
        <v>-31.816700000000001</v>
      </c>
      <c r="FL11" s="165">
        <v>99.636499999999998</v>
      </c>
      <c r="FM11" s="165">
        <v>-56.022100000000002</v>
      </c>
      <c r="FN11" s="165">
        <v>-56.007100000000001</v>
      </c>
      <c r="FO11" s="165">
        <v>63.954500000000003</v>
      </c>
      <c r="FP11" s="165">
        <v>73.073499999999996</v>
      </c>
      <c r="FQ11" s="165">
        <v>26.054500000000001</v>
      </c>
      <c r="FR11" s="165">
        <v>11.46</v>
      </c>
      <c r="FS11" s="165">
        <v>8.6701999999999995</v>
      </c>
      <c r="FT11" s="165">
        <v>0.76329999999999998</v>
      </c>
      <c r="FU11" s="165">
        <v>-5.07</v>
      </c>
      <c r="FV11" s="165">
        <v>17.329999999999998</v>
      </c>
      <c r="FW11" s="165">
        <v>27.891100000000002</v>
      </c>
      <c r="FX11" s="166"/>
      <c r="FY11" s="165">
        <v>-2.3620000000000001</v>
      </c>
      <c r="FZ11" s="165">
        <v>4.4809999999999999</v>
      </c>
      <c r="GA11" s="166"/>
      <c r="GB11" s="165">
        <v>38.67</v>
      </c>
      <c r="GC11" s="165">
        <v>-72.677599999999998</v>
      </c>
      <c r="GD11" s="165">
        <v>-63.835500000000003</v>
      </c>
      <c r="GE11" s="165">
        <v>13.59</v>
      </c>
      <c r="GF11" s="165">
        <v>73.795000000000002</v>
      </c>
      <c r="GG11" s="165">
        <v>27.5</v>
      </c>
      <c r="GH11" s="165">
        <v>-17.002500000000001</v>
      </c>
      <c r="GI11" s="165">
        <v>-2.1996000000000002</v>
      </c>
      <c r="GJ11" s="165">
        <v>-2.2151000000000001</v>
      </c>
      <c r="GK11" s="165">
        <v>1.4884999999999999</v>
      </c>
      <c r="GL11" s="166"/>
      <c r="GM11" s="166"/>
      <c r="GN11" s="165">
        <v>-13.392300000000001</v>
      </c>
      <c r="GO11" s="165">
        <v>-24.695399999999999</v>
      </c>
      <c r="GP11" s="165">
        <v>16.767700000000001</v>
      </c>
      <c r="GQ11" s="165">
        <v>25.311399999999999</v>
      </c>
      <c r="GR11" s="165">
        <v>66.109700000000004</v>
      </c>
      <c r="GS11" s="165">
        <v>64.727000000000004</v>
      </c>
      <c r="GT11" s="165">
        <v>-113.7024</v>
      </c>
      <c r="GU11" s="165">
        <v>-17.9785</v>
      </c>
      <c r="GV11" s="165">
        <v>23.062200000000001</v>
      </c>
      <c r="GW11" s="165">
        <v>-43.444499999999998</v>
      </c>
      <c r="GX11" s="165">
        <v>6.0976999999999997</v>
      </c>
      <c r="GY11" s="165">
        <v>8.2437000000000005</v>
      </c>
      <c r="GZ11" s="165">
        <v>8.0805000000000007</v>
      </c>
      <c r="HA11" s="165">
        <v>7</v>
      </c>
      <c r="HB11" s="165">
        <v>167.7073</v>
      </c>
      <c r="HC11" s="165">
        <v>167.86600000000001</v>
      </c>
      <c r="HD11" s="165">
        <v>150.4</v>
      </c>
      <c r="HE11" s="165">
        <v>-150.7021</v>
      </c>
      <c r="HF11" s="165">
        <v>-402.50290000000001</v>
      </c>
      <c r="HG11" s="165">
        <v>406.10579999999999</v>
      </c>
      <c r="HH11" s="165">
        <v>537.43780000000004</v>
      </c>
      <c r="HI11" s="165">
        <v>-161.1601</v>
      </c>
      <c r="HJ11" s="165">
        <v>-160.15299999999999</v>
      </c>
      <c r="HK11" s="165">
        <v>-29.628499999999999</v>
      </c>
      <c r="HL11" s="165">
        <v>-19.6462</v>
      </c>
      <c r="HM11" s="165">
        <v>81.198300000000003</v>
      </c>
      <c r="HN11" s="165">
        <v>78.064400000000006</v>
      </c>
      <c r="HO11" s="166"/>
      <c r="HP11" s="165">
        <v>-89.802199999999999</v>
      </c>
      <c r="HQ11" s="165">
        <v>31.8416</v>
      </c>
      <c r="HR11" s="165">
        <v>31.050599999999999</v>
      </c>
      <c r="HS11" s="165">
        <v>-79.406800000000004</v>
      </c>
      <c r="HT11" s="165">
        <v>-79.308000000000007</v>
      </c>
      <c r="HU11" s="165">
        <v>61.57</v>
      </c>
      <c r="HV11" s="165">
        <v>61.41</v>
      </c>
      <c r="HW11" s="165">
        <v>57.1</v>
      </c>
      <c r="HX11" s="165">
        <v>57.6</v>
      </c>
      <c r="HY11" s="165">
        <v>22.028099999999998</v>
      </c>
      <c r="HZ11" s="165">
        <v>32.159999999999997</v>
      </c>
      <c r="IA11" s="165">
        <v>-393.47089999999997</v>
      </c>
      <c r="IB11" s="165">
        <v>97.251599999999996</v>
      </c>
      <c r="IC11" s="165">
        <v>96.982100000000003</v>
      </c>
      <c r="ID11" s="166"/>
      <c r="IE11" s="165">
        <v>22.8</v>
      </c>
      <c r="IF11" s="165">
        <v>-30.2</v>
      </c>
      <c r="IG11" s="165">
        <v>-30.3</v>
      </c>
      <c r="IH11" s="165">
        <v>1.8485</v>
      </c>
      <c r="II11" s="166"/>
      <c r="IJ11" s="165">
        <v>-525.51310000000001</v>
      </c>
      <c r="IK11" s="165">
        <v>-492.05029999999999</v>
      </c>
      <c r="IL11" s="165">
        <v>578.4248</v>
      </c>
      <c r="IM11" s="165">
        <v>460.85950000000003</v>
      </c>
      <c r="IN11" s="165">
        <v>8.7691999999999997</v>
      </c>
      <c r="IO11" s="165">
        <v>-447.85879999999997</v>
      </c>
      <c r="IP11" s="165">
        <v>453.05529999999999</v>
      </c>
      <c r="IQ11" s="165">
        <v>-149.73349999999999</v>
      </c>
      <c r="IR11" s="165">
        <v>-269.14150000000001</v>
      </c>
      <c r="IS11" s="165">
        <v>-443.71210000000002</v>
      </c>
      <c r="IT11" s="165">
        <v>144.54920000000001</v>
      </c>
      <c r="IU11" s="165">
        <v>145.5779</v>
      </c>
      <c r="IV11" s="165">
        <v>150.7774</v>
      </c>
      <c r="IW11" s="165">
        <v>-551.06849999999997</v>
      </c>
      <c r="IX11" s="165">
        <v>278.27690000000001</v>
      </c>
      <c r="IY11" s="165">
        <v>-277.87849999999997</v>
      </c>
      <c r="IZ11" s="165">
        <v>279.01179999999999</v>
      </c>
      <c r="JA11" s="165">
        <v>-9.5706000000000007</v>
      </c>
      <c r="JB11" s="166"/>
      <c r="JC11" s="165">
        <v>21.36</v>
      </c>
      <c r="JD11" s="165">
        <v>4.5330000000000004</v>
      </c>
      <c r="JE11" s="165">
        <v>4.53</v>
      </c>
      <c r="JF11" s="165">
        <v>-20.8</v>
      </c>
      <c r="JG11" s="165">
        <v>-0.48</v>
      </c>
      <c r="JH11" s="166"/>
      <c r="JI11" s="165">
        <v>0.29449999999999998</v>
      </c>
      <c r="JJ11" s="165">
        <v>-29.002800000000001</v>
      </c>
      <c r="JK11" s="165">
        <v>-9.9901</v>
      </c>
      <c r="JL11" s="165">
        <v>13.1</v>
      </c>
      <c r="JM11" s="165">
        <v>50.649000000000001</v>
      </c>
      <c r="JN11" s="165">
        <v>51.259</v>
      </c>
      <c r="JO11" s="165">
        <v>11.2639</v>
      </c>
      <c r="JP11" s="166"/>
      <c r="JQ11" s="165">
        <v>51.796700000000001</v>
      </c>
      <c r="JR11" s="165">
        <v>52.8812</v>
      </c>
      <c r="JS11" s="165">
        <v>50.204799999999999</v>
      </c>
      <c r="JT11" s="166"/>
      <c r="JU11" s="165">
        <v>-22.4</v>
      </c>
      <c r="JV11" s="166"/>
      <c r="JW11" s="165">
        <v>5.79</v>
      </c>
      <c r="JX11" s="166"/>
      <c r="JY11" s="165">
        <v>-19.510400000000001</v>
      </c>
      <c r="JZ11" s="165">
        <v>51.004399999999997</v>
      </c>
      <c r="KA11" s="165">
        <v>29.569400000000002</v>
      </c>
      <c r="KB11" s="165">
        <v>-18.9817</v>
      </c>
      <c r="KC11" s="165">
        <v>-51.0623</v>
      </c>
      <c r="KD11" s="165">
        <v>18.929300000000001</v>
      </c>
      <c r="KE11" s="165">
        <v>31.1158</v>
      </c>
      <c r="KF11" s="165">
        <v>12.4</v>
      </c>
      <c r="KG11" s="165">
        <v>-12.5</v>
      </c>
      <c r="KH11" s="165">
        <v>134.1765</v>
      </c>
      <c r="KI11" s="165">
        <v>-98.6798</v>
      </c>
    </row>
    <row r="12" spans="1:295" ht="18" customHeight="1" x14ac:dyDescent="0.3">
      <c r="A12" s="162" t="s">
        <v>51</v>
      </c>
      <c r="B12" s="162" t="s">
        <v>749</v>
      </c>
      <c r="C12" s="165">
        <v>0</v>
      </c>
      <c r="D12" s="165">
        <v>15.7338</v>
      </c>
      <c r="E12" s="165">
        <v>-19.3279</v>
      </c>
      <c r="F12" s="165">
        <v>-40.502899999999997</v>
      </c>
      <c r="G12" s="165">
        <v>12.1174</v>
      </c>
      <c r="H12" s="166"/>
      <c r="I12" s="165">
        <v>26.832799999999999</v>
      </c>
      <c r="J12" s="165">
        <v>-37.008899999999997</v>
      </c>
      <c r="K12" s="165">
        <v>41.054299999999998</v>
      </c>
      <c r="L12" s="165">
        <v>20.7334</v>
      </c>
      <c r="M12" s="165">
        <v>20.285299999999999</v>
      </c>
      <c r="N12" s="165">
        <v>-8.8800000000000008</v>
      </c>
      <c r="O12" s="165">
        <v>-42.914999999999999</v>
      </c>
      <c r="P12" s="166"/>
      <c r="Q12" s="165">
        <v>17.388000000000002</v>
      </c>
      <c r="R12" s="166"/>
      <c r="S12" s="165">
        <v>3.7330999999999999</v>
      </c>
      <c r="T12" s="165">
        <v>8.8667999999999996</v>
      </c>
      <c r="U12" s="165">
        <v>17.3826</v>
      </c>
      <c r="V12" s="165">
        <v>17.590900000000001</v>
      </c>
      <c r="W12" s="165">
        <v>29.091100000000001</v>
      </c>
      <c r="X12" s="165">
        <v>16.571200000000001</v>
      </c>
      <c r="Y12" s="165">
        <v>6.6214000000000004</v>
      </c>
      <c r="Z12" s="165">
        <v>7.0705999999999998</v>
      </c>
      <c r="AA12" s="166"/>
      <c r="AB12" s="166"/>
      <c r="AC12" s="165">
        <v>-47.44</v>
      </c>
      <c r="AD12" s="165">
        <v>-47.59</v>
      </c>
      <c r="AE12" s="166"/>
      <c r="AF12" s="165">
        <v>8.8800000000000008</v>
      </c>
      <c r="AG12" s="166"/>
      <c r="AH12" s="165">
        <v>22.878</v>
      </c>
      <c r="AI12" s="165">
        <v>0.19400000000000001</v>
      </c>
      <c r="AJ12" s="165">
        <v>-43.2</v>
      </c>
      <c r="AK12" s="165">
        <v>-43.83</v>
      </c>
      <c r="AL12" s="165">
        <v>-50.09</v>
      </c>
      <c r="AM12" s="165">
        <v>43.91</v>
      </c>
      <c r="AN12" s="165">
        <v>44.02</v>
      </c>
      <c r="AO12" s="165">
        <v>15.6486</v>
      </c>
      <c r="AP12" s="165">
        <v>-2.5322</v>
      </c>
      <c r="AQ12" s="165">
        <v>50.878500000000003</v>
      </c>
      <c r="AR12" s="165">
        <v>52.580199999999998</v>
      </c>
      <c r="AS12" s="165">
        <v>51.971499999999999</v>
      </c>
      <c r="AT12" s="165">
        <v>-38.178400000000003</v>
      </c>
      <c r="AU12" s="165">
        <v>-37.5456</v>
      </c>
      <c r="AV12" s="165">
        <v>9.8048999999999999</v>
      </c>
      <c r="AW12" s="165">
        <v>9.7919</v>
      </c>
      <c r="AX12" s="165">
        <v>64.836299999999994</v>
      </c>
      <c r="AY12" s="165">
        <v>66.711699999999993</v>
      </c>
      <c r="AZ12" s="165">
        <v>4.7275</v>
      </c>
      <c r="BA12" s="165">
        <v>24.932600000000001</v>
      </c>
      <c r="BB12" s="165">
        <v>-475.53500000000003</v>
      </c>
      <c r="BC12" s="165">
        <v>6.3289999999999997</v>
      </c>
      <c r="BD12" s="165">
        <v>-11.7</v>
      </c>
      <c r="BE12" s="165">
        <v>-13.8</v>
      </c>
      <c r="BF12" s="165">
        <v>43.857599999999998</v>
      </c>
      <c r="BG12" s="165">
        <v>42.907299999999999</v>
      </c>
      <c r="BH12" s="165">
        <v>-2.8485</v>
      </c>
      <c r="BI12" s="166"/>
      <c r="BJ12" s="165">
        <v>-78.895300000000006</v>
      </c>
      <c r="BK12" s="165">
        <v>1.0184</v>
      </c>
      <c r="BL12" s="166"/>
      <c r="BM12" s="165">
        <v>1.5027999999999999</v>
      </c>
      <c r="BN12" s="165">
        <v>529.70960000000002</v>
      </c>
      <c r="BO12" s="165">
        <v>87.588099999999997</v>
      </c>
      <c r="BP12" s="165">
        <v>87.557599999999994</v>
      </c>
      <c r="BQ12" s="165">
        <v>-539.2885</v>
      </c>
      <c r="BR12" s="165">
        <v>393.07670000000002</v>
      </c>
      <c r="BS12" s="166"/>
      <c r="BT12" s="165">
        <v>-40.204799999999999</v>
      </c>
      <c r="BU12" s="165">
        <v>41.4893</v>
      </c>
      <c r="BV12" s="166"/>
      <c r="BW12" s="165">
        <v>26.04</v>
      </c>
      <c r="BX12" s="165">
        <v>20.72</v>
      </c>
      <c r="BY12" s="165">
        <v>47.67</v>
      </c>
      <c r="BZ12" s="165">
        <v>66.25</v>
      </c>
      <c r="CA12" s="165">
        <v>15.9451</v>
      </c>
      <c r="CB12" s="165">
        <v>15.677199999999999</v>
      </c>
      <c r="CC12" s="165">
        <v>40.905700000000003</v>
      </c>
      <c r="CD12" s="165">
        <v>40.748899999999999</v>
      </c>
      <c r="CE12" s="165">
        <v>38.020200000000003</v>
      </c>
      <c r="CF12" s="165">
        <v>-57.6554</v>
      </c>
      <c r="CG12" s="165">
        <v>-57.0426</v>
      </c>
      <c r="CH12" s="165">
        <v>1.9214</v>
      </c>
      <c r="CI12" s="166"/>
      <c r="CJ12" s="166"/>
      <c r="CK12" s="166"/>
      <c r="CL12" s="165">
        <v>61.7</v>
      </c>
      <c r="CM12" s="165">
        <v>54.9</v>
      </c>
      <c r="CN12" s="165">
        <v>-12.1</v>
      </c>
      <c r="CO12" s="165">
        <v>52.867800000000003</v>
      </c>
      <c r="CP12" s="165">
        <v>50.839399999999998</v>
      </c>
      <c r="CQ12" s="165">
        <v>51.006999999999998</v>
      </c>
      <c r="CR12" s="165">
        <v>-58.247399999999999</v>
      </c>
      <c r="CS12" s="165">
        <v>-58.3598</v>
      </c>
      <c r="CT12" s="165">
        <v>73.938999999999993</v>
      </c>
      <c r="CU12" s="165">
        <v>-52.343499999999999</v>
      </c>
      <c r="CV12" s="165">
        <v>78.4499</v>
      </c>
      <c r="CW12" s="165">
        <v>11.584300000000001</v>
      </c>
      <c r="CX12" s="165">
        <v>65.75</v>
      </c>
      <c r="CY12" s="165">
        <v>37.29</v>
      </c>
      <c r="CZ12" s="165">
        <v>33.054200000000002</v>
      </c>
      <c r="DA12" s="165">
        <v>31.498699999999999</v>
      </c>
      <c r="DB12" s="165">
        <v>-25.44</v>
      </c>
      <c r="DC12" s="165">
        <v>-0.86519999999999997</v>
      </c>
      <c r="DD12" s="166"/>
      <c r="DE12" s="166"/>
      <c r="DF12" s="165">
        <v>-145.9418</v>
      </c>
      <c r="DG12" s="165">
        <v>-1E-4</v>
      </c>
      <c r="DH12" s="165">
        <v>-15.4619</v>
      </c>
      <c r="DI12" s="165">
        <v>-65.900000000000006</v>
      </c>
      <c r="DJ12" s="165">
        <v>-65.8</v>
      </c>
      <c r="DK12" s="165">
        <v>23.617899999999999</v>
      </c>
      <c r="DL12" s="165">
        <v>31.942699999999999</v>
      </c>
      <c r="DM12" s="165">
        <v>44.631100000000004</v>
      </c>
      <c r="DN12" s="165">
        <v>45.1355</v>
      </c>
      <c r="DO12" s="165">
        <v>31.71</v>
      </c>
      <c r="DP12" s="165">
        <v>-7.3</v>
      </c>
      <c r="DQ12" s="165">
        <v>63.921999999999997</v>
      </c>
      <c r="DR12" s="165">
        <v>144.5232</v>
      </c>
      <c r="DS12" s="166"/>
      <c r="DT12" s="165">
        <v>-45</v>
      </c>
      <c r="DU12" s="165">
        <v>34.53</v>
      </c>
      <c r="DV12" s="165">
        <v>79.900000000000006</v>
      </c>
      <c r="DW12" s="165">
        <v>146.1455</v>
      </c>
      <c r="DX12" s="165">
        <v>143.3818</v>
      </c>
      <c r="DY12" s="165">
        <v>52.046999999999997</v>
      </c>
      <c r="DZ12" s="165">
        <v>50.172699999999999</v>
      </c>
      <c r="EA12" s="165">
        <v>232.05709999999999</v>
      </c>
      <c r="EB12" s="165">
        <v>187.59549999999999</v>
      </c>
      <c r="EC12" s="165">
        <v>180.77950000000001</v>
      </c>
      <c r="ED12" s="165">
        <v>182.6491</v>
      </c>
      <c r="EE12" s="165">
        <v>98.235500000000002</v>
      </c>
      <c r="EF12" s="165">
        <v>84.058199999999999</v>
      </c>
      <c r="EG12" s="165">
        <v>-24.744</v>
      </c>
      <c r="EH12" s="165">
        <v>554.96529999999996</v>
      </c>
      <c r="EI12" s="165">
        <v>498.58109999999999</v>
      </c>
      <c r="EJ12" s="166"/>
      <c r="EK12" s="165">
        <v>-15.091900000000001</v>
      </c>
      <c r="EL12" s="165">
        <v>-12.815799999999999</v>
      </c>
      <c r="EM12" s="165">
        <v>-15.3847</v>
      </c>
      <c r="EN12" s="165">
        <v>56.600200000000001</v>
      </c>
      <c r="EO12" s="165">
        <v>53.798699999999997</v>
      </c>
      <c r="EP12" s="165">
        <v>49.2</v>
      </c>
      <c r="EQ12" s="165">
        <v>-32.724600000000002</v>
      </c>
      <c r="ER12" s="165">
        <v>-33.597799999999999</v>
      </c>
      <c r="ES12" s="165">
        <v>-46.850200000000001</v>
      </c>
      <c r="ET12" s="165">
        <v>0</v>
      </c>
      <c r="EU12" s="165">
        <v>-19.100000000000001</v>
      </c>
      <c r="EV12" s="165">
        <v>1</v>
      </c>
      <c r="EW12" s="165">
        <v>10.119400000000001</v>
      </c>
      <c r="EX12" s="165">
        <v>64.595399999999998</v>
      </c>
      <c r="EY12" s="165">
        <v>-34.552900000000001</v>
      </c>
      <c r="EZ12" s="165">
        <v>-33.752200000000002</v>
      </c>
      <c r="FA12" s="165">
        <v>7.4593999999999996</v>
      </c>
      <c r="FB12" s="165">
        <v>-80.434299999999993</v>
      </c>
      <c r="FC12" s="165">
        <v>42.5428</v>
      </c>
      <c r="FD12" s="165">
        <v>21.691199999999998</v>
      </c>
      <c r="FE12" s="166"/>
      <c r="FF12" s="165">
        <v>21.105799999999999</v>
      </c>
      <c r="FG12" s="165">
        <v>42.148400000000002</v>
      </c>
      <c r="FH12" s="165">
        <v>42.764299999999999</v>
      </c>
      <c r="FI12" s="165">
        <v>40.562100000000001</v>
      </c>
      <c r="FJ12" s="165">
        <v>-16.410699999999999</v>
      </c>
      <c r="FK12" s="165">
        <v>-16.410699999999999</v>
      </c>
      <c r="FL12" s="165">
        <v>100.97620000000001</v>
      </c>
      <c r="FM12" s="165">
        <v>-49.863399999999999</v>
      </c>
      <c r="FN12" s="165">
        <v>-49.1614</v>
      </c>
      <c r="FO12" s="165">
        <v>54.365400000000001</v>
      </c>
      <c r="FP12" s="165">
        <v>57.52</v>
      </c>
      <c r="FQ12" s="165">
        <v>38.8354</v>
      </c>
      <c r="FR12" s="165">
        <v>5.12</v>
      </c>
      <c r="FS12" s="165">
        <v>3.0817000000000001</v>
      </c>
      <c r="FT12" s="165">
        <v>0.76329999999999998</v>
      </c>
      <c r="FU12" s="165">
        <v>-0.68</v>
      </c>
      <c r="FV12" s="165">
        <v>17.059999999999999</v>
      </c>
      <c r="FW12" s="165">
        <v>37.768000000000001</v>
      </c>
      <c r="FX12" s="166"/>
      <c r="FY12" s="165">
        <v>-2.4550000000000001</v>
      </c>
      <c r="FZ12" s="165">
        <v>4.4470000000000001</v>
      </c>
      <c r="GA12" s="166"/>
      <c r="GB12" s="165">
        <v>43.2</v>
      </c>
      <c r="GC12" s="165">
        <v>-59.622900000000001</v>
      </c>
      <c r="GD12" s="165">
        <v>-55.163899999999998</v>
      </c>
      <c r="GE12" s="166"/>
      <c r="GF12" s="165">
        <v>76.371799999999993</v>
      </c>
      <c r="GG12" s="165">
        <v>26.7</v>
      </c>
      <c r="GH12" s="165">
        <v>-17.747499999999999</v>
      </c>
      <c r="GI12" s="165">
        <v>-1.8324</v>
      </c>
      <c r="GJ12" s="165">
        <v>-1.9265000000000001</v>
      </c>
      <c r="GK12" s="165">
        <v>1.4154</v>
      </c>
      <c r="GL12" s="166"/>
      <c r="GM12" s="166"/>
      <c r="GN12" s="165">
        <v>-12.7776</v>
      </c>
      <c r="GO12" s="165">
        <v>-24.5883</v>
      </c>
      <c r="GP12" s="165">
        <v>16.935199999999998</v>
      </c>
      <c r="GQ12" s="165">
        <v>25.433399999999999</v>
      </c>
      <c r="GR12" s="165">
        <v>66.343999999999994</v>
      </c>
      <c r="GS12" s="165">
        <v>66.571899999999999</v>
      </c>
      <c r="GT12" s="165">
        <v>-120.6618</v>
      </c>
      <c r="GU12" s="165">
        <v>-17.6617</v>
      </c>
      <c r="GV12" s="165">
        <v>23.1495</v>
      </c>
      <c r="GW12" s="165">
        <v>-41.7194</v>
      </c>
      <c r="GX12" s="165">
        <v>4.4385000000000003</v>
      </c>
      <c r="GY12" s="165">
        <v>8.0678999999999998</v>
      </c>
      <c r="GZ12" s="165">
        <v>7.7957000000000001</v>
      </c>
      <c r="HA12" s="165">
        <v>6.9779</v>
      </c>
      <c r="HB12" s="165">
        <v>166.279</v>
      </c>
      <c r="HC12" s="165">
        <v>166.89940000000001</v>
      </c>
      <c r="HD12" s="165">
        <v>187.7</v>
      </c>
      <c r="HE12" s="165">
        <v>-186.81450000000001</v>
      </c>
      <c r="HF12" s="165">
        <v>-451.02120000000002</v>
      </c>
      <c r="HG12" s="165">
        <v>452.06189999999998</v>
      </c>
      <c r="HH12" s="165">
        <v>552.38589999999999</v>
      </c>
      <c r="HI12" s="165">
        <v>-159.3014</v>
      </c>
      <c r="HJ12" s="165">
        <v>-157.5317</v>
      </c>
      <c r="HK12" s="165">
        <v>-31.046900000000001</v>
      </c>
      <c r="HL12" s="165">
        <v>-20.597200000000001</v>
      </c>
      <c r="HM12" s="165">
        <v>78.430599999999998</v>
      </c>
      <c r="HN12" s="165">
        <v>77.990600000000001</v>
      </c>
      <c r="HO12" s="165">
        <v>-91.561199999999999</v>
      </c>
      <c r="HP12" s="166"/>
      <c r="HQ12" s="165">
        <v>31.006599999999999</v>
      </c>
      <c r="HR12" s="165">
        <v>30.226600000000001</v>
      </c>
      <c r="HS12" s="165">
        <v>-78.544700000000006</v>
      </c>
      <c r="HT12" s="165">
        <v>-79.152600000000007</v>
      </c>
      <c r="HU12" s="165">
        <v>62.24</v>
      </c>
      <c r="HV12" s="165">
        <v>62.06</v>
      </c>
      <c r="HW12" s="165">
        <v>55.2</v>
      </c>
      <c r="HX12" s="165">
        <v>54.9</v>
      </c>
      <c r="HY12" s="165">
        <v>21.966100000000001</v>
      </c>
      <c r="HZ12" s="165">
        <v>31.44</v>
      </c>
      <c r="IA12" s="165">
        <v>-378.94040000000001</v>
      </c>
      <c r="IB12" s="165">
        <v>93.4011</v>
      </c>
      <c r="IC12" s="165">
        <v>93.903999999999996</v>
      </c>
      <c r="ID12" s="166"/>
      <c r="IE12" s="165">
        <v>21.1</v>
      </c>
      <c r="IF12" s="165">
        <v>-29.3</v>
      </c>
      <c r="IG12" s="165">
        <v>-29.5</v>
      </c>
      <c r="IH12" s="165">
        <v>1.3757999999999999</v>
      </c>
      <c r="II12" s="165">
        <v>1.3488</v>
      </c>
      <c r="IJ12" s="165">
        <v>-544.07780000000002</v>
      </c>
      <c r="IK12" s="165">
        <v>-457.15710000000001</v>
      </c>
      <c r="IL12" s="165">
        <v>562.56230000000005</v>
      </c>
      <c r="IM12" s="165">
        <v>452.82060000000001</v>
      </c>
      <c r="IN12" s="165">
        <v>6.8448000000000002</v>
      </c>
      <c r="IO12" s="165">
        <v>-434.8021</v>
      </c>
      <c r="IP12" s="165">
        <v>440.65539999999999</v>
      </c>
      <c r="IQ12" s="165">
        <v>-141.91669999999999</v>
      </c>
      <c r="IR12" s="165">
        <v>-265.70839999999998</v>
      </c>
      <c r="IS12" s="165">
        <v>-433.35700000000003</v>
      </c>
      <c r="IT12" s="165">
        <v>145.89169999999999</v>
      </c>
      <c r="IU12" s="165">
        <v>142.54580000000001</v>
      </c>
      <c r="IV12" s="165">
        <v>139.31880000000001</v>
      </c>
      <c r="IW12" s="165">
        <v>-532.54089999999997</v>
      </c>
      <c r="IX12" s="165">
        <v>274.72820000000002</v>
      </c>
      <c r="IY12" s="165">
        <v>-266.947</v>
      </c>
      <c r="IZ12" s="165">
        <v>266.00850000000003</v>
      </c>
      <c r="JA12" s="165">
        <v>-8.8840000000000003</v>
      </c>
      <c r="JB12" s="166"/>
      <c r="JC12" s="165">
        <v>20.48</v>
      </c>
      <c r="JD12" s="165">
        <v>4.8949999999999996</v>
      </c>
      <c r="JE12" s="165">
        <v>4.8979999999999997</v>
      </c>
      <c r="JF12" s="165">
        <v>-20.48</v>
      </c>
      <c r="JG12" s="165">
        <v>-0.48</v>
      </c>
      <c r="JH12" s="166"/>
      <c r="JI12" s="165">
        <v>1.0575000000000001</v>
      </c>
      <c r="JJ12" s="165">
        <v>-29.796299999999999</v>
      </c>
      <c r="JK12" s="165">
        <v>-12.1294</v>
      </c>
      <c r="JL12" s="165">
        <v>14.1</v>
      </c>
      <c r="JM12" s="165">
        <v>52.05</v>
      </c>
      <c r="JN12" s="165">
        <v>52.011000000000003</v>
      </c>
      <c r="JO12" s="166"/>
      <c r="JP12" s="166"/>
      <c r="JQ12" s="165">
        <v>50.818399999999997</v>
      </c>
      <c r="JR12" s="165">
        <v>50.889499999999998</v>
      </c>
      <c r="JS12" s="165">
        <v>48.841999999999999</v>
      </c>
      <c r="JT12" s="166"/>
      <c r="JU12" s="165">
        <v>-19.100000000000001</v>
      </c>
      <c r="JV12" s="166"/>
      <c r="JW12" s="165">
        <v>5.56</v>
      </c>
      <c r="JX12" s="166"/>
      <c r="JY12" s="165">
        <v>-21.876999999999999</v>
      </c>
      <c r="JZ12" s="165">
        <v>52.009</v>
      </c>
      <c r="KA12" s="165">
        <v>30.032699999999998</v>
      </c>
      <c r="KB12" s="165">
        <v>-21.618300000000001</v>
      </c>
      <c r="KC12" s="165">
        <v>-52.273000000000003</v>
      </c>
      <c r="KD12" s="165">
        <v>20.1873</v>
      </c>
      <c r="KE12" s="165">
        <v>30.470600000000001</v>
      </c>
      <c r="KF12" s="165">
        <v>10</v>
      </c>
      <c r="KG12" s="165">
        <v>-9.1999999999999993</v>
      </c>
      <c r="KH12" s="165">
        <v>93.467699999999994</v>
      </c>
      <c r="KI12" s="165">
        <v>-64.4619</v>
      </c>
    </row>
    <row r="13" spans="1:295" ht="18" customHeight="1" x14ac:dyDescent="0.3">
      <c r="A13" s="162" t="s">
        <v>51</v>
      </c>
      <c r="B13" s="162" t="s">
        <v>750</v>
      </c>
      <c r="C13" s="165">
        <v>0</v>
      </c>
      <c r="D13" s="165">
        <v>15.571899999999999</v>
      </c>
      <c r="E13" s="165">
        <v>-19.1297</v>
      </c>
      <c r="F13" s="165">
        <v>-40.904499999999999</v>
      </c>
      <c r="G13" s="165">
        <v>12.6844</v>
      </c>
      <c r="H13" s="166"/>
      <c r="I13" s="165">
        <v>26.5914</v>
      </c>
      <c r="J13" s="165">
        <v>-36.093600000000002</v>
      </c>
      <c r="K13" s="165">
        <v>39.393900000000002</v>
      </c>
      <c r="L13" s="165">
        <v>19.767399999999999</v>
      </c>
      <c r="M13" s="165">
        <v>19.445699999999999</v>
      </c>
      <c r="N13" s="165">
        <v>-8.8800000000000008</v>
      </c>
      <c r="O13" s="165">
        <v>-41.796999999999997</v>
      </c>
      <c r="P13" s="165">
        <v>39.6</v>
      </c>
      <c r="Q13" s="165">
        <v>16.559999999999999</v>
      </c>
      <c r="R13" s="165">
        <v>-37.4</v>
      </c>
      <c r="S13" s="165">
        <v>3.7856999999999998</v>
      </c>
      <c r="T13" s="165">
        <v>7.6138000000000003</v>
      </c>
      <c r="U13" s="165">
        <v>17.4788</v>
      </c>
      <c r="V13" s="165">
        <v>17.701000000000001</v>
      </c>
      <c r="W13" s="165">
        <v>28.982600000000001</v>
      </c>
      <c r="X13" s="165">
        <v>16.282699999999998</v>
      </c>
      <c r="Y13" s="165">
        <v>6.5831999999999997</v>
      </c>
      <c r="Z13" s="165">
        <v>7.5311000000000003</v>
      </c>
      <c r="AA13" s="166"/>
      <c r="AB13" s="166"/>
      <c r="AC13" s="165">
        <v>-46.56</v>
      </c>
      <c r="AD13" s="165">
        <v>-46.56</v>
      </c>
      <c r="AE13" s="166"/>
      <c r="AF13" s="165">
        <v>8.8800000000000008</v>
      </c>
      <c r="AG13" s="165">
        <v>39.6</v>
      </c>
      <c r="AH13" s="165">
        <v>23.196000000000002</v>
      </c>
      <c r="AI13" s="165">
        <v>0.19500000000000001</v>
      </c>
      <c r="AJ13" s="165">
        <v>-42.3</v>
      </c>
      <c r="AK13" s="165">
        <v>-42.86</v>
      </c>
      <c r="AL13" s="165">
        <v>-50.32</v>
      </c>
      <c r="AM13" s="165">
        <v>42.93</v>
      </c>
      <c r="AN13" s="165">
        <v>43.12</v>
      </c>
      <c r="AO13" s="165">
        <v>16.116599999999998</v>
      </c>
      <c r="AP13" s="165">
        <v>-2.7709000000000001</v>
      </c>
      <c r="AQ13" s="165">
        <v>49.810400000000001</v>
      </c>
      <c r="AR13" s="165">
        <v>51.581000000000003</v>
      </c>
      <c r="AS13" s="165">
        <v>52.0259</v>
      </c>
      <c r="AT13" s="165">
        <v>-36.972700000000003</v>
      </c>
      <c r="AU13" s="165">
        <v>-36.869199999999999</v>
      </c>
      <c r="AV13" s="165">
        <v>9.8292000000000002</v>
      </c>
      <c r="AW13" s="165">
        <v>9.3641000000000005</v>
      </c>
      <c r="AX13" s="165">
        <v>64.300399999999996</v>
      </c>
      <c r="AY13" s="165">
        <v>65.372100000000003</v>
      </c>
      <c r="AZ13" s="165">
        <v>4.7275</v>
      </c>
      <c r="BA13" s="165">
        <v>24.8218</v>
      </c>
      <c r="BB13" s="165">
        <v>-469.93169999999998</v>
      </c>
      <c r="BC13" s="165">
        <v>3.2980999999999998</v>
      </c>
      <c r="BD13" s="165">
        <v>-12.4</v>
      </c>
      <c r="BE13" s="165">
        <v>-13.6</v>
      </c>
      <c r="BF13" s="165">
        <v>43.311</v>
      </c>
      <c r="BG13" s="165">
        <v>42.050600000000003</v>
      </c>
      <c r="BH13" s="165">
        <v>-2.6059000000000001</v>
      </c>
      <c r="BI13" s="166"/>
      <c r="BJ13" s="165">
        <v>-75.072800000000001</v>
      </c>
      <c r="BK13" s="165">
        <v>0.58819999999999995</v>
      </c>
      <c r="BL13" s="166"/>
      <c r="BM13" s="165">
        <v>0.66410000000000002</v>
      </c>
      <c r="BN13" s="165">
        <v>522.23249999999996</v>
      </c>
      <c r="BO13" s="165">
        <v>82.552499999999995</v>
      </c>
      <c r="BP13" s="165">
        <v>82.491500000000002</v>
      </c>
      <c r="BQ13" s="165">
        <v>-525.96569999999997</v>
      </c>
      <c r="BR13" s="165">
        <v>384.80079999999998</v>
      </c>
      <c r="BS13" s="166"/>
      <c r="BT13" s="165">
        <v>-54.8568</v>
      </c>
      <c r="BU13" s="165">
        <v>58.424300000000002</v>
      </c>
      <c r="BV13" s="165">
        <v>65.595600000000005</v>
      </c>
      <c r="BW13" s="165">
        <v>26.31</v>
      </c>
      <c r="BX13" s="165">
        <v>20.86</v>
      </c>
      <c r="BY13" s="165">
        <v>45.69</v>
      </c>
      <c r="BZ13" s="165">
        <v>65.510000000000005</v>
      </c>
      <c r="CA13" s="165">
        <v>19.428000000000001</v>
      </c>
      <c r="CB13" s="165">
        <v>20.767499999999998</v>
      </c>
      <c r="CC13" s="165">
        <v>38.057299999999998</v>
      </c>
      <c r="CD13" s="165">
        <v>38.752099999999999</v>
      </c>
      <c r="CE13" s="165">
        <v>37.2986</v>
      </c>
      <c r="CF13" s="165">
        <v>-56.2761</v>
      </c>
      <c r="CG13" s="165">
        <v>-56.011200000000002</v>
      </c>
      <c r="CH13" s="165">
        <v>1.7450000000000001</v>
      </c>
      <c r="CI13" s="166"/>
      <c r="CJ13" s="166"/>
      <c r="CK13" s="166"/>
      <c r="CL13" s="165">
        <v>57.7</v>
      </c>
      <c r="CM13" s="165">
        <v>52.3</v>
      </c>
      <c r="CN13" s="165">
        <v>-11.5</v>
      </c>
      <c r="CO13" s="165">
        <v>49.712299999999999</v>
      </c>
      <c r="CP13" s="165">
        <v>47.955100000000002</v>
      </c>
      <c r="CQ13" s="165">
        <v>47.732300000000002</v>
      </c>
      <c r="CR13" s="165">
        <v>-65.229299999999995</v>
      </c>
      <c r="CS13" s="165">
        <v>-65.018600000000006</v>
      </c>
      <c r="CT13" s="165">
        <v>76.512</v>
      </c>
      <c r="CU13" s="165">
        <v>-48.141199999999998</v>
      </c>
      <c r="CV13" s="165">
        <v>82.669600000000003</v>
      </c>
      <c r="CW13" s="165">
        <v>11.8322</v>
      </c>
      <c r="CX13" s="165">
        <v>64.08</v>
      </c>
      <c r="CY13" s="165">
        <v>37.119999999999997</v>
      </c>
      <c r="CZ13" s="165">
        <v>32.116700000000002</v>
      </c>
      <c r="DA13" s="165">
        <v>30.326799999999999</v>
      </c>
      <c r="DB13" s="165">
        <v>-24.82</v>
      </c>
      <c r="DC13" s="165">
        <v>-3.8935</v>
      </c>
      <c r="DD13" s="166"/>
      <c r="DE13" s="166"/>
      <c r="DF13" s="165">
        <v>-140.38079999999999</v>
      </c>
      <c r="DG13" s="165">
        <v>-2.0000000000000001E-4</v>
      </c>
      <c r="DH13" s="165">
        <v>-15.2943</v>
      </c>
      <c r="DI13" s="165">
        <v>-63.5</v>
      </c>
      <c r="DJ13" s="165">
        <v>-63.4</v>
      </c>
      <c r="DK13" s="165">
        <v>23.4421</v>
      </c>
      <c r="DL13" s="165">
        <v>31.3568</v>
      </c>
      <c r="DM13" s="165">
        <v>43.222099999999998</v>
      </c>
      <c r="DN13" s="165">
        <v>44.549599999999998</v>
      </c>
      <c r="DO13" s="165">
        <v>31.1</v>
      </c>
      <c r="DP13" s="165">
        <v>-7.35</v>
      </c>
      <c r="DQ13" s="165">
        <v>62.790500000000002</v>
      </c>
      <c r="DR13" s="165">
        <v>136.96780000000001</v>
      </c>
      <c r="DS13" s="166"/>
      <c r="DT13" s="165">
        <v>-46.44</v>
      </c>
      <c r="DU13" s="165">
        <v>32.869999999999997</v>
      </c>
      <c r="DV13" s="165">
        <v>80.17</v>
      </c>
      <c r="DW13" s="165">
        <v>139.49090000000001</v>
      </c>
      <c r="DX13" s="165">
        <v>136.98179999999999</v>
      </c>
      <c r="DY13" s="165">
        <v>54.099800000000002</v>
      </c>
      <c r="DZ13" s="165">
        <v>52.0182</v>
      </c>
      <c r="EA13" s="165">
        <v>227.19470000000001</v>
      </c>
      <c r="EB13" s="165">
        <v>182.6345</v>
      </c>
      <c r="EC13" s="165">
        <v>176.09979999999999</v>
      </c>
      <c r="ED13" s="165">
        <v>177.44200000000001</v>
      </c>
      <c r="EE13" s="165">
        <v>115.2094</v>
      </c>
      <c r="EF13" s="165">
        <v>102.72329999999999</v>
      </c>
      <c r="EG13" s="165">
        <v>-23.760999999999999</v>
      </c>
      <c r="EH13" s="165">
        <v>542.08399999999995</v>
      </c>
      <c r="EI13" s="165">
        <v>533.80070000000001</v>
      </c>
      <c r="EJ13" s="166"/>
      <c r="EK13" s="165">
        <v>-14.9938</v>
      </c>
      <c r="EL13" s="165">
        <v>-13.0922</v>
      </c>
      <c r="EM13" s="165">
        <v>-32.460299999999997</v>
      </c>
      <c r="EN13" s="165">
        <v>59.379399999999997</v>
      </c>
      <c r="EO13" s="165">
        <v>56.327300000000001</v>
      </c>
      <c r="EP13" s="165">
        <v>113.712</v>
      </c>
      <c r="EQ13" s="165">
        <v>-42.159599999999998</v>
      </c>
      <c r="ER13" s="165">
        <v>-42.917299999999997</v>
      </c>
      <c r="ES13" s="165">
        <v>-65.040899999999993</v>
      </c>
      <c r="ET13" s="165">
        <v>0</v>
      </c>
      <c r="EU13" s="165">
        <v>-24.01</v>
      </c>
      <c r="EV13" s="165">
        <v>57.7</v>
      </c>
      <c r="EW13" s="165">
        <v>9.9288000000000007</v>
      </c>
      <c r="EX13" s="165">
        <v>70.6417</v>
      </c>
      <c r="EY13" s="165">
        <v>-33.824599999999997</v>
      </c>
      <c r="EZ13" s="165">
        <v>-32.720799999999997</v>
      </c>
      <c r="FA13" s="165">
        <v>7.7896999999999998</v>
      </c>
      <c r="FB13" s="165">
        <v>-99.828299999999999</v>
      </c>
      <c r="FC13" s="165">
        <v>61.887500000000003</v>
      </c>
      <c r="FD13" s="165">
        <v>22.627199999999998</v>
      </c>
      <c r="FE13" s="166"/>
      <c r="FF13" s="165">
        <v>22.607299999999999</v>
      </c>
      <c r="FG13" s="165">
        <v>41.4253</v>
      </c>
      <c r="FH13" s="165">
        <v>41.851300000000002</v>
      </c>
      <c r="FI13" s="165">
        <v>40.565199999999997</v>
      </c>
      <c r="FJ13" s="165">
        <v>-21.769300000000001</v>
      </c>
      <c r="FK13" s="165">
        <v>-22.104199999999999</v>
      </c>
      <c r="FL13" s="165">
        <v>100.97620000000001</v>
      </c>
      <c r="FM13" s="165">
        <v>-51.239199999999997</v>
      </c>
      <c r="FN13" s="165">
        <v>-50.558300000000003</v>
      </c>
      <c r="FO13" s="165">
        <v>55.599200000000003</v>
      </c>
      <c r="FP13" s="165">
        <v>59.060600000000001</v>
      </c>
      <c r="FQ13" s="165">
        <v>38.344700000000003</v>
      </c>
      <c r="FR13" s="165">
        <v>5.78</v>
      </c>
      <c r="FS13" s="165">
        <v>4.2657999999999996</v>
      </c>
      <c r="FT13" s="165">
        <v>0.76329999999999998</v>
      </c>
      <c r="FU13" s="165">
        <v>-1.75</v>
      </c>
      <c r="FV13" s="165">
        <v>17.739999999999998</v>
      </c>
      <c r="FW13" s="165">
        <v>38.297499999999999</v>
      </c>
      <c r="FX13" s="166"/>
      <c r="FY13" s="165">
        <v>-2.5169999999999999</v>
      </c>
      <c r="FZ13" s="165">
        <v>4.3739999999999997</v>
      </c>
      <c r="GA13" s="166"/>
      <c r="GB13" s="165">
        <v>43.15</v>
      </c>
      <c r="GC13" s="165">
        <v>-60.684600000000003</v>
      </c>
      <c r="GD13" s="165">
        <v>-55.441499999999998</v>
      </c>
      <c r="GE13" s="165">
        <v>13.37</v>
      </c>
      <c r="GF13" s="165">
        <v>76.343999999999994</v>
      </c>
      <c r="GG13" s="165">
        <v>26.9</v>
      </c>
      <c r="GH13" s="165">
        <v>-16.8658</v>
      </c>
      <c r="GI13" s="165">
        <v>-1.9767999999999999</v>
      </c>
      <c r="GJ13" s="165">
        <v>-2.0945</v>
      </c>
      <c r="GK13" s="165">
        <v>1.3908</v>
      </c>
      <c r="GL13" s="166"/>
      <c r="GM13" s="166"/>
      <c r="GN13" s="165">
        <v>-13.969200000000001</v>
      </c>
      <c r="GO13" s="165">
        <v>-23.4938</v>
      </c>
      <c r="GP13" s="165">
        <v>17.1326</v>
      </c>
      <c r="GQ13" s="165">
        <v>24.150400000000001</v>
      </c>
      <c r="GR13" s="165">
        <v>62.710900000000002</v>
      </c>
      <c r="GS13" s="165">
        <v>64.419499999999999</v>
      </c>
      <c r="GT13" s="165">
        <v>-119.119</v>
      </c>
      <c r="GU13" s="165">
        <v>-16.952100000000002</v>
      </c>
      <c r="GV13" s="165">
        <v>23.232900000000001</v>
      </c>
      <c r="GW13" s="165">
        <v>-40.445099999999996</v>
      </c>
      <c r="GX13" s="165">
        <v>4.9630999999999998</v>
      </c>
      <c r="GY13" s="165">
        <v>7.8822999999999999</v>
      </c>
      <c r="GZ13" s="165">
        <v>7.6901999999999999</v>
      </c>
      <c r="HA13" s="165">
        <v>6.0975000000000001</v>
      </c>
      <c r="HB13" s="165">
        <v>168.00839999999999</v>
      </c>
      <c r="HC13" s="165">
        <v>169.6181</v>
      </c>
      <c r="HD13" s="165">
        <v>189</v>
      </c>
      <c r="HE13" s="165">
        <v>-188.6985</v>
      </c>
      <c r="HF13" s="165">
        <v>-447.57249999999999</v>
      </c>
      <c r="HG13" s="165">
        <v>447.45830000000001</v>
      </c>
      <c r="HH13" s="165">
        <v>571.2681</v>
      </c>
      <c r="HI13" s="165">
        <v>-160.77979999999999</v>
      </c>
      <c r="HJ13" s="165">
        <v>-160.67859999999999</v>
      </c>
      <c r="HK13" s="165">
        <v>-28.8766</v>
      </c>
      <c r="HL13" s="165">
        <v>-19.232299999999999</v>
      </c>
      <c r="HM13" s="165">
        <v>75.113900000000001</v>
      </c>
      <c r="HN13" s="165">
        <v>75.169600000000003</v>
      </c>
      <c r="HO13" s="166"/>
      <c r="HP13" s="166"/>
      <c r="HQ13" s="165">
        <v>31.8306</v>
      </c>
      <c r="HR13" s="165">
        <v>31.797699999999999</v>
      </c>
      <c r="HS13" s="165">
        <v>-78.079800000000006</v>
      </c>
      <c r="HT13" s="165">
        <v>-78.043599999999998</v>
      </c>
      <c r="HU13" s="165">
        <v>60.65</v>
      </c>
      <c r="HV13" s="165">
        <v>60.39</v>
      </c>
      <c r="HW13" s="165">
        <v>56.5</v>
      </c>
      <c r="HX13" s="165">
        <v>54.9</v>
      </c>
      <c r="HY13" s="165">
        <v>21.904199999999999</v>
      </c>
      <c r="HZ13" s="165">
        <v>33.68</v>
      </c>
      <c r="IA13" s="165">
        <v>-379.33699999999999</v>
      </c>
      <c r="IB13" s="165">
        <v>95.765699999999995</v>
      </c>
      <c r="IC13" s="165">
        <v>95.500600000000006</v>
      </c>
      <c r="ID13" s="165">
        <v>9.4</v>
      </c>
      <c r="IE13" s="165">
        <v>20</v>
      </c>
      <c r="IF13" s="165">
        <v>-30.1</v>
      </c>
      <c r="IG13" s="165">
        <v>-29.5</v>
      </c>
      <c r="IH13" s="165">
        <v>1.5052000000000001</v>
      </c>
      <c r="II13" s="165">
        <v>1.1980999999999999</v>
      </c>
      <c r="IJ13" s="165">
        <v>-559.28779999999995</v>
      </c>
      <c r="IK13" s="165">
        <v>-489.36099999999999</v>
      </c>
      <c r="IL13" s="165">
        <v>568.59349999999995</v>
      </c>
      <c r="IM13" s="165">
        <v>457.78309999999999</v>
      </c>
      <c r="IN13" s="165">
        <v>-6.8876999999999997</v>
      </c>
      <c r="IO13" s="165">
        <v>-444.62450000000001</v>
      </c>
      <c r="IP13" s="165">
        <v>444.02330000000001</v>
      </c>
      <c r="IQ13" s="165">
        <v>-135.42410000000001</v>
      </c>
      <c r="IR13" s="165">
        <v>-269.63409999999999</v>
      </c>
      <c r="IS13" s="165">
        <v>-439.94920000000002</v>
      </c>
      <c r="IT13" s="165">
        <v>148.90039999999999</v>
      </c>
      <c r="IU13" s="165">
        <v>150.02350000000001</v>
      </c>
      <c r="IV13" s="165">
        <v>136.42619999999999</v>
      </c>
      <c r="IW13" s="165">
        <v>-534.14790000000005</v>
      </c>
      <c r="IX13" s="165">
        <v>279.2998</v>
      </c>
      <c r="IY13" s="165">
        <v>-265.15039999999999</v>
      </c>
      <c r="IZ13" s="165">
        <v>265.96589999999998</v>
      </c>
      <c r="JA13" s="165">
        <v>-8.6998999999999995</v>
      </c>
      <c r="JB13" s="166"/>
      <c r="JC13" s="165">
        <v>20.64</v>
      </c>
      <c r="JD13" s="165">
        <v>4.88</v>
      </c>
      <c r="JE13" s="165">
        <v>4.891</v>
      </c>
      <c r="JF13" s="165">
        <v>-20</v>
      </c>
      <c r="JG13" s="165">
        <v>-0.8</v>
      </c>
      <c r="JH13" s="166"/>
      <c r="JI13" s="165">
        <v>0.47149999999999997</v>
      </c>
      <c r="JJ13" s="165">
        <v>-29.033300000000001</v>
      </c>
      <c r="JK13" s="165">
        <v>-11.6594</v>
      </c>
      <c r="JL13" s="165">
        <v>14</v>
      </c>
      <c r="JM13" s="165">
        <v>50.447000000000003</v>
      </c>
      <c r="JN13" s="165">
        <v>51.16</v>
      </c>
      <c r="JO13" s="166"/>
      <c r="JP13" s="166"/>
      <c r="JQ13" s="165">
        <v>49.447699999999998</v>
      </c>
      <c r="JR13" s="165">
        <v>49.421700000000001</v>
      </c>
      <c r="JS13" s="165">
        <v>49.9208</v>
      </c>
      <c r="JT13" s="166"/>
      <c r="JU13" s="165">
        <v>-20.3</v>
      </c>
      <c r="JV13" s="166"/>
      <c r="JW13" s="166"/>
      <c r="JX13" s="166"/>
      <c r="JY13" s="165">
        <v>-19.313300000000002</v>
      </c>
      <c r="JZ13" s="165">
        <v>50.504199999999997</v>
      </c>
      <c r="KA13" s="165">
        <v>28.295300000000001</v>
      </c>
      <c r="KB13" s="165">
        <v>-20.008299999999998</v>
      </c>
      <c r="KC13" s="165">
        <v>-50.015700000000002</v>
      </c>
      <c r="KD13" s="165">
        <v>17.885000000000002</v>
      </c>
      <c r="KE13" s="165">
        <v>31.174499999999998</v>
      </c>
      <c r="KF13" s="165">
        <v>10.6</v>
      </c>
      <c r="KG13" s="165">
        <v>-10.199999999999999</v>
      </c>
      <c r="KH13" s="165">
        <v>120.6544</v>
      </c>
      <c r="KI13" s="165">
        <v>-71.034300000000002</v>
      </c>
    </row>
    <row r="14" spans="1:295" ht="18" customHeight="1" x14ac:dyDescent="0.3">
      <c r="A14" s="162" t="s">
        <v>51</v>
      </c>
      <c r="B14" s="162" t="s">
        <v>751</v>
      </c>
      <c r="C14" s="165">
        <v>0</v>
      </c>
      <c r="D14" s="165">
        <v>15.5631</v>
      </c>
      <c r="E14" s="166"/>
      <c r="F14" s="165">
        <v>-40.873199999999997</v>
      </c>
      <c r="G14" s="165">
        <v>13.2151</v>
      </c>
      <c r="H14" s="166"/>
      <c r="I14" s="165">
        <v>25.950299999999999</v>
      </c>
      <c r="J14" s="165">
        <v>-37.793300000000002</v>
      </c>
      <c r="K14" s="165">
        <v>39.821199999999997</v>
      </c>
      <c r="L14" s="165">
        <v>20.2334</v>
      </c>
      <c r="M14" s="165">
        <v>19.8276</v>
      </c>
      <c r="N14" s="165">
        <v>-6.66</v>
      </c>
      <c r="O14" s="165">
        <v>-41.505000000000003</v>
      </c>
      <c r="P14" s="165">
        <v>37.4</v>
      </c>
      <c r="Q14" s="165">
        <v>17.388000000000002</v>
      </c>
      <c r="R14" s="165">
        <v>-37.4</v>
      </c>
      <c r="S14" s="165">
        <v>3.7121</v>
      </c>
      <c r="T14" s="165">
        <v>8.5619999999999994</v>
      </c>
      <c r="U14" s="165">
        <v>17.3599</v>
      </c>
      <c r="V14" s="165">
        <v>17.463699999999999</v>
      </c>
      <c r="W14" s="165">
        <v>29.1145</v>
      </c>
      <c r="X14" s="165">
        <v>16.1678</v>
      </c>
      <c r="Y14" s="165">
        <v>5.7138999999999998</v>
      </c>
      <c r="Z14" s="165">
        <v>7.9931000000000001</v>
      </c>
      <c r="AA14" s="166"/>
      <c r="AB14" s="166"/>
      <c r="AC14" s="165">
        <v>-45.97</v>
      </c>
      <c r="AD14" s="165">
        <v>-46.43</v>
      </c>
      <c r="AE14" s="166"/>
      <c r="AF14" s="165">
        <v>6.66</v>
      </c>
      <c r="AG14" s="165">
        <v>39.6</v>
      </c>
      <c r="AH14" s="165">
        <v>23.094000000000001</v>
      </c>
      <c r="AI14" s="165">
        <v>0.19500000000000001</v>
      </c>
      <c r="AJ14" s="165">
        <v>-44.98</v>
      </c>
      <c r="AK14" s="165">
        <v>-45.65</v>
      </c>
      <c r="AL14" s="165">
        <v>-44.76</v>
      </c>
      <c r="AM14" s="165">
        <v>45.71</v>
      </c>
      <c r="AN14" s="165">
        <v>45.33</v>
      </c>
      <c r="AO14" s="165">
        <v>15.1799</v>
      </c>
      <c r="AP14" s="165">
        <v>-2.2902999999999998</v>
      </c>
      <c r="AQ14" s="165">
        <v>48.4998</v>
      </c>
      <c r="AR14" s="165">
        <v>49.8902</v>
      </c>
      <c r="AS14" s="165">
        <v>49.374400000000001</v>
      </c>
      <c r="AT14" s="165">
        <v>-43.268799999999999</v>
      </c>
      <c r="AU14" s="165">
        <v>-41.979900000000001</v>
      </c>
      <c r="AV14" s="165">
        <v>20.530100000000001</v>
      </c>
      <c r="AW14" s="165">
        <v>22.513999999999999</v>
      </c>
      <c r="AX14" s="165">
        <v>61.2194</v>
      </c>
      <c r="AY14" s="165">
        <v>62.023099999999999</v>
      </c>
      <c r="AZ14" s="165">
        <v>6.8212999999999999</v>
      </c>
      <c r="BA14" s="165">
        <v>34.714399999999998</v>
      </c>
      <c r="BB14" s="165">
        <v>-471.06420000000003</v>
      </c>
      <c r="BC14" s="165">
        <v>2.976</v>
      </c>
      <c r="BD14" s="165">
        <v>-11.7</v>
      </c>
      <c r="BE14" s="165">
        <v>-13.1</v>
      </c>
      <c r="BF14" s="165">
        <v>48.276899999999998</v>
      </c>
      <c r="BG14" s="165">
        <v>47.943899999999999</v>
      </c>
      <c r="BH14" s="165">
        <v>-2.4588999999999999</v>
      </c>
      <c r="BI14" s="166"/>
      <c r="BJ14" s="165">
        <v>-85.061499999999995</v>
      </c>
      <c r="BK14" s="165">
        <v>1.4401999999999999</v>
      </c>
      <c r="BL14" s="166"/>
      <c r="BM14" s="165">
        <v>1.4883999999999999</v>
      </c>
      <c r="BN14" s="165">
        <v>528.82460000000003</v>
      </c>
      <c r="BO14" s="165">
        <v>75.411199999999994</v>
      </c>
      <c r="BP14" s="165">
        <v>75.380700000000004</v>
      </c>
      <c r="BQ14" s="165">
        <v>-519.97559999999999</v>
      </c>
      <c r="BR14" s="165">
        <v>381.9348</v>
      </c>
      <c r="BS14" s="166"/>
      <c r="BT14" s="165">
        <v>-48.400199999999998</v>
      </c>
      <c r="BU14" s="165">
        <v>50.022799999999997</v>
      </c>
      <c r="BV14" s="165">
        <v>66.563599999999994</v>
      </c>
      <c r="BW14" s="165">
        <v>25.76</v>
      </c>
      <c r="BX14" s="165">
        <v>20.51</v>
      </c>
      <c r="BY14" s="165">
        <v>46.15</v>
      </c>
      <c r="BZ14" s="165">
        <v>64.989999999999995</v>
      </c>
      <c r="CA14" s="165">
        <v>17.418600000000001</v>
      </c>
      <c r="CB14" s="165">
        <v>17.9544</v>
      </c>
      <c r="CC14" s="165">
        <v>40.606999999999999</v>
      </c>
      <c r="CD14" s="165">
        <v>41.284199999999998</v>
      </c>
      <c r="CE14" s="165">
        <v>38.159599999999998</v>
      </c>
      <c r="CF14" s="165">
        <v>-49.087800000000001</v>
      </c>
      <c r="CG14" s="165">
        <v>-48.625300000000003</v>
      </c>
      <c r="CH14" s="165">
        <v>1.6167</v>
      </c>
      <c r="CI14" s="166"/>
      <c r="CJ14" s="166"/>
      <c r="CK14" s="166"/>
      <c r="CL14" s="165">
        <v>56.8</v>
      </c>
      <c r="CM14" s="165">
        <v>50.9</v>
      </c>
      <c r="CN14" s="165">
        <v>-11.6</v>
      </c>
      <c r="CO14" s="165">
        <v>52.312899999999999</v>
      </c>
      <c r="CP14" s="165">
        <v>50.849299999999999</v>
      </c>
      <c r="CQ14" s="165">
        <v>50.6096</v>
      </c>
      <c r="CR14" s="165">
        <v>-59.379300000000001</v>
      </c>
      <c r="CS14" s="165">
        <v>-60.017200000000003</v>
      </c>
      <c r="CT14" s="165">
        <v>65.606499999999997</v>
      </c>
      <c r="CU14" s="165">
        <v>-41.067700000000002</v>
      </c>
      <c r="CV14" s="165">
        <v>70.109300000000005</v>
      </c>
      <c r="CW14" s="165">
        <v>11.6043</v>
      </c>
      <c r="CX14" s="165">
        <v>61.32</v>
      </c>
      <c r="CY14" s="165">
        <v>34.619999999999997</v>
      </c>
      <c r="CZ14" s="165">
        <v>31.6479</v>
      </c>
      <c r="DA14" s="165">
        <v>29.8874</v>
      </c>
      <c r="DB14" s="165">
        <v>-24.97</v>
      </c>
      <c r="DC14" s="165">
        <v>-4.0190999999999999</v>
      </c>
      <c r="DD14" s="166"/>
      <c r="DE14" s="166"/>
      <c r="DF14" s="165">
        <v>-129.60069999999999</v>
      </c>
      <c r="DG14" s="165">
        <v>-2.0000000000000001E-4</v>
      </c>
      <c r="DH14" s="165">
        <v>-14.9666</v>
      </c>
      <c r="DI14" s="166"/>
      <c r="DJ14" s="166"/>
      <c r="DK14" s="165">
        <v>23.661799999999999</v>
      </c>
      <c r="DL14" s="165">
        <v>30.770900000000001</v>
      </c>
      <c r="DM14" s="165">
        <v>40.873899999999999</v>
      </c>
      <c r="DN14" s="165">
        <v>43.377699999999997</v>
      </c>
      <c r="DO14" s="165">
        <v>30.45</v>
      </c>
      <c r="DP14" s="165">
        <v>-6.57</v>
      </c>
      <c r="DQ14" s="165">
        <v>63.209000000000003</v>
      </c>
      <c r="DR14" s="165">
        <v>126.5472</v>
      </c>
      <c r="DS14" s="166"/>
      <c r="DT14" s="165">
        <v>-44.28</v>
      </c>
      <c r="DU14" s="165">
        <v>32.04</v>
      </c>
      <c r="DV14" s="165">
        <v>78.459999999999994</v>
      </c>
      <c r="DW14" s="165">
        <v>129.63640000000001</v>
      </c>
      <c r="DX14" s="165">
        <v>127.3091</v>
      </c>
      <c r="DY14" s="165">
        <v>48.999299999999998</v>
      </c>
      <c r="DZ14" s="165">
        <v>46.690899999999999</v>
      </c>
      <c r="EA14" s="165">
        <v>216.3999</v>
      </c>
      <c r="EB14" s="165">
        <v>172.8587</v>
      </c>
      <c r="EC14" s="165">
        <v>166.45249999999999</v>
      </c>
      <c r="ED14" s="165">
        <v>169.36410000000001</v>
      </c>
      <c r="EE14" s="165">
        <v>124.01949999999999</v>
      </c>
      <c r="EF14" s="165">
        <v>112.10169999999999</v>
      </c>
      <c r="EG14" s="165">
        <v>-22.437000000000001</v>
      </c>
      <c r="EH14" s="165">
        <v>532.81479999999999</v>
      </c>
      <c r="EI14" s="165">
        <v>534.65949999999998</v>
      </c>
      <c r="EJ14" s="166"/>
      <c r="EK14" s="165">
        <v>-15.4238</v>
      </c>
      <c r="EL14" s="165">
        <v>-13.184900000000001</v>
      </c>
      <c r="EM14" s="165">
        <v>-39.607900000000001</v>
      </c>
      <c r="EN14" s="165">
        <v>55.062399999999997</v>
      </c>
      <c r="EO14" s="165">
        <v>51.998199999999997</v>
      </c>
      <c r="EP14" s="165">
        <v>161.34</v>
      </c>
      <c r="EQ14" s="165">
        <v>-51.195399999999999</v>
      </c>
      <c r="ER14" s="165">
        <v>-51.693300000000001</v>
      </c>
      <c r="ES14" s="165">
        <v>-75.1447</v>
      </c>
      <c r="ET14" s="165">
        <v>0</v>
      </c>
      <c r="EU14" s="165">
        <v>-21.73</v>
      </c>
      <c r="EV14" s="165">
        <v>112.1</v>
      </c>
      <c r="EW14" s="165">
        <v>9.8742000000000001</v>
      </c>
      <c r="EX14" s="165">
        <v>63.542299999999997</v>
      </c>
      <c r="EY14" s="165">
        <v>-34.554699999999997</v>
      </c>
      <c r="EZ14" s="165">
        <v>-33.920099999999998</v>
      </c>
      <c r="FA14" s="165">
        <v>7.1136999999999997</v>
      </c>
      <c r="FB14" s="165">
        <v>-106.6729</v>
      </c>
      <c r="FC14" s="165">
        <v>69.985799999999998</v>
      </c>
      <c r="FD14" s="165">
        <v>22.445900000000002</v>
      </c>
      <c r="FE14" s="166"/>
      <c r="FF14" s="165">
        <v>22.223500000000001</v>
      </c>
      <c r="FG14" s="165">
        <v>40.863999999999997</v>
      </c>
      <c r="FH14" s="165">
        <v>41.344999999999999</v>
      </c>
      <c r="FI14" s="165">
        <v>39.370600000000003</v>
      </c>
      <c r="FJ14" s="165">
        <v>-18.252700000000001</v>
      </c>
      <c r="FK14" s="165">
        <v>-19.09</v>
      </c>
      <c r="FL14" s="165">
        <v>92.2684</v>
      </c>
      <c r="FM14" s="165">
        <v>-46.398699999999998</v>
      </c>
      <c r="FN14" s="165">
        <v>-46.180500000000002</v>
      </c>
      <c r="FO14" s="165">
        <v>55.265799999999999</v>
      </c>
      <c r="FP14" s="165">
        <v>60.111199999999997</v>
      </c>
      <c r="FQ14" s="165">
        <v>33.525300000000001</v>
      </c>
      <c r="FR14" s="165">
        <v>4.92</v>
      </c>
      <c r="FS14" s="165">
        <v>4.8590999999999998</v>
      </c>
      <c r="FT14" s="165">
        <v>0.73880000000000001</v>
      </c>
      <c r="FU14" s="165">
        <v>-2.0099999999999998</v>
      </c>
      <c r="FV14" s="165">
        <v>17.079999999999998</v>
      </c>
      <c r="FW14" s="165">
        <v>34.166200000000003</v>
      </c>
      <c r="FX14" s="166"/>
      <c r="FY14" s="165">
        <v>-2.552</v>
      </c>
      <c r="FZ14" s="165">
        <v>4.4089999999999998</v>
      </c>
      <c r="GA14" s="166"/>
      <c r="GB14" s="165">
        <v>41.53</v>
      </c>
      <c r="GC14" s="165">
        <v>-59.9084</v>
      </c>
      <c r="GD14" s="165">
        <v>-51.303199999999997</v>
      </c>
      <c r="GE14" s="166"/>
      <c r="GF14" s="165">
        <v>76.198800000000006</v>
      </c>
      <c r="GG14" s="165">
        <v>27.5</v>
      </c>
      <c r="GH14" s="165">
        <v>-16.709</v>
      </c>
      <c r="GI14" s="165">
        <v>-1.9336</v>
      </c>
      <c r="GJ14" s="165">
        <v>-2.4062000000000001</v>
      </c>
      <c r="GK14" s="165">
        <v>1.3862000000000001</v>
      </c>
      <c r="GL14" s="166"/>
      <c r="GM14" s="166"/>
      <c r="GN14" s="165">
        <v>-12.7333</v>
      </c>
      <c r="GO14" s="165">
        <v>-23.9009</v>
      </c>
      <c r="GP14" s="165">
        <v>17.962900000000001</v>
      </c>
      <c r="GQ14" s="165">
        <v>24.730899999999998</v>
      </c>
      <c r="GR14" s="165">
        <v>70.842299999999994</v>
      </c>
      <c r="GS14" s="165">
        <v>69.951599999999999</v>
      </c>
      <c r="GT14" s="165">
        <v>-122.21720000000001</v>
      </c>
      <c r="GU14" s="165">
        <v>-16.585599999999999</v>
      </c>
      <c r="GV14" s="165">
        <v>23.382999999999999</v>
      </c>
      <c r="GW14" s="165">
        <v>-39.956499999999998</v>
      </c>
      <c r="GX14" s="165">
        <v>4.3249000000000004</v>
      </c>
      <c r="GY14" s="165">
        <v>7.7455999999999996</v>
      </c>
      <c r="GZ14" s="165">
        <v>7.4793000000000003</v>
      </c>
      <c r="HA14" s="165">
        <v>5.4398</v>
      </c>
      <c r="HB14" s="165">
        <v>168.05529999999999</v>
      </c>
      <c r="HC14" s="165">
        <v>169.05520000000001</v>
      </c>
      <c r="HD14" s="165">
        <v>186.9</v>
      </c>
      <c r="HE14" s="165">
        <v>-186.59299999999999</v>
      </c>
      <c r="HF14" s="165">
        <v>-445.44439999999997</v>
      </c>
      <c r="HG14" s="165">
        <v>444.5872</v>
      </c>
      <c r="HH14" s="165">
        <v>572.13459999999998</v>
      </c>
      <c r="HI14" s="165">
        <v>-161.19739999999999</v>
      </c>
      <c r="HJ14" s="165">
        <v>-160.2139</v>
      </c>
      <c r="HK14" s="165">
        <v>-30.002199999999998</v>
      </c>
      <c r="HL14" s="165">
        <v>-20.044599999999999</v>
      </c>
      <c r="HM14" s="165">
        <v>77.0886</v>
      </c>
      <c r="HN14" s="165">
        <v>78.393699999999995</v>
      </c>
      <c r="HO14" s="166"/>
      <c r="HP14" s="166"/>
      <c r="HQ14" s="165">
        <v>28.5566</v>
      </c>
      <c r="HR14" s="165">
        <v>28.534700000000001</v>
      </c>
      <c r="HS14" s="165">
        <v>-76.510400000000004</v>
      </c>
      <c r="HT14" s="165">
        <v>-76.823800000000006</v>
      </c>
      <c r="HU14" s="165">
        <v>64.84</v>
      </c>
      <c r="HV14" s="165">
        <v>64.41</v>
      </c>
      <c r="HW14" s="165">
        <v>53.7</v>
      </c>
      <c r="HX14" s="165">
        <v>53.6</v>
      </c>
      <c r="HY14" s="165">
        <v>21.6371</v>
      </c>
      <c r="HZ14" s="165">
        <v>33.36</v>
      </c>
      <c r="IA14" s="165">
        <v>-372.78960000000001</v>
      </c>
      <c r="IB14" s="165">
        <v>98.278499999999994</v>
      </c>
      <c r="IC14" s="165">
        <v>96.970500000000001</v>
      </c>
      <c r="ID14" s="165">
        <v>9.4</v>
      </c>
      <c r="IE14" s="165">
        <v>19.399999999999999</v>
      </c>
      <c r="IF14" s="165">
        <v>-26.7</v>
      </c>
      <c r="IG14" s="165">
        <v>-26.1</v>
      </c>
      <c r="IH14" s="166"/>
      <c r="II14" s="165">
        <v>1.1263000000000001</v>
      </c>
      <c r="IJ14" s="165">
        <v>-568.2894</v>
      </c>
      <c r="IK14" s="165">
        <v>-485.61470000000003</v>
      </c>
      <c r="IL14" s="165">
        <v>552.83389999999997</v>
      </c>
      <c r="IM14" s="165">
        <v>448.24619999999999</v>
      </c>
      <c r="IN14" s="165">
        <v>-20.472100000000001</v>
      </c>
      <c r="IO14" s="165">
        <v>-439.52409999999998</v>
      </c>
      <c r="IP14" s="165">
        <v>434.40129999999999</v>
      </c>
      <c r="IQ14" s="165">
        <v>-125.9161</v>
      </c>
      <c r="IR14" s="165">
        <v>-262.61619999999999</v>
      </c>
      <c r="IS14" s="165">
        <v>-427.34609999999998</v>
      </c>
      <c r="IT14" s="165">
        <v>148.48759999999999</v>
      </c>
      <c r="IU14" s="165">
        <v>149.56039999999999</v>
      </c>
      <c r="IV14" s="165">
        <v>131.07570000000001</v>
      </c>
      <c r="IW14" s="165">
        <v>-533.58100000000002</v>
      </c>
      <c r="IX14" s="165">
        <v>268.20600000000002</v>
      </c>
      <c r="IY14" s="165">
        <v>-267.529</v>
      </c>
      <c r="IZ14" s="165">
        <v>271.20650000000001</v>
      </c>
      <c r="JA14" s="165">
        <v>-9.4113000000000007</v>
      </c>
      <c r="JB14" s="166"/>
      <c r="JC14" s="165">
        <v>20.32</v>
      </c>
      <c r="JD14" s="165">
        <v>4.9329999999999998</v>
      </c>
      <c r="JE14" s="165">
        <v>4.8979999999999997</v>
      </c>
      <c r="JF14" s="165">
        <v>-20.399999999999999</v>
      </c>
      <c r="JG14" s="165">
        <v>-0.96</v>
      </c>
      <c r="JH14" s="166"/>
      <c r="JI14" s="165">
        <v>1.3199000000000001</v>
      </c>
      <c r="JJ14" s="165">
        <v>-28.828900000000001</v>
      </c>
      <c r="JK14" s="165">
        <v>-12.800800000000001</v>
      </c>
      <c r="JL14" s="165">
        <v>14.3</v>
      </c>
      <c r="JM14" s="165">
        <v>51.914000000000001</v>
      </c>
      <c r="JN14" s="165">
        <v>51.951999999999998</v>
      </c>
      <c r="JO14" s="165">
        <v>11.2692</v>
      </c>
      <c r="JP14" s="165">
        <v>13.3256</v>
      </c>
      <c r="JQ14" s="165">
        <v>51.284700000000001</v>
      </c>
      <c r="JR14" s="165">
        <v>51.015000000000001</v>
      </c>
      <c r="JS14" s="165">
        <v>50.17</v>
      </c>
      <c r="JT14" s="166"/>
      <c r="JU14" s="165">
        <v>-17.600000000000001</v>
      </c>
      <c r="JV14" s="166"/>
      <c r="JW14" s="165">
        <v>5.35</v>
      </c>
      <c r="JX14" s="166"/>
      <c r="JY14" s="165">
        <v>-21.244800000000001</v>
      </c>
      <c r="JZ14" s="165">
        <v>51.301699999999997</v>
      </c>
      <c r="KA14" s="165">
        <v>30.0564</v>
      </c>
      <c r="KB14" s="165">
        <v>-22.038499999999999</v>
      </c>
      <c r="KC14" s="165">
        <v>-51.336799999999997</v>
      </c>
      <c r="KD14" s="165">
        <v>20.3962</v>
      </c>
      <c r="KE14" s="165">
        <v>30.528400000000001</v>
      </c>
      <c r="KF14" s="165">
        <v>8.6999999999999993</v>
      </c>
      <c r="KG14" s="165">
        <v>-8.6</v>
      </c>
      <c r="KH14" s="165">
        <v>132.08500000000001</v>
      </c>
      <c r="KI14" s="165">
        <v>-65.317400000000006</v>
      </c>
    </row>
    <row r="15" spans="1:295" ht="18" customHeight="1" x14ac:dyDescent="0.3">
      <c r="A15" s="162" t="s">
        <v>51</v>
      </c>
      <c r="B15" s="162" t="s">
        <v>752</v>
      </c>
      <c r="C15" s="165">
        <v>0</v>
      </c>
      <c r="D15" s="166"/>
      <c r="E15" s="166"/>
      <c r="F15" s="165">
        <v>-41.1235</v>
      </c>
      <c r="G15" s="165">
        <v>14.1225</v>
      </c>
      <c r="H15" s="166"/>
      <c r="I15" s="165">
        <v>26.694700000000001</v>
      </c>
      <c r="J15" s="165">
        <v>-39.613100000000003</v>
      </c>
      <c r="K15" s="165">
        <v>39.712600000000002</v>
      </c>
      <c r="L15" s="165">
        <v>20.087399999999999</v>
      </c>
      <c r="M15" s="165">
        <v>19.8962</v>
      </c>
      <c r="N15" s="165">
        <v>-8.8800000000000008</v>
      </c>
      <c r="O15" s="165">
        <v>-40.908999999999999</v>
      </c>
      <c r="P15" s="165">
        <v>37.4</v>
      </c>
      <c r="Q15" s="165">
        <v>16.559999999999999</v>
      </c>
      <c r="R15" s="165">
        <v>-37.4</v>
      </c>
      <c r="S15" s="165">
        <v>3.7162000000000002</v>
      </c>
      <c r="T15" s="165">
        <v>10.921799999999999</v>
      </c>
      <c r="U15" s="165">
        <v>17.563600000000001</v>
      </c>
      <c r="V15" s="165">
        <v>17.842400000000001</v>
      </c>
      <c r="W15" s="165">
        <v>29.27</v>
      </c>
      <c r="X15" s="165">
        <v>15.862299999999999</v>
      </c>
      <c r="Y15" s="165">
        <v>5.8879999999999999</v>
      </c>
      <c r="Z15" s="165">
        <v>7.8493000000000004</v>
      </c>
      <c r="AA15" s="166"/>
      <c r="AB15" s="166"/>
      <c r="AC15" s="165">
        <v>-46.34</v>
      </c>
      <c r="AD15" s="165">
        <v>-45.93</v>
      </c>
      <c r="AE15" s="166"/>
      <c r="AF15" s="165">
        <v>8.8800000000000008</v>
      </c>
      <c r="AG15" s="165">
        <v>39.6</v>
      </c>
      <c r="AH15" s="165">
        <v>22.474</v>
      </c>
      <c r="AI15" s="165">
        <v>0.19</v>
      </c>
      <c r="AJ15" s="165">
        <v>-42.37</v>
      </c>
      <c r="AK15" s="165">
        <v>-43.01</v>
      </c>
      <c r="AL15" s="165">
        <v>-49.67</v>
      </c>
      <c r="AM15" s="165">
        <v>42.84</v>
      </c>
      <c r="AN15" s="165">
        <v>43.49</v>
      </c>
      <c r="AO15" s="165">
        <v>15.3931</v>
      </c>
      <c r="AP15" s="165">
        <v>-2.3639999999999999</v>
      </c>
      <c r="AQ15" s="165">
        <v>49.245399999999997</v>
      </c>
      <c r="AR15" s="165">
        <v>51.570099999999996</v>
      </c>
      <c r="AS15" s="165">
        <v>49.683300000000003</v>
      </c>
      <c r="AT15" s="165">
        <v>-37.106699999999996</v>
      </c>
      <c r="AU15" s="165">
        <v>-37.246200000000002</v>
      </c>
      <c r="AV15" s="165">
        <v>11.5844</v>
      </c>
      <c r="AW15" s="165">
        <v>12.375299999999999</v>
      </c>
      <c r="AX15" s="165">
        <v>63.2288</v>
      </c>
      <c r="AY15" s="165">
        <v>63.898499999999999</v>
      </c>
      <c r="AZ15" s="165">
        <v>5.2508999999999997</v>
      </c>
      <c r="BA15" s="165">
        <v>25.433</v>
      </c>
      <c r="BB15" s="165">
        <v>-467.8426</v>
      </c>
      <c r="BC15" s="165">
        <v>2.2997000000000001</v>
      </c>
      <c r="BD15" s="165">
        <v>-12.5</v>
      </c>
      <c r="BE15" s="165">
        <v>-13.6</v>
      </c>
      <c r="BF15" s="165">
        <v>43.712299999999999</v>
      </c>
      <c r="BG15" s="165">
        <v>42.791800000000002</v>
      </c>
      <c r="BH15" s="165">
        <v>-2.7524999999999999</v>
      </c>
      <c r="BI15" s="166"/>
      <c r="BJ15" s="165">
        <v>-75.791799999999995</v>
      </c>
      <c r="BK15" s="165">
        <v>1.1243000000000001</v>
      </c>
      <c r="BL15" s="166"/>
      <c r="BM15" s="165">
        <v>1.4488000000000001</v>
      </c>
      <c r="BN15" s="165">
        <v>521.71370000000002</v>
      </c>
      <c r="BO15" s="165">
        <v>79.165000000000006</v>
      </c>
      <c r="BP15" s="165">
        <v>78.676699999999997</v>
      </c>
      <c r="BQ15" s="165">
        <v>-514.03189999999995</v>
      </c>
      <c r="BR15" s="165">
        <v>382.68509999999998</v>
      </c>
      <c r="BS15" s="166"/>
      <c r="BT15" s="165">
        <v>-50.494399999999999</v>
      </c>
      <c r="BU15" s="165">
        <v>51.306100000000001</v>
      </c>
      <c r="BV15" s="165">
        <v>64.438000000000002</v>
      </c>
      <c r="BW15" s="165">
        <v>25.86</v>
      </c>
      <c r="BX15" s="165">
        <v>20.32</v>
      </c>
      <c r="BY15" s="165">
        <v>45.66</v>
      </c>
      <c r="BZ15" s="165">
        <v>64.900000000000006</v>
      </c>
      <c r="CA15" s="165">
        <v>13.6678</v>
      </c>
      <c r="CB15" s="165">
        <v>13.8018</v>
      </c>
      <c r="CC15" s="165">
        <v>41.394599999999997</v>
      </c>
      <c r="CD15" s="165">
        <v>42.420099999999998</v>
      </c>
      <c r="CE15" s="165">
        <v>38.670200000000001</v>
      </c>
      <c r="CF15" s="165">
        <v>-52.146700000000003</v>
      </c>
      <c r="CG15" s="165">
        <v>-51.9193</v>
      </c>
      <c r="CH15" s="165">
        <v>1.9390000000000001</v>
      </c>
      <c r="CI15" s="166"/>
      <c r="CJ15" s="166"/>
      <c r="CK15" s="166"/>
      <c r="CL15" s="165">
        <v>57.5</v>
      </c>
      <c r="CM15" s="165">
        <v>52</v>
      </c>
      <c r="CN15" s="165">
        <v>-11.36</v>
      </c>
      <c r="CO15" s="165">
        <v>50.506900000000002</v>
      </c>
      <c r="CP15" s="165">
        <v>49.296999999999997</v>
      </c>
      <c r="CQ15" s="165">
        <v>49.386299999999999</v>
      </c>
      <c r="CR15" s="165">
        <v>-64.328599999999994</v>
      </c>
      <c r="CS15" s="165">
        <v>-64.899699999999996</v>
      </c>
      <c r="CT15" s="165">
        <v>76.795000000000002</v>
      </c>
      <c r="CU15" s="165">
        <v>-47.941699999999997</v>
      </c>
      <c r="CV15" s="165">
        <v>82.127700000000004</v>
      </c>
      <c r="CW15" s="165">
        <v>11.6502</v>
      </c>
      <c r="CX15" s="165">
        <v>60.54</v>
      </c>
      <c r="CY15" s="165">
        <v>35.200000000000003</v>
      </c>
      <c r="CZ15" s="165">
        <v>31.6479</v>
      </c>
      <c r="DA15" s="165">
        <v>29.8874</v>
      </c>
      <c r="DB15" s="165">
        <v>-24.32</v>
      </c>
      <c r="DC15" s="165">
        <v>-0.86519999999999997</v>
      </c>
      <c r="DD15" s="166"/>
      <c r="DE15" s="166"/>
      <c r="DF15" s="165">
        <v>-131.4854</v>
      </c>
      <c r="DG15" s="165">
        <v>-2.0000000000000001E-4</v>
      </c>
      <c r="DH15" s="165">
        <v>-14.6454</v>
      </c>
      <c r="DI15" s="165">
        <v>-61.2</v>
      </c>
      <c r="DJ15" s="165">
        <v>-61.1</v>
      </c>
      <c r="DK15" s="165">
        <v>23.738700000000001</v>
      </c>
      <c r="DL15" s="165">
        <v>30.184899999999999</v>
      </c>
      <c r="DM15" s="165">
        <v>40.404200000000003</v>
      </c>
      <c r="DN15" s="166"/>
      <c r="DO15" s="165">
        <v>30.14</v>
      </c>
      <c r="DP15" s="165">
        <v>-6.54</v>
      </c>
      <c r="DQ15" s="165">
        <v>61.597000000000001</v>
      </c>
      <c r="DR15" s="165">
        <v>129.88990000000001</v>
      </c>
      <c r="DS15" s="166"/>
      <c r="DT15" s="165">
        <v>-45.8</v>
      </c>
      <c r="DU15" s="165">
        <v>31.71</v>
      </c>
      <c r="DV15" s="165">
        <v>78.47</v>
      </c>
      <c r="DW15" s="165">
        <v>131.63640000000001</v>
      </c>
      <c r="DX15" s="165">
        <v>130.05459999999999</v>
      </c>
      <c r="DY15" s="165">
        <v>47.133699999999997</v>
      </c>
      <c r="DZ15" s="165">
        <v>48.2455</v>
      </c>
      <c r="EA15" s="165">
        <v>217.67179999999999</v>
      </c>
      <c r="EB15" s="165">
        <v>174.4881</v>
      </c>
      <c r="EC15" s="165">
        <v>166.4194</v>
      </c>
      <c r="ED15" s="165">
        <v>169.32980000000001</v>
      </c>
      <c r="EE15" s="165">
        <v>124.5154</v>
      </c>
      <c r="EF15" s="165">
        <v>107.9038</v>
      </c>
      <c r="EG15" s="165">
        <v>-22.826000000000001</v>
      </c>
      <c r="EH15" s="165">
        <v>532.57899999999995</v>
      </c>
      <c r="EI15" s="165">
        <v>544.44129999999996</v>
      </c>
      <c r="EJ15" s="166"/>
      <c r="EK15" s="165">
        <v>-14.911099999999999</v>
      </c>
      <c r="EL15" s="165">
        <v>-14.3446</v>
      </c>
      <c r="EM15" s="165">
        <v>-42.853999999999999</v>
      </c>
      <c r="EN15" s="165">
        <v>59.071800000000003</v>
      </c>
      <c r="EO15" s="165">
        <v>54.997500000000002</v>
      </c>
      <c r="EP15" s="165">
        <v>161.34</v>
      </c>
      <c r="EQ15" s="165">
        <v>-51.584699999999998</v>
      </c>
      <c r="ER15" s="165">
        <v>-53.238399999999999</v>
      </c>
      <c r="ES15" s="165">
        <v>-71.6661</v>
      </c>
      <c r="ET15" s="165">
        <v>0</v>
      </c>
      <c r="EU15" s="165">
        <v>-24.02</v>
      </c>
      <c r="EV15" s="165">
        <v>99.3</v>
      </c>
      <c r="EW15" s="165">
        <v>9.9217999999999993</v>
      </c>
      <c r="EX15" s="165">
        <v>68.917199999999994</v>
      </c>
      <c r="EY15" s="165">
        <v>-36.098599999999998</v>
      </c>
      <c r="EZ15" s="165">
        <v>-35.161700000000003</v>
      </c>
      <c r="FA15" s="165">
        <v>11.6113</v>
      </c>
      <c r="FB15" s="165">
        <v>-105.3232</v>
      </c>
      <c r="FC15" s="165">
        <v>68.471599999999995</v>
      </c>
      <c r="FD15" s="165">
        <v>21.6265</v>
      </c>
      <c r="FE15" s="166"/>
      <c r="FF15" s="165">
        <v>21.222100000000001</v>
      </c>
      <c r="FG15" s="165">
        <v>40.895400000000002</v>
      </c>
      <c r="FH15" s="165">
        <v>41.861699999999999</v>
      </c>
      <c r="FI15" s="165">
        <v>39.405900000000003</v>
      </c>
      <c r="FJ15" s="165">
        <v>-14.7362</v>
      </c>
      <c r="FK15" s="165">
        <v>-15.9084</v>
      </c>
      <c r="FL15" s="165">
        <v>99.468999999999994</v>
      </c>
      <c r="FM15" s="165">
        <v>-46.284599999999998</v>
      </c>
      <c r="FN15" s="165">
        <v>-45.0336</v>
      </c>
      <c r="FO15" s="165">
        <v>55.565300000000001</v>
      </c>
      <c r="FP15" s="165">
        <v>62.098300000000002</v>
      </c>
      <c r="FQ15" s="165">
        <v>35.480899999999998</v>
      </c>
      <c r="FR15" s="165">
        <v>7.45</v>
      </c>
      <c r="FS15" s="165">
        <v>4.5490000000000004</v>
      </c>
      <c r="FT15" s="165">
        <v>0.73880000000000001</v>
      </c>
      <c r="FU15" s="165">
        <v>-2.14</v>
      </c>
      <c r="FV15" s="165">
        <v>16.149999999999999</v>
      </c>
      <c r="FW15" s="165">
        <v>35.0246</v>
      </c>
      <c r="FX15" s="166"/>
      <c r="FY15" s="165">
        <v>-2.7010000000000001</v>
      </c>
      <c r="FZ15" s="165">
        <v>4.3840000000000003</v>
      </c>
      <c r="GA15" s="166"/>
      <c r="GB15" s="165">
        <v>43.09</v>
      </c>
      <c r="GC15" s="165">
        <v>-63.206200000000003</v>
      </c>
      <c r="GD15" s="165">
        <v>-55.900500000000001</v>
      </c>
      <c r="GE15" s="165">
        <v>13.35</v>
      </c>
      <c r="GF15" s="165">
        <v>76.624200000000002</v>
      </c>
      <c r="GG15" s="165">
        <v>27.5</v>
      </c>
      <c r="GH15" s="165">
        <v>-17.0731</v>
      </c>
      <c r="GI15" s="165">
        <v>-2.1760999999999999</v>
      </c>
      <c r="GJ15" s="165">
        <v>-2.3784999999999998</v>
      </c>
      <c r="GK15" s="165">
        <v>1.3566</v>
      </c>
      <c r="GL15" s="166"/>
      <c r="GM15" s="166"/>
      <c r="GN15" s="165">
        <v>-13.845700000000001</v>
      </c>
      <c r="GO15" s="165">
        <v>-23.426100000000002</v>
      </c>
      <c r="GP15" s="165">
        <v>16.426600000000001</v>
      </c>
      <c r="GQ15" s="165">
        <v>23.6218</v>
      </c>
      <c r="GR15" s="165">
        <v>66.1614</v>
      </c>
      <c r="GS15" s="165">
        <v>65.2226</v>
      </c>
      <c r="GT15" s="165">
        <v>-118.51049999999999</v>
      </c>
      <c r="GU15" s="165">
        <v>-16.115200000000002</v>
      </c>
      <c r="GV15" s="165">
        <v>23.335999999999999</v>
      </c>
      <c r="GW15" s="165">
        <v>-39.744199999999999</v>
      </c>
      <c r="GX15" s="165">
        <v>4.1139000000000001</v>
      </c>
      <c r="GY15" s="165">
        <v>7.7260999999999997</v>
      </c>
      <c r="GZ15" s="165">
        <v>7.4581999999999997</v>
      </c>
      <c r="HA15" s="165">
        <v>5</v>
      </c>
      <c r="HB15" s="165">
        <v>173.9085</v>
      </c>
      <c r="HC15" s="165">
        <v>173.48500000000001</v>
      </c>
      <c r="HD15" s="165">
        <v>187.7</v>
      </c>
      <c r="HE15" s="165">
        <v>-186.77770000000001</v>
      </c>
      <c r="HF15" s="165">
        <v>-460.87569999999999</v>
      </c>
      <c r="HG15" s="165">
        <v>464.90320000000003</v>
      </c>
      <c r="HH15" s="165">
        <v>599.37879999999996</v>
      </c>
      <c r="HI15" s="165">
        <v>-166.01650000000001</v>
      </c>
      <c r="HJ15" s="165">
        <v>-162.82159999999999</v>
      </c>
      <c r="HK15" s="165">
        <v>-29.195</v>
      </c>
      <c r="HL15" s="165">
        <v>-18.9541</v>
      </c>
      <c r="HM15" s="165">
        <v>78.331999999999994</v>
      </c>
      <c r="HN15" s="165">
        <v>76.711299999999994</v>
      </c>
      <c r="HO15" s="166"/>
      <c r="HP15" s="166"/>
      <c r="HQ15" s="165">
        <v>31.0396</v>
      </c>
      <c r="HR15" s="165">
        <v>30.369399999999999</v>
      </c>
      <c r="HS15" s="165">
        <v>-77.9298</v>
      </c>
      <c r="HT15" s="165">
        <v>-77.845299999999995</v>
      </c>
      <c r="HU15" s="165">
        <v>64.03</v>
      </c>
      <c r="HV15" s="165">
        <v>63.49</v>
      </c>
      <c r="HW15" s="165">
        <v>54.4</v>
      </c>
      <c r="HX15" s="165">
        <v>54.2</v>
      </c>
      <c r="HY15" s="165">
        <v>21.904199999999999</v>
      </c>
      <c r="HZ15" s="165">
        <v>32.880000000000003</v>
      </c>
      <c r="IA15" s="165">
        <v>-376.76740000000001</v>
      </c>
      <c r="IB15" s="165">
        <v>93.97</v>
      </c>
      <c r="IC15" s="165">
        <v>93.718999999999994</v>
      </c>
      <c r="ID15" s="166"/>
      <c r="IE15" s="165">
        <v>17.8</v>
      </c>
      <c r="IF15" s="165">
        <v>-30.1</v>
      </c>
      <c r="IG15" s="165">
        <v>-30.4</v>
      </c>
      <c r="IH15" s="165">
        <v>1.4120999999999999</v>
      </c>
      <c r="II15" s="165">
        <v>1.2465999999999999</v>
      </c>
      <c r="IJ15" s="165">
        <v>-584.4393</v>
      </c>
      <c r="IK15" s="165">
        <v>-493.51850000000002</v>
      </c>
      <c r="IL15" s="165">
        <v>563.27200000000005</v>
      </c>
      <c r="IM15" s="165">
        <v>453.04</v>
      </c>
      <c r="IN15" s="165">
        <v>-25.695799999999998</v>
      </c>
      <c r="IO15" s="165">
        <v>-437.39150000000001</v>
      </c>
      <c r="IP15" s="165">
        <v>438.18110000000001</v>
      </c>
      <c r="IQ15" s="165">
        <v>-136.19149999999999</v>
      </c>
      <c r="IR15" s="165">
        <v>-268.92970000000003</v>
      </c>
      <c r="IS15" s="165">
        <v>-438.65010000000001</v>
      </c>
      <c r="IT15" s="165">
        <v>148.363</v>
      </c>
      <c r="IU15" s="165">
        <v>146.1104</v>
      </c>
      <c r="IV15" s="165">
        <v>139.5608</v>
      </c>
      <c r="IW15" s="165">
        <v>-531.35059999999999</v>
      </c>
      <c r="IX15" s="165">
        <v>277.24759999999998</v>
      </c>
      <c r="IY15" s="165">
        <v>-261.96100000000001</v>
      </c>
      <c r="IZ15" s="165">
        <v>262.95740000000001</v>
      </c>
      <c r="JA15" s="165">
        <v>-8.9635999999999996</v>
      </c>
      <c r="JB15" s="166"/>
      <c r="JC15" s="165">
        <v>20.56</v>
      </c>
      <c r="JD15" s="165">
        <v>4.9880000000000004</v>
      </c>
      <c r="JE15" s="165">
        <v>4.9820000000000002</v>
      </c>
      <c r="JF15" s="165">
        <v>-19.920000000000002</v>
      </c>
      <c r="JG15" s="165">
        <v>-1.6</v>
      </c>
      <c r="JH15" s="166"/>
      <c r="JI15" s="165">
        <v>1.1429</v>
      </c>
      <c r="JJ15" s="165">
        <v>-29.1218</v>
      </c>
      <c r="JK15" s="165">
        <v>-12.626799999999999</v>
      </c>
      <c r="JL15" s="165">
        <v>13.4</v>
      </c>
      <c r="JM15" s="165">
        <v>51.555999999999997</v>
      </c>
      <c r="JN15" s="165">
        <v>53.307000000000002</v>
      </c>
      <c r="JO15" s="166"/>
      <c r="JP15" s="165">
        <v>13.5823</v>
      </c>
      <c r="JQ15" s="165">
        <v>50.5762</v>
      </c>
      <c r="JR15" s="165">
        <v>50.321199999999997</v>
      </c>
      <c r="JS15" s="165">
        <v>50.9711</v>
      </c>
      <c r="JT15" s="166"/>
      <c r="JU15" s="165">
        <v>-17.7</v>
      </c>
      <c r="JV15" s="166"/>
      <c r="JW15" s="165">
        <v>5.4</v>
      </c>
      <c r="JX15" s="166"/>
      <c r="JY15" s="165">
        <v>-19.655100000000001</v>
      </c>
      <c r="JZ15" s="165">
        <v>50.209400000000002</v>
      </c>
      <c r="KA15" s="165">
        <v>28.444299999999998</v>
      </c>
      <c r="KB15" s="165">
        <v>-20.353000000000002</v>
      </c>
      <c r="KC15" s="165">
        <v>-50.154699999999998</v>
      </c>
      <c r="KD15" s="165">
        <v>18.015999999999998</v>
      </c>
      <c r="KE15" s="165">
        <v>30.489799999999999</v>
      </c>
      <c r="KF15" s="165">
        <v>9.1</v>
      </c>
      <c r="KG15" s="165">
        <v>-8</v>
      </c>
      <c r="KH15" s="165">
        <v>135.0299</v>
      </c>
      <c r="KI15" s="165">
        <v>-56.904000000000003</v>
      </c>
    </row>
    <row r="16" spans="1:295" ht="18" customHeight="1" x14ac:dyDescent="0.3">
      <c r="A16" s="162" t="s">
        <v>51</v>
      </c>
      <c r="B16" s="162" t="s">
        <v>753</v>
      </c>
      <c r="C16" s="167">
        <v>0</v>
      </c>
      <c r="D16" s="167">
        <v>15.736000000000001</v>
      </c>
      <c r="E16" s="168"/>
      <c r="F16" s="167">
        <v>-40.97</v>
      </c>
      <c r="G16" s="167">
        <v>13.4777</v>
      </c>
      <c r="H16" s="168"/>
      <c r="I16" s="167">
        <v>26.711500000000001</v>
      </c>
      <c r="J16" s="167">
        <v>-36.635599999999997</v>
      </c>
      <c r="K16" s="167">
        <v>40.262999999999998</v>
      </c>
      <c r="L16" s="167">
        <v>20.409400000000002</v>
      </c>
      <c r="M16" s="167">
        <v>20.203600000000002</v>
      </c>
      <c r="N16" s="167">
        <v>-8.8800000000000008</v>
      </c>
      <c r="O16" s="167">
        <v>-41.5</v>
      </c>
      <c r="P16" s="167">
        <v>37.4</v>
      </c>
      <c r="Q16" s="167">
        <v>16.559999999999999</v>
      </c>
      <c r="R16" s="168"/>
      <c r="S16" s="167">
        <v>3.8129</v>
      </c>
      <c r="T16" s="167">
        <v>9.3328000000000007</v>
      </c>
      <c r="U16" s="167">
        <v>17.804099999999998</v>
      </c>
      <c r="V16" s="167">
        <v>18.040400000000002</v>
      </c>
      <c r="W16" s="167">
        <v>29.264900000000001</v>
      </c>
      <c r="X16" s="167">
        <v>16.858599999999999</v>
      </c>
      <c r="Y16" s="167">
        <v>5.9819000000000004</v>
      </c>
      <c r="Z16" s="167">
        <v>7.8376999999999999</v>
      </c>
      <c r="AA16" s="168"/>
      <c r="AB16" s="168"/>
      <c r="AC16" s="167">
        <v>-46.51</v>
      </c>
      <c r="AD16" s="167">
        <v>-46.66</v>
      </c>
      <c r="AE16" s="168"/>
      <c r="AF16" s="167">
        <v>6.66</v>
      </c>
      <c r="AG16" s="168"/>
      <c r="AH16" s="167">
        <v>23.436</v>
      </c>
      <c r="AI16" s="167">
        <v>0.19700000000000001</v>
      </c>
      <c r="AJ16" s="167">
        <v>-43.04</v>
      </c>
      <c r="AK16" s="167">
        <v>-42.92</v>
      </c>
      <c r="AL16" s="167">
        <v>-48.78</v>
      </c>
      <c r="AM16" s="167">
        <v>43.03</v>
      </c>
      <c r="AN16" s="167">
        <v>43.15</v>
      </c>
      <c r="AO16" s="167">
        <v>15.491899999999999</v>
      </c>
      <c r="AP16" s="167">
        <v>-2.4300999999999999</v>
      </c>
      <c r="AQ16" s="167">
        <v>49.459600000000002</v>
      </c>
      <c r="AR16" s="167">
        <v>50.806600000000003</v>
      </c>
      <c r="AS16" s="167">
        <v>48.979300000000002</v>
      </c>
      <c r="AT16" s="167">
        <v>-35.499200000000002</v>
      </c>
      <c r="AU16" s="167">
        <v>-36.518700000000003</v>
      </c>
      <c r="AV16" s="167">
        <v>10.9497</v>
      </c>
      <c r="AW16" s="167">
        <v>11.0298</v>
      </c>
      <c r="AX16" s="167">
        <v>63.362699999999997</v>
      </c>
      <c r="AY16" s="167">
        <v>64.434399999999997</v>
      </c>
      <c r="AZ16" s="167">
        <v>4.7275</v>
      </c>
      <c r="BA16" s="167">
        <v>25.234500000000001</v>
      </c>
      <c r="BB16" s="167">
        <v>-460.36649999999997</v>
      </c>
      <c r="BC16" s="167">
        <v>2.5783999999999998</v>
      </c>
      <c r="BD16" s="167">
        <v>-12.3</v>
      </c>
      <c r="BE16" s="167">
        <v>-13.3</v>
      </c>
      <c r="BF16" s="167">
        <v>42.710299999999997</v>
      </c>
      <c r="BG16" s="167">
        <v>41.975299999999997</v>
      </c>
      <c r="BH16" s="167">
        <v>-2.9108000000000001</v>
      </c>
      <c r="BI16" s="168"/>
      <c r="BJ16" s="167">
        <v>-74.957700000000003</v>
      </c>
      <c r="BK16" s="167">
        <v>1.0156000000000001</v>
      </c>
      <c r="BL16" s="168"/>
      <c r="BM16" s="167">
        <v>2.2854000000000001</v>
      </c>
      <c r="BN16" s="167">
        <v>523.63639999999998</v>
      </c>
      <c r="BO16" s="167">
        <v>83.559700000000007</v>
      </c>
      <c r="BP16" s="167">
        <v>83.498599999999996</v>
      </c>
      <c r="BQ16" s="167">
        <v>-517.60299999999995</v>
      </c>
      <c r="BR16" s="167">
        <v>386.65809999999999</v>
      </c>
      <c r="BS16" s="168"/>
      <c r="BT16" s="167">
        <v>-55.528199999999998</v>
      </c>
      <c r="BU16" s="167">
        <v>56.753500000000003</v>
      </c>
      <c r="BV16" s="167">
        <v>64.4679</v>
      </c>
      <c r="BW16" s="167">
        <v>26.37</v>
      </c>
      <c r="BX16" s="167">
        <v>20.86</v>
      </c>
      <c r="BY16" s="167">
        <v>45.23</v>
      </c>
      <c r="BZ16" s="167">
        <v>64.819999999999993</v>
      </c>
      <c r="CA16" s="167">
        <v>15.141299999999999</v>
      </c>
      <c r="CB16" s="167">
        <v>15.9451</v>
      </c>
      <c r="CC16" s="167">
        <v>41.722000000000001</v>
      </c>
      <c r="CD16" s="167">
        <v>41.370800000000003</v>
      </c>
      <c r="CE16" s="167">
        <v>35.495899999999999</v>
      </c>
      <c r="CF16" s="167">
        <v>-57.556600000000003</v>
      </c>
      <c r="CG16" s="167">
        <v>-57.744599999999998</v>
      </c>
      <c r="CH16" s="167">
        <v>1.2765</v>
      </c>
      <c r="CI16" s="168"/>
      <c r="CJ16" s="168"/>
      <c r="CK16" s="168"/>
      <c r="CL16" s="167">
        <v>56.7</v>
      </c>
      <c r="CM16" s="167">
        <v>50.8</v>
      </c>
      <c r="CN16" s="167">
        <v>-11.25</v>
      </c>
      <c r="CO16" s="167">
        <v>47.3018</v>
      </c>
      <c r="CP16" s="167">
        <v>45.9298</v>
      </c>
      <c r="CQ16" s="167">
        <v>45.5991</v>
      </c>
      <c r="CR16" s="167">
        <v>-70.221900000000005</v>
      </c>
      <c r="CS16" s="167">
        <v>-69.383700000000005</v>
      </c>
      <c r="CT16" s="167">
        <v>76.840199999999996</v>
      </c>
      <c r="CU16" s="167">
        <v>-42.195</v>
      </c>
      <c r="CV16" s="167">
        <v>81.866200000000006</v>
      </c>
      <c r="CW16" s="167">
        <v>11.69</v>
      </c>
      <c r="CX16" s="167">
        <v>61.89</v>
      </c>
      <c r="CY16" s="167">
        <v>36.89</v>
      </c>
      <c r="CZ16" s="167">
        <v>30.7104</v>
      </c>
      <c r="DA16" s="167">
        <v>29.301500000000001</v>
      </c>
      <c r="DB16" s="167">
        <v>-23.98</v>
      </c>
      <c r="DC16" s="167">
        <v>-3.8935</v>
      </c>
      <c r="DD16" s="168"/>
      <c r="DE16" s="168"/>
      <c r="DF16" s="167">
        <v>-136.77610000000001</v>
      </c>
      <c r="DG16" s="167">
        <v>-1E-4</v>
      </c>
      <c r="DH16" s="167">
        <v>-14.387600000000001</v>
      </c>
      <c r="DI16" s="168"/>
      <c r="DJ16" s="168"/>
      <c r="DK16" s="167">
        <v>23.337700000000002</v>
      </c>
      <c r="DL16" s="168"/>
      <c r="DM16" s="167">
        <v>41.813200000000002</v>
      </c>
      <c r="DN16" s="167">
        <v>43.377699999999997</v>
      </c>
      <c r="DO16" s="167">
        <v>30.1</v>
      </c>
      <c r="DP16" s="167">
        <v>-7.12</v>
      </c>
      <c r="DQ16" s="167">
        <v>61.225000000000001</v>
      </c>
      <c r="DR16" s="167">
        <v>133.60759999999999</v>
      </c>
      <c r="DS16" s="168"/>
      <c r="DT16" s="167">
        <v>-45.36</v>
      </c>
      <c r="DU16" s="167">
        <v>31.43</v>
      </c>
      <c r="DV16" s="167">
        <v>78.97</v>
      </c>
      <c r="DW16" s="167">
        <v>135.0909</v>
      </c>
      <c r="DX16" s="167">
        <v>132.94540000000001</v>
      </c>
      <c r="DY16" s="167">
        <v>50.631300000000003</v>
      </c>
      <c r="DZ16" s="167">
        <v>48.5</v>
      </c>
      <c r="EA16" s="167">
        <v>224.3177</v>
      </c>
      <c r="EB16" s="167">
        <v>178.3013</v>
      </c>
      <c r="EC16" s="167">
        <v>171.59209999999999</v>
      </c>
      <c r="ED16" s="167">
        <v>173.613</v>
      </c>
      <c r="EE16" s="167">
        <v>124.2762</v>
      </c>
      <c r="EF16" s="167">
        <v>110.8623</v>
      </c>
      <c r="EG16" s="167">
        <v>-22.542000000000002</v>
      </c>
      <c r="EH16" s="167">
        <v>530.5933</v>
      </c>
      <c r="EI16" s="167">
        <v>548.57069999999999</v>
      </c>
      <c r="EJ16" s="168"/>
      <c r="EK16" s="167">
        <v>-15.431699999999999</v>
      </c>
      <c r="EL16" s="167">
        <v>-13.3566</v>
      </c>
      <c r="EM16" s="167">
        <v>-40.418199999999999</v>
      </c>
      <c r="EN16" s="167">
        <v>58.7468</v>
      </c>
      <c r="EO16" s="167">
        <v>54.611800000000002</v>
      </c>
      <c r="EP16" s="167">
        <v>175.16399999999999</v>
      </c>
      <c r="EQ16" s="167">
        <v>-48.722900000000003</v>
      </c>
      <c r="ER16" s="167">
        <v>-49.573999999999998</v>
      </c>
      <c r="ES16" s="167">
        <v>-72.011499999999998</v>
      </c>
      <c r="ET16" s="167">
        <v>0</v>
      </c>
      <c r="EU16" s="167">
        <v>-25.25</v>
      </c>
      <c r="EV16" s="167">
        <v>109.1</v>
      </c>
      <c r="EW16" s="167">
        <v>10.1921</v>
      </c>
      <c r="EX16" s="167">
        <v>68.180899999999994</v>
      </c>
      <c r="EY16" s="167">
        <v>-33.023800000000001</v>
      </c>
      <c r="EZ16" s="167">
        <v>-32.303100000000001</v>
      </c>
      <c r="FA16" s="167">
        <v>6.2157</v>
      </c>
      <c r="FB16" s="167">
        <v>-107.006</v>
      </c>
      <c r="FC16" s="167">
        <v>67.800899999999999</v>
      </c>
      <c r="FD16" s="167">
        <v>21.0228</v>
      </c>
      <c r="FE16" s="168"/>
      <c r="FF16" s="167">
        <v>20.630099999999999</v>
      </c>
      <c r="FG16" s="167">
        <v>42.227800000000002</v>
      </c>
      <c r="FH16" s="167">
        <v>43.020200000000003</v>
      </c>
      <c r="FI16" s="167">
        <v>42.4651</v>
      </c>
      <c r="FJ16" s="167">
        <v>-17.248000000000001</v>
      </c>
      <c r="FK16" s="167">
        <v>-17.080500000000001</v>
      </c>
      <c r="FL16" s="167">
        <v>96.287400000000005</v>
      </c>
      <c r="FM16" s="167">
        <v>-48.202100000000002</v>
      </c>
      <c r="FN16" s="167">
        <v>-47.927700000000002</v>
      </c>
      <c r="FO16" s="167">
        <v>55.038600000000002</v>
      </c>
      <c r="FP16" s="167">
        <v>61.292700000000004</v>
      </c>
      <c r="FQ16" s="167">
        <v>35.209899999999998</v>
      </c>
      <c r="FR16" s="167">
        <v>7.94</v>
      </c>
      <c r="FS16" s="167">
        <v>4.8981000000000003</v>
      </c>
      <c r="FT16" s="167">
        <v>0.71560000000000001</v>
      </c>
      <c r="FU16" s="167">
        <v>-2.2000000000000002</v>
      </c>
      <c r="FV16" s="167">
        <v>15.7</v>
      </c>
      <c r="FW16" s="167">
        <v>35.128399999999999</v>
      </c>
      <c r="FX16" s="168"/>
      <c r="FY16" s="167">
        <v>-2.8570000000000002</v>
      </c>
      <c r="FZ16" s="167">
        <v>4.3879999999999999</v>
      </c>
      <c r="GA16" s="168"/>
      <c r="GB16" s="167">
        <v>42.37</v>
      </c>
      <c r="GC16" s="167">
        <v>-61.353999999999999</v>
      </c>
      <c r="GD16" s="167">
        <v>-53.118299999999998</v>
      </c>
      <c r="GE16" s="167">
        <v>13.95</v>
      </c>
      <c r="GF16" s="167">
        <v>74.565200000000004</v>
      </c>
      <c r="GG16" s="167">
        <v>26</v>
      </c>
      <c r="GH16" s="167">
        <v>-17.686399999999999</v>
      </c>
      <c r="GI16" s="167">
        <v>-1.9850000000000001</v>
      </c>
      <c r="GJ16" s="167">
        <v>-1.9802</v>
      </c>
      <c r="GK16" s="167">
        <v>1.3424</v>
      </c>
      <c r="GL16" s="168"/>
      <c r="GM16" s="168"/>
      <c r="GN16" s="167">
        <v>-14.090299999999999</v>
      </c>
      <c r="GO16" s="167">
        <v>-24.032599999999999</v>
      </c>
      <c r="GP16" s="167">
        <v>17.308700000000002</v>
      </c>
      <c r="GQ16" s="167">
        <v>25.172499999999999</v>
      </c>
      <c r="GR16" s="167">
        <v>66.238600000000005</v>
      </c>
      <c r="GS16" s="167">
        <v>68.144099999999995</v>
      </c>
      <c r="GT16" s="167">
        <v>-119.6942</v>
      </c>
      <c r="GU16" s="167">
        <v>-16.357299999999999</v>
      </c>
      <c r="GV16" s="167">
        <v>23.477499999999999</v>
      </c>
      <c r="GW16" s="167">
        <v>-39.833100000000002</v>
      </c>
      <c r="GX16" s="167">
        <v>4.7229000000000001</v>
      </c>
      <c r="GY16" s="167">
        <v>7.8726000000000003</v>
      </c>
      <c r="GZ16" s="167">
        <v>7.4687000000000001</v>
      </c>
      <c r="HA16" s="167">
        <v>6</v>
      </c>
      <c r="HB16" s="167">
        <v>173.09469999999999</v>
      </c>
      <c r="HC16" s="167">
        <v>172.97839999999999</v>
      </c>
      <c r="HD16" s="167">
        <v>189</v>
      </c>
      <c r="HE16" s="167">
        <v>-188.36799999999999</v>
      </c>
      <c r="HF16" s="167">
        <v>-464.2133</v>
      </c>
      <c r="HG16" s="167">
        <v>463.82929999999999</v>
      </c>
      <c r="HH16" s="167">
        <v>604.20460000000003</v>
      </c>
      <c r="HI16" s="167">
        <v>-166.84690000000001</v>
      </c>
      <c r="HJ16" s="167">
        <v>-166.69659999999999</v>
      </c>
      <c r="HK16" s="167">
        <v>-27.354600000000001</v>
      </c>
      <c r="HL16" s="167">
        <v>-17.265499999999999</v>
      </c>
      <c r="HM16" s="167">
        <v>77.670299999999997</v>
      </c>
      <c r="HN16" s="167">
        <v>74.655199999999994</v>
      </c>
      <c r="HO16" s="168"/>
      <c r="HP16" s="167">
        <v>-95.550799999999995</v>
      </c>
      <c r="HQ16" s="167">
        <v>31.962499999999999</v>
      </c>
      <c r="HR16" s="167">
        <v>31.775700000000001</v>
      </c>
      <c r="HS16" s="167">
        <v>-77.785799999999995</v>
      </c>
      <c r="HT16" s="167">
        <v>-78.603999999999999</v>
      </c>
      <c r="HU16" s="167">
        <v>64.38</v>
      </c>
      <c r="HV16" s="167">
        <v>63.96</v>
      </c>
      <c r="HW16" s="167">
        <v>55</v>
      </c>
      <c r="HX16" s="167">
        <v>56.7</v>
      </c>
      <c r="HY16" s="167">
        <v>21.699100000000001</v>
      </c>
      <c r="HZ16" s="167">
        <v>33.44</v>
      </c>
      <c r="IA16" s="167">
        <v>-392.33789999999999</v>
      </c>
      <c r="IB16" s="167">
        <v>94.823400000000007</v>
      </c>
      <c r="IC16" s="167">
        <v>94.790599999999998</v>
      </c>
      <c r="ID16" s="168"/>
      <c r="IE16" s="167">
        <v>20.5</v>
      </c>
      <c r="IF16" s="167">
        <v>-30.1</v>
      </c>
      <c r="IG16" s="167">
        <v>-30.4</v>
      </c>
      <c r="IH16" s="167">
        <v>1.5006999999999999</v>
      </c>
      <c r="II16" s="168"/>
      <c r="IJ16" s="167">
        <v>-592.87900000000002</v>
      </c>
      <c r="IK16" s="167">
        <v>-506.43419999999998</v>
      </c>
      <c r="IL16" s="167">
        <v>565.38049999999998</v>
      </c>
      <c r="IM16" s="167">
        <v>460.93270000000001</v>
      </c>
      <c r="IN16" s="167">
        <v>-23.7835</v>
      </c>
      <c r="IO16" s="167">
        <v>-446.05849999999998</v>
      </c>
      <c r="IP16" s="167">
        <v>446.53339999999997</v>
      </c>
      <c r="IQ16" s="167">
        <v>-140.41659999999999</v>
      </c>
      <c r="IR16" s="167">
        <v>-268.46929999999998</v>
      </c>
      <c r="IS16" s="167">
        <v>-435.59739999999999</v>
      </c>
      <c r="IT16" s="167">
        <v>143.30009999999999</v>
      </c>
      <c r="IU16" s="167">
        <v>142.13239999999999</v>
      </c>
      <c r="IV16" s="167">
        <v>144.1148</v>
      </c>
      <c r="IW16" s="167">
        <v>-536.51059999999995</v>
      </c>
      <c r="IX16" s="167">
        <v>274.82409999999999</v>
      </c>
      <c r="IY16" s="167">
        <v>-272.8537</v>
      </c>
      <c r="IZ16" s="167">
        <v>267.142</v>
      </c>
      <c r="JA16" s="167">
        <v>-8.9114000000000004</v>
      </c>
      <c r="JB16" s="168"/>
      <c r="JC16" s="167">
        <v>20.48</v>
      </c>
      <c r="JD16" s="167">
        <v>4.9450000000000003</v>
      </c>
      <c r="JE16" s="167">
        <v>4.9320000000000004</v>
      </c>
      <c r="JF16" s="167">
        <v>-20.079999999999998</v>
      </c>
      <c r="JG16" s="167">
        <v>-0.64</v>
      </c>
      <c r="JH16" s="168"/>
      <c r="JI16" s="167">
        <v>0.58750000000000002</v>
      </c>
      <c r="JJ16" s="167">
        <v>-29.1218</v>
      </c>
      <c r="JK16" s="167">
        <v>-12.4498</v>
      </c>
      <c r="JL16" s="167">
        <v>13.2</v>
      </c>
      <c r="JM16" s="167">
        <v>53.6</v>
      </c>
      <c r="JN16" s="167">
        <v>52.837000000000003</v>
      </c>
      <c r="JO16" s="168"/>
      <c r="JP16" s="168"/>
      <c r="JQ16" s="167">
        <v>49.0931</v>
      </c>
      <c r="JR16" s="167">
        <v>48.7592</v>
      </c>
      <c r="JS16" s="167">
        <v>52.060600000000001</v>
      </c>
      <c r="JT16" s="168"/>
      <c r="JU16" s="167">
        <v>-17.7</v>
      </c>
      <c r="JV16" s="168"/>
      <c r="JW16" s="167">
        <v>5.32</v>
      </c>
      <c r="JX16" s="168"/>
      <c r="JY16" s="167">
        <v>-14.995699999999999</v>
      </c>
      <c r="JZ16" s="167">
        <v>48.922600000000003</v>
      </c>
      <c r="KA16" s="167">
        <v>27.061800000000002</v>
      </c>
      <c r="KB16" s="167">
        <v>-14.972300000000001</v>
      </c>
      <c r="KC16" s="167">
        <v>-48.636400000000002</v>
      </c>
      <c r="KD16" s="167">
        <v>16.7669</v>
      </c>
      <c r="KE16" s="167">
        <v>31.430099999999999</v>
      </c>
      <c r="KF16" s="167">
        <v>10.4</v>
      </c>
      <c r="KG16" s="167">
        <v>-8.8000000000000007</v>
      </c>
      <c r="KH16" s="167">
        <v>139.15260000000001</v>
      </c>
      <c r="KI16" s="167">
        <v>-58.076799999999999</v>
      </c>
    </row>
    <row r="17" spans="1:295" ht="18" customHeight="1" x14ac:dyDescent="0.3">
      <c r="A17" s="162" t="s">
        <v>51</v>
      </c>
      <c r="B17" s="162" t="s">
        <v>754</v>
      </c>
      <c r="C17" s="163">
        <v>0</v>
      </c>
      <c r="D17" s="163">
        <v>15.9719</v>
      </c>
      <c r="E17" s="163">
        <v>-19.423200000000001</v>
      </c>
      <c r="F17" s="163">
        <v>-40.997500000000002</v>
      </c>
      <c r="G17" s="163">
        <v>12.1052</v>
      </c>
      <c r="H17" s="164"/>
      <c r="I17" s="163">
        <v>27.123200000000001</v>
      </c>
      <c r="J17" s="163">
        <v>-35.033700000000003</v>
      </c>
      <c r="K17" s="163">
        <v>40.32</v>
      </c>
      <c r="L17" s="163">
        <v>20.4374</v>
      </c>
      <c r="M17" s="163">
        <v>20.105</v>
      </c>
      <c r="N17" s="163">
        <v>2.2200000000000002</v>
      </c>
      <c r="O17" s="163">
        <v>-41.265000000000001</v>
      </c>
      <c r="P17" s="164"/>
      <c r="Q17" s="163">
        <v>17.388000000000002</v>
      </c>
      <c r="R17" s="164"/>
      <c r="S17" s="163">
        <v>3.8780000000000001</v>
      </c>
      <c r="T17" s="163">
        <v>9.1094000000000008</v>
      </c>
      <c r="U17" s="163">
        <v>17.7684</v>
      </c>
      <c r="V17" s="163">
        <v>18.116199999999999</v>
      </c>
      <c r="W17" s="163">
        <v>30.084900000000001</v>
      </c>
      <c r="X17" s="163">
        <v>16.6265</v>
      </c>
      <c r="Y17" s="163">
        <v>5.8118999999999996</v>
      </c>
      <c r="Z17" s="163">
        <v>8.2597000000000005</v>
      </c>
      <c r="AA17" s="164"/>
      <c r="AB17" s="164"/>
      <c r="AC17" s="163">
        <v>-43.25</v>
      </c>
      <c r="AD17" s="163">
        <v>-43.05</v>
      </c>
      <c r="AE17" s="164"/>
      <c r="AF17" s="163">
        <v>-2.2200000000000002</v>
      </c>
      <c r="AG17" s="164"/>
      <c r="AH17" s="163">
        <v>23.963999999999999</v>
      </c>
      <c r="AI17" s="163">
        <v>0.19800000000000001</v>
      </c>
      <c r="AJ17" s="163">
        <v>-44.29</v>
      </c>
      <c r="AK17" s="163">
        <v>-44.2</v>
      </c>
      <c r="AL17" s="163">
        <v>-39.49</v>
      </c>
      <c r="AM17" s="163">
        <v>44.71</v>
      </c>
      <c r="AN17" s="163">
        <v>45.02</v>
      </c>
      <c r="AO17" s="163">
        <v>15.487</v>
      </c>
      <c r="AP17" s="163">
        <v>-2.7317999999999998</v>
      </c>
      <c r="AQ17" s="163">
        <v>49.677</v>
      </c>
      <c r="AR17" s="163">
        <v>51.237299999999998</v>
      </c>
      <c r="AS17" s="163">
        <v>45.6706</v>
      </c>
      <c r="AT17" s="163">
        <v>-43.000900000000001</v>
      </c>
      <c r="AU17" s="163">
        <v>-42.844499999999996</v>
      </c>
      <c r="AV17" s="163">
        <v>28.259399999999999</v>
      </c>
      <c r="AW17" s="163">
        <v>28.0092</v>
      </c>
      <c r="AX17" s="163">
        <v>59.21</v>
      </c>
      <c r="AY17" s="163">
        <v>59.477899999999998</v>
      </c>
      <c r="AZ17" s="163">
        <v>7.3446999999999996</v>
      </c>
      <c r="BA17" s="163">
        <v>38.6952</v>
      </c>
      <c r="BB17" s="163">
        <v>-455.03399999999999</v>
      </c>
      <c r="BC17" s="163">
        <v>-4.2942999999999998</v>
      </c>
      <c r="BD17" s="163">
        <v>-11.6</v>
      </c>
      <c r="BE17" s="163">
        <v>-12.8</v>
      </c>
      <c r="BF17" s="163">
        <v>48.9255</v>
      </c>
      <c r="BG17" s="163">
        <v>48.117600000000003</v>
      </c>
      <c r="BH17" s="163">
        <v>-2.4379</v>
      </c>
      <c r="BI17" s="164"/>
      <c r="BJ17" s="163">
        <v>-77.1053</v>
      </c>
      <c r="BK17" s="163">
        <v>1.7191000000000001</v>
      </c>
      <c r="BL17" s="164"/>
      <c r="BM17" s="163">
        <v>2.4232999999999998</v>
      </c>
      <c r="BN17" s="163">
        <v>525.92529999999999</v>
      </c>
      <c r="BO17" s="163">
        <v>79.0124</v>
      </c>
      <c r="BP17" s="163">
        <v>79.0124</v>
      </c>
      <c r="BQ17" s="163">
        <v>-515.56510000000003</v>
      </c>
      <c r="BR17" s="163">
        <v>389.29430000000002</v>
      </c>
      <c r="BS17" s="164"/>
      <c r="BT17" s="163">
        <v>-51.510899999999999</v>
      </c>
      <c r="BU17" s="163">
        <v>53.118600000000001</v>
      </c>
      <c r="BV17" s="163">
        <v>65.545699999999997</v>
      </c>
      <c r="BW17" s="163">
        <v>26.02</v>
      </c>
      <c r="BX17" s="163">
        <v>20.98</v>
      </c>
      <c r="BY17" s="163">
        <v>45.7</v>
      </c>
      <c r="BZ17" s="163">
        <v>64.66</v>
      </c>
      <c r="CA17" s="163">
        <v>12.997999999999999</v>
      </c>
      <c r="CB17" s="163">
        <v>14.2036</v>
      </c>
      <c r="CC17" s="163">
        <v>43.323099999999997</v>
      </c>
      <c r="CD17" s="163">
        <v>44.061100000000003</v>
      </c>
      <c r="CE17" s="163">
        <v>34.816800000000001</v>
      </c>
      <c r="CF17" s="163">
        <v>-55.800199999999997</v>
      </c>
      <c r="CG17" s="163">
        <v>-54.7834</v>
      </c>
      <c r="CH17" s="163">
        <v>1.2316</v>
      </c>
      <c r="CI17" s="164"/>
      <c r="CJ17" s="164"/>
      <c r="CK17" s="164"/>
      <c r="CL17" s="163">
        <v>57.9</v>
      </c>
      <c r="CM17" s="163">
        <v>51.7</v>
      </c>
      <c r="CN17" s="163">
        <v>-11.08</v>
      </c>
      <c r="CO17" s="163">
        <v>50.145800000000001</v>
      </c>
      <c r="CP17" s="163">
        <v>48.596499999999999</v>
      </c>
      <c r="CQ17" s="163">
        <v>48.026800000000001</v>
      </c>
      <c r="CR17" s="163">
        <v>-67.1708</v>
      </c>
      <c r="CS17" s="163">
        <v>-65.857100000000003</v>
      </c>
      <c r="CT17" s="163">
        <v>67.753600000000006</v>
      </c>
      <c r="CU17" s="163">
        <v>-38.460999999999999</v>
      </c>
      <c r="CV17" s="163">
        <v>73.486699999999999</v>
      </c>
      <c r="CW17" s="163">
        <v>11.4892</v>
      </c>
      <c r="CX17" s="163">
        <v>62.39</v>
      </c>
      <c r="CY17" s="163">
        <v>36.99</v>
      </c>
      <c r="CZ17" s="163">
        <v>31.6479</v>
      </c>
      <c r="DA17" s="163">
        <v>29.7409</v>
      </c>
      <c r="DB17" s="163">
        <v>-24.52</v>
      </c>
      <c r="DC17" s="163">
        <v>-3.8935</v>
      </c>
      <c r="DD17" s="164"/>
      <c r="DE17" s="164"/>
      <c r="DF17" s="163">
        <v>-138.69319999999999</v>
      </c>
      <c r="DG17" s="163">
        <v>-1E-4</v>
      </c>
      <c r="DH17" s="163">
        <v>-14.682600000000001</v>
      </c>
      <c r="DI17" s="164"/>
      <c r="DJ17" s="164"/>
      <c r="DK17" s="163">
        <v>23.5794</v>
      </c>
      <c r="DL17" s="163">
        <v>30.770900000000001</v>
      </c>
      <c r="DM17" s="163">
        <v>42.752499999999998</v>
      </c>
      <c r="DN17" s="163">
        <v>43.377699999999997</v>
      </c>
      <c r="DO17" s="163">
        <v>30.44</v>
      </c>
      <c r="DP17" s="163">
        <v>-7.36</v>
      </c>
      <c r="DQ17" s="163">
        <v>61.100999999999999</v>
      </c>
      <c r="DR17" s="163">
        <v>136.9828</v>
      </c>
      <c r="DS17" s="164"/>
      <c r="DT17" s="163">
        <v>-45.48</v>
      </c>
      <c r="DU17" s="163">
        <v>32.479999999999997</v>
      </c>
      <c r="DV17" s="163">
        <v>78.84</v>
      </c>
      <c r="DW17" s="163">
        <v>138.80000000000001</v>
      </c>
      <c r="DX17" s="163">
        <v>135.58179999999999</v>
      </c>
      <c r="DY17" s="163">
        <v>49.622300000000003</v>
      </c>
      <c r="DZ17" s="163">
        <v>47.581800000000001</v>
      </c>
      <c r="EA17" s="163">
        <v>222.44589999999999</v>
      </c>
      <c r="EB17" s="163">
        <v>178.6772</v>
      </c>
      <c r="EC17" s="163">
        <v>172.2124</v>
      </c>
      <c r="ED17" s="163">
        <v>175.27</v>
      </c>
      <c r="EE17" s="163">
        <v>120.4579</v>
      </c>
      <c r="EF17" s="163">
        <v>108.5252</v>
      </c>
      <c r="EG17" s="163">
        <v>-22.867999999999999</v>
      </c>
      <c r="EH17" s="163">
        <v>528.94039999999995</v>
      </c>
      <c r="EI17" s="163">
        <v>551.44560000000001</v>
      </c>
      <c r="EJ17" s="164"/>
      <c r="EK17" s="163">
        <v>-16.545400000000001</v>
      </c>
      <c r="EL17" s="163">
        <v>-14.8278</v>
      </c>
      <c r="EM17" s="163">
        <v>-36.578000000000003</v>
      </c>
      <c r="EN17" s="163">
        <v>61.8887</v>
      </c>
      <c r="EO17" s="163">
        <v>58.2958</v>
      </c>
      <c r="EP17" s="163">
        <v>139.83600000000001</v>
      </c>
      <c r="EQ17" s="163">
        <v>-48.867400000000004</v>
      </c>
      <c r="ER17" s="163">
        <v>-49.948900000000002</v>
      </c>
      <c r="ES17" s="163">
        <v>-71.522800000000004</v>
      </c>
      <c r="ET17" s="163">
        <v>0</v>
      </c>
      <c r="EU17" s="163">
        <v>-17.010000000000002</v>
      </c>
      <c r="EV17" s="163">
        <v>87.4</v>
      </c>
      <c r="EW17" s="163">
        <v>10.6211</v>
      </c>
      <c r="EX17" s="163">
        <v>73.999200000000002</v>
      </c>
      <c r="EY17" s="163">
        <v>-35.685200000000002</v>
      </c>
      <c r="EZ17" s="163">
        <v>-34.4313</v>
      </c>
      <c r="FA17" s="163">
        <v>8.5871999999999993</v>
      </c>
      <c r="FB17" s="163">
        <v>-103.34950000000001</v>
      </c>
      <c r="FC17" s="163">
        <v>66.998900000000006</v>
      </c>
      <c r="FD17" s="163">
        <v>21.694800000000001</v>
      </c>
      <c r="FE17" s="164"/>
      <c r="FF17" s="163">
        <v>21.509699999999999</v>
      </c>
      <c r="FG17" s="163">
        <v>41.168799999999997</v>
      </c>
      <c r="FH17" s="163">
        <v>41.828499999999998</v>
      </c>
      <c r="FI17" s="163">
        <v>40.472999999999999</v>
      </c>
      <c r="FJ17" s="163">
        <v>-14.5687</v>
      </c>
      <c r="FK17" s="163">
        <v>-14.2338</v>
      </c>
      <c r="FL17" s="163">
        <v>90.426400000000001</v>
      </c>
      <c r="FM17" s="163">
        <v>-46.657800000000002</v>
      </c>
      <c r="FN17" s="163">
        <v>-46.707599999999999</v>
      </c>
      <c r="FO17" s="163">
        <v>52.3977</v>
      </c>
      <c r="FP17" s="163">
        <v>56.442799999999998</v>
      </c>
      <c r="FQ17" s="163">
        <v>29.621400000000001</v>
      </c>
      <c r="FR17" s="163">
        <v>3.72</v>
      </c>
      <c r="FS17" s="163">
        <v>4.7638999999999996</v>
      </c>
      <c r="FT17" s="163">
        <v>0.72909999999999997</v>
      </c>
      <c r="FU17" s="163">
        <v>-2.19</v>
      </c>
      <c r="FV17" s="163">
        <v>15.18</v>
      </c>
      <c r="FW17" s="163">
        <v>28.807700000000001</v>
      </c>
      <c r="FX17" s="164"/>
      <c r="FY17" s="163">
        <v>-2.7909999999999999</v>
      </c>
      <c r="FZ17" s="163">
        <v>4.2560000000000002</v>
      </c>
      <c r="GA17" s="164"/>
      <c r="GB17" s="163">
        <v>38.46</v>
      </c>
      <c r="GC17" s="163">
        <v>-59.757300000000001</v>
      </c>
      <c r="GD17" s="163">
        <v>-52.278300000000002</v>
      </c>
      <c r="GE17" s="163">
        <v>13.78</v>
      </c>
      <c r="GF17" s="163">
        <v>73.4345</v>
      </c>
      <c r="GG17" s="163">
        <v>24.3</v>
      </c>
      <c r="GH17" s="163">
        <v>-18.308700000000002</v>
      </c>
      <c r="GI17" s="163">
        <v>-2.504</v>
      </c>
      <c r="GJ17" s="163">
        <v>-2.2423999999999999</v>
      </c>
      <c r="GK17" s="163">
        <v>1.3967000000000001</v>
      </c>
      <c r="GL17" s="164"/>
      <c r="GM17" s="164"/>
      <c r="GN17" s="163">
        <v>-14.3749</v>
      </c>
      <c r="GO17" s="163">
        <v>-24.9268</v>
      </c>
      <c r="GP17" s="163">
        <v>15.8294</v>
      </c>
      <c r="GQ17" s="163">
        <v>25.493099999999998</v>
      </c>
      <c r="GR17" s="163">
        <v>65.435199999999995</v>
      </c>
      <c r="GS17" s="163">
        <v>66.628200000000007</v>
      </c>
      <c r="GT17" s="163">
        <v>-119.45659999999999</v>
      </c>
      <c r="GU17" s="163">
        <v>-16.435099999999998</v>
      </c>
      <c r="GV17" s="163">
        <v>24.508500000000002</v>
      </c>
      <c r="GW17" s="163">
        <v>-41.750500000000002</v>
      </c>
      <c r="GX17" s="164"/>
      <c r="GY17" s="163">
        <v>7.9214000000000002</v>
      </c>
      <c r="GZ17" s="163">
        <v>7.6479999999999997</v>
      </c>
      <c r="HA17" s="163">
        <v>5.8434999999999997</v>
      </c>
      <c r="HB17" s="163">
        <v>173.08799999999999</v>
      </c>
      <c r="HC17" s="163">
        <v>175.2405</v>
      </c>
      <c r="HD17" s="163">
        <v>190.7</v>
      </c>
      <c r="HE17" s="163">
        <v>-189.3117</v>
      </c>
      <c r="HF17" s="163">
        <v>-465.52589999999998</v>
      </c>
      <c r="HG17" s="163">
        <v>466.62830000000002</v>
      </c>
      <c r="HH17" s="163">
        <v>609.56799999999998</v>
      </c>
      <c r="HI17" s="163">
        <v>-167.30260000000001</v>
      </c>
      <c r="HJ17" s="163">
        <v>-166.63290000000001</v>
      </c>
      <c r="HK17" s="163">
        <v>-28.183299999999999</v>
      </c>
      <c r="HL17" s="163">
        <v>-18.907</v>
      </c>
      <c r="HM17" s="163">
        <v>75.968900000000005</v>
      </c>
      <c r="HN17" s="163">
        <v>74.1935</v>
      </c>
      <c r="HO17" s="163">
        <v>-95.219700000000003</v>
      </c>
      <c r="HP17" s="164"/>
      <c r="HQ17" s="163">
        <v>32.797400000000003</v>
      </c>
      <c r="HR17" s="163">
        <v>32.852400000000003</v>
      </c>
      <c r="HS17" s="163">
        <v>-79.4328</v>
      </c>
      <c r="HT17" s="163">
        <v>-79.938299999999998</v>
      </c>
      <c r="HU17" s="163">
        <v>64.56</v>
      </c>
      <c r="HV17" s="163">
        <v>64.41</v>
      </c>
      <c r="HW17" s="163">
        <v>55.7</v>
      </c>
      <c r="HX17" s="163">
        <v>55.8</v>
      </c>
      <c r="HY17" s="163">
        <v>21.720500000000001</v>
      </c>
      <c r="HZ17" s="163">
        <v>35.119999999999997</v>
      </c>
      <c r="IA17" s="163">
        <v>-390.75630000000001</v>
      </c>
      <c r="IB17" s="163">
        <v>100.2929</v>
      </c>
      <c r="IC17" s="163">
        <v>100.03579999999999</v>
      </c>
      <c r="ID17" s="163">
        <v>9.9</v>
      </c>
      <c r="IE17" s="163">
        <v>20</v>
      </c>
      <c r="IF17" s="163">
        <v>-30.1</v>
      </c>
      <c r="IG17" s="163">
        <v>-30.4</v>
      </c>
      <c r="IH17" s="164"/>
      <c r="II17" s="164"/>
      <c r="IJ17" s="163">
        <v>-595.63530000000003</v>
      </c>
      <c r="IK17" s="163">
        <v>-517.36019999999996</v>
      </c>
      <c r="IL17" s="163">
        <v>573.94590000000005</v>
      </c>
      <c r="IM17" s="163">
        <v>465.04939999999999</v>
      </c>
      <c r="IN17" s="163">
        <v>-29.006900000000002</v>
      </c>
      <c r="IO17" s="163">
        <v>-446.65120000000002</v>
      </c>
      <c r="IP17" s="163">
        <v>450.42099999999999</v>
      </c>
      <c r="IQ17" s="163">
        <v>-147.85890000000001</v>
      </c>
      <c r="IR17" s="163">
        <v>-270.42899999999997</v>
      </c>
      <c r="IS17" s="163">
        <v>-438.73869999999999</v>
      </c>
      <c r="IT17" s="163">
        <v>141.64019999999999</v>
      </c>
      <c r="IU17" s="163">
        <v>143.29859999999999</v>
      </c>
      <c r="IV17" s="163">
        <v>151.23840000000001</v>
      </c>
      <c r="IW17" s="163">
        <v>-537.63239999999996</v>
      </c>
      <c r="IX17" s="163">
        <v>279.55220000000003</v>
      </c>
      <c r="IY17" s="163">
        <v>-266.9452</v>
      </c>
      <c r="IZ17" s="163">
        <v>268.3655</v>
      </c>
      <c r="JA17" s="163">
        <v>-9.0158000000000005</v>
      </c>
      <c r="JB17" s="164"/>
      <c r="JC17" s="163">
        <v>20.079999999999998</v>
      </c>
      <c r="JD17" s="163">
        <v>4.8869999999999996</v>
      </c>
      <c r="JE17" s="163">
        <v>4.9020000000000001</v>
      </c>
      <c r="JF17" s="163">
        <v>-20.16</v>
      </c>
      <c r="JG17" s="163">
        <v>-0.88</v>
      </c>
      <c r="JH17" s="164"/>
      <c r="JI17" s="163">
        <v>0.82250000000000001</v>
      </c>
      <c r="JJ17" s="163">
        <v>-29.823799999999999</v>
      </c>
      <c r="JK17" s="163">
        <v>-11.982900000000001</v>
      </c>
      <c r="JL17" s="163">
        <v>13.8</v>
      </c>
      <c r="JM17" s="163">
        <v>53.417999999999999</v>
      </c>
      <c r="JN17" s="163">
        <v>51.024999999999999</v>
      </c>
      <c r="JO17" s="163">
        <v>11.281599999999999</v>
      </c>
      <c r="JP17" s="164"/>
      <c r="JQ17" s="163">
        <v>47.972099999999998</v>
      </c>
      <c r="JR17" s="163">
        <v>48.2727</v>
      </c>
      <c r="JS17" s="163">
        <v>48.903300000000002</v>
      </c>
      <c r="JT17" s="164"/>
      <c r="JU17" s="163">
        <v>-17.5</v>
      </c>
      <c r="JV17" s="164"/>
      <c r="JW17" s="163">
        <v>5.44</v>
      </c>
      <c r="JX17" s="164"/>
      <c r="JY17" s="163">
        <v>-16.1128</v>
      </c>
      <c r="JZ17" s="163">
        <v>50.831200000000003</v>
      </c>
      <c r="KA17" s="163">
        <v>27.924700000000001</v>
      </c>
      <c r="KB17" s="163">
        <v>-16.988299999999999</v>
      </c>
      <c r="KC17" s="163">
        <v>-50.561399999999999</v>
      </c>
      <c r="KD17" s="163">
        <v>17.919899999999998</v>
      </c>
      <c r="KE17" s="163">
        <v>31.773599999999998</v>
      </c>
      <c r="KF17" s="163">
        <v>9.9</v>
      </c>
      <c r="KG17" s="163">
        <v>-8.9</v>
      </c>
      <c r="KH17" s="163">
        <v>141.16759999999999</v>
      </c>
      <c r="KI17" s="163">
        <v>-65.272800000000004</v>
      </c>
    </row>
    <row r="18" spans="1:295" ht="18" customHeight="1" x14ac:dyDescent="0.3">
      <c r="A18" s="162" t="s">
        <v>51</v>
      </c>
      <c r="B18" s="162" t="s">
        <v>755</v>
      </c>
      <c r="C18" s="165">
        <v>0</v>
      </c>
      <c r="D18" s="165">
        <v>16.197299999999998</v>
      </c>
      <c r="E18" s="165">
        <v>-19.932600000000001</v>
      </c>
      <c r="F18" s="165">
        <v>-40.805599999999998</v>
      </c>
      <c r="G18" s="165">
        <v>13.691000000000001</v>
      </c>
      <c r="H18" s="166"/>
      <c r="I18" s="165">
        <v>28.753900000000002</v>
      </c>
      <c r="J18" s="165">
        <v>-37.930199999999999</v>
      </c>
      <c r="K18" s="165">
        <v>41.295900000000003</v>
      </c>
      <c r="L18" s="165">
        <v>20.8154</v>
      </c>
      <c r="M18" s="165">
        <v>20.488099999999999</v>
      </c>
      <c r="N18" s="165">
        <v>4.4400000000000004</v>
      </c>
      <c r="O18" s="165">
        <v>-42.723999999999997</v>
      </c>
      <c r="P18" s="165">
        <v>39.6</v>
      </c>
      <c r="Q18" s="165">
        <v>18.216000000000001</v>
      </c>
      <c r="R18" s="165">
        <v>-39.6</v>
      </c>
      <c r="S18" s="165">
        <v>3.8201000000000001</v>
      </c>
      <c r="T18" s="165">
        <v>12.351800000000001</v>
      </c>
      <c r="U18" s="165">
        <v>18.0121</v>
      </c>
      <c r="V18" s="165">
        <v>18.2453</v>
      </c>
      <c r="W18" s="165">
        <v>30.359400000000001</v>
      </c>
      <c r="X18" s="165">
        <v>16.88</v>
      </c>
      <c r="Y18" s="165">
        <v>6.3109999999999999</v>
      </c>
      <c r="Z18" s="165">
        <v>7.7796000000000003</v>
      </c>
      <c r="AA18" s="166"/>
      <c r="AB18" s="166"/>
      <c r="AC18" s="165">
        <v>-43.63</v>
      </c>
      <c r="AD18" s="165">
        <v>-43.71</v>
      </c>
      <c r="AE18" s="166"/>
      <c r="AF18" s="165">
        <v>-4.4400000000000004</v>
      </c>
      <c r="AG18" s="165">
        <v>41.8</v>
      </c>
      <c r="AH18" s="165">
        <v>24.085999999999999</v>
      </c>
      <c r="AI18" s="165">
        <v>0.20100000000000001</v>
      </c>
      <c r="AJ18" s="165">
        <v>-40.799999999999997</v>
      </c>
      <c r="AK18" s="165">
        <v>-40.76</v>
      </c>
      <c r="AL18" s="165">
        <v>-48.65</v>
      </c>
      <c r="AM18" s="165">
        <v>41.02</v>
      </c>
      <c r="AN18" s="165">
        <v>41.41</v>
      </c>
      <c r="AO18" s="165">
        <v>15.0471</v>
      </c>
      <c r="AP18" s="165">
        <v>-2.5790999999999999</v>
      </c>
      <c r="AQ18" s="165">
        <v>50.570500000000003</v>
      </c>
      <c r="AR18" s="165">
        <v>52.851399999999998</v>
      </c>
      <c r="AS18" s="165">
        <v>43.6295</v>
      </c>
      <c r="AT18" s="165">
        <v>-40.4557</v>
      </c>
      <c r="AU18" s="165">
        <v>-40.564900000000002</v>
      </c>
      <c r="AV18" s="165">
        <v>11.58</v>
      </c>
      <c r="AW18" s="165">
        <v>11.399800000000001</v>
      </c>
      <c r="AX18" s="165">
        <v>60.9514</v>
      </c>
      <c r="AY18" s="165">
        <v>62.023099999999999</v>
      </c>
      <c r="AZ18" s="165">
        <v>4.7275</v>
      </c>
      <c r="BA18" s="165">
        <v>24.373100000000001</v>
      </c>
      <c r="BB18" s="165">
        <v>-437.6191</v>
      </c>
      <c r="BC18" s="165">
        <v>-4.7438000000000002</v>
      </c>
      <c r="BD18" s="165">
        <v>-11.6</v>
      </c>
      <c r="BE18" s="165">
        <v>-13.2</v>
      </c>
      <c r="BF18" s="165">
        <v>48.021999999999998</v>
      </c>
      <c r="BG18" s="165">
        <v>46.659500000000001</v>
      </c>
      <c r="BH18" s="165">
        <v>-2.6808999999999998</v>
      </c>
      <c r="BI18" s="166"/>
      <c r="BJ18" s="165">
        <v>-80.241799999999998</v>
      </c>
      <c r="BK18" s="165">
        <v>2.7856000000000001</v>
      </c>
      <c r="BL18" s="166"/>
      <c r="BM18" s="165">
        <v>2.6042000000000001</v>
      </c>
      <c r="BN18" s="165">
        <v>499.00799999999998</v>
      </c>
      <c r="BO18" s="165">
        <v>71.932100000000005</v>
      </c>
      <c r="BP18" s="165">
        <v>71.993099999999998</v>
      </c>
      <c r="BQ18" s="165">
        <v>-494.5804</v>
      </c>
      <c r="BR18" s="165">
        <v>368.07470000000001</v>
      </c>
      <c r="BS18" s="166"/>
      <c r="BT18" s="165">
        <v>-72.490700000000004</v>
      </c>
      <c r="BU18" s="165">
        <v>74.039900000000003</v>
      </c>
      <c r="BV18" s="165">
        <v>66.882999999999996</v>
      </c>
      <c r="BW18" s="165">
        <v>26</v>
      </c>
      <c r="BX18" s="165">
        <v>21.38</v>
      </c>
      <c r="BY18" s="165">
        <v>47.16</v>
      </c>
      <c r="BZ18" s="165">
        <v>66.760000000000005</v>
      </c>
      <c r="CA18" s="165">
        <v>17.150700000000001</v>
      </c>
      <c r="CB18" s="165">
        <v>17.418600000000001</v>
      </c>
      <c r="CC18" s="165">
        <v>41.086599999999997</v>
      </c>
      <c r="CD18" s="165">
        <v>40.982900000000001</v>
      </c>
      <c r="CE18" s="165">
        <v>33.422699999999999</v>
      </c>
      <c r="CF18" s="165">
        <v>-51.560699999999997</v>
      </c>
      <c r="CG18" s="165">
        <v>-50.619</v>
      </c>
      <c r="CH18" s="165">
        <v>1.9312</v>
      </c>
      <c r="CI18" s="166"/>
      <c r="CJ18" s="166"/>
      <c r="CK18" s="166"/>
      <c r="CL18" s="165">
        <v>58.8</v>
      </c>
      <c r="CM18" s="165">
        <v>53.2</v>
      </c>
      <c r="CN18" s="165">
        <v>-11.08</v>
      </c>
      <c r="CO18" s="165">
        <v>54.252899999999997</v>
      </c>
      <c r="CP18" s="165">
        <v>52.435299999999998</v>
      </c>
      <c r="CQ18" s="165">
        <v>52.182699999999997</v>
      </c>
      <c r="CR18" s="165">
        <v>-66.250500000000002</v>
      </c>
      <c r="CS18" s="165">
        <v>-66.253299999999996</v>
      </c>
      <c r="CT18" s="165">
        <v>56.589799999999997</v>
      </c>
      <c r="CU18" s="165">
        <v>-27.070900000000002</v>
      </c>
      <c r="CV18" s="165">
        <v>61.591000000000001</v>
      </c>
      <c r="CW18" s="165">
        <v>11.7973</v>
      </c>
      <c r="CX18" s="165">
        <v>63.29</v>
      </c>
      <c r="CY18" s="165">
        <v>35.67</v>
      </c>
      <c r="CZ18" s="165">
        <v>32.116700000000002</v>
      </c>
      <c r="DA18" s="165">
        <v>30.180399999999999</v>
      </c>
      <c r="DB18" s="165">
        <v>-24.94</v>
      </c>
      <c r="DC18" s="165">
        <v>-3.8935</v>
      </c>
      <c r="DD18" s="166"/>
      <c r="DE18" s="166"/>
      <c r="DF18" s="165">
        <v>-119.1628</v>
      </c>
      <c r="DG18" s="165">
        <v>-1E-4</v>
      </c>
      <c r="DH18" s="165">
        <v>-14.8506</v>
      </c>
      <c r="DI18" s="165">
        <v>-63.5</v>
      </c>
      <c r="DJ18" s="165">
        <v>-63.5</v>
      </c>
      <c r="DK18" s="165">
        <v>23.3597</v>
      </c>
      <c r="DL18" s="165">
        <v>31.942699999999999</v>
      </c>
      <c r="DM18" s="165">
        <v>43.222099999999998</v>
      </c>
      <c r="DN18" s="165">
        <v>45.1355</v>
      </c>
      <c r="DO18" s="165">
        <v>31.4</v>
      </c>
      <c r="DP18" s="165">
        <v>-6.85</v>
      </c>
      <c r="DQ18" s="165">
        <v>60.558500000000002</v>
      </c>
      <c r="DR18" s="165">
        <v>119.5018</v>
      </c>
      <c r="DS18" s="166"/>
      <c r="DT18" s="165">
        <v>-45.85</v>
      </c>
      <c r="DU18" s="165">
        <v>34.14</v>
      </c>
      <c r="DV18" s="165">
        <v>80.98</v>
      </c>
      <c r="DW18" s="165">
        <v>120.1455</v>
      </c>
      <c r="DX18" s="165">
        <v>118.4182</v>
      </c>
      <c r="DY18" s="165">
        <v>44.949800000000003</v>
      </c>
      <c r="DZ18" s="165">
        <v>43.4</v>
      </c>
      <c r="EA18" s="165">
        <v>212.92869999999999</v>
      </c>
      <c r="EB18" s="165">
        <v>168.8511</v>
      </c>
      <c r="EC18" s="165">
        <v>163.72909999999999</v>
      </c>
      <c r="ED18" s="165">
        <v>164.5856</v>
      </c>
      <c r="EE18" s="165">
        <v>126.78019999999999</v>
      </c>
      <c r="EF18" s="165">
        <v>113.6438</v>
      </c>
      <c r="EG18" s="165">
        <v>-22.286000000000001</v>
      </c>
      <c r="EH18" s="165">
        <v>511.38959999999997</v>
      </c>
      <c r="EI18" s="165">
        <v>568.07920000000001</v>
      </c>
      <c r="EJ18" s="166"/>
      <c r="EK18" s="165">
        <v>-16.611699999999999</v>
      </c>
      <c r="EL18" s="165">
        <v>-15.067600000000001</v>
      </c>
      <c r="EM18" s="165">
        <v>-44.381100000000004</v>
      </c>
      <c r="EN18" s="165">
        <v>61.127099999999999</v>
      </c>
      <c r="EO18" s="165">
        <v>57.227600000000002</v>
      </c>
      <c r="EP18" s="165">
        <v>152.124</v>
      </c>
      <c r="EQ18" s="165">
        <v>-54.651400000000002</v>
      </c>
      <c r="ER18" s="165">
        <v>-55.9452</v>
      </c>
      <c r="ES18" s="165">
        <v>-76.531499999999994</v>
      </c>
      <c r="ET18" s="165">
        <v>0</v>
      </c>
      <c r="EU18" s="165">
        <v>-21.01</v>
      </c>
      <c r="EV18" s="165">
        <v>116.7</v>
      </c>
      <c r="EW18" s="165">
        <v>10.7456</v>
      </c>
      <c r="EX18" s="165">
        <v>71.317999999999998</v>
      </c>
      <c r="EY18" s="165">
        <v>-35.202300000000001</v>
      </c>
      <c r="EZ18" s="165">
        <v>-34.523600000000002</v>
      </c>
      <c r="FA18" s="165">
        <v>7.3539000000000003</v>
      </c>
      <c r="FB18" s="165">
        <v>-109.28060000000001</v>
      </c>
      <c r="FC18" s="165">
        <v>74.171800000000005</v>
      </c>
      <c r="FD18" s="165">
        <v>22.0656</v>
      </c>
      <c r="FE18" s="166"/>
      <c r="FF18" s="165">
        <v>21.973600000000001</v>
      </c>
      <c r="FG18" s="165">
        <v>42.4026</v>
      </c>
      <c r="FH18" s="165">
        <v>41.795299999999997</v>
      </c>
      <c r="FI18" s="165">
        <v>40.985500000000002</v>
      </c>
      <c r="FJ18" s="165">
        <v>-18.755099999999999</v>
      </c>
      <c r="FK18" s="165">
        <v>-18.587700000000002</v>
      </c>
      <c r="FL18" s="165">
        <v>86.407499999999999</v>
      </c>
      <c r="FM18" s="165">
        <v>-42.2196</v>
      </c>
      <c r="FN18" s="165">
        <v>-41.926699999999997</v>
      </c>
      <c r="FO18" s="165">
        <v>50.225099999999998</v>
      </c>
      <c r="FP18" s="165">
        <v>57.502600000000001</v>
      </c>
      <c r="FQ18" s="165">
        <v>27.314299999999999</v>
      </c>
      <c r="FR18" s="165">
        <v>6.66</v>
      </c>
      <c r="FS18" s="165">
        <v>5.9650999999999996</v>
      </c>
      <c r="FT18" s="165">
        <v>0.7742</v>
      </c>
      <c r="FU18" s="165">
        <v>-3.14</v>
      </c>
      <c r="FV18" s="165">
        <v>14.76</v>
      </c>
      <c r="FW18" s="165">
        <v>27.346599999999999</v>
      </c>
      <c r="FX18" s="166"/>
      <c r="FY18" s="165">
        <v>-2.7429999999999999</v>
      </c>
      <c r="FZ18" s="165">
        <v>4.282</v>
      </c>
      <c r="GA18" s="166"/>
      <c r="GB18" s="165">
        <v>40.08</v>
      </c>
      <c r="GC18" s="165">
        <v>-56.788200000000003</v>
      </c>
      <c r="GD18" s="165">
        <v>-48.952199999999998</v>
      </c>
      <c r="GE18" s="165">
        <v>14.07</v>
      </c>
      <c r="GF18" s="165">
        <v>74.066699999999997</v>
      </c>
      <c r="GG18" s="165">
        <v>27.1</v>
      </c>
      <c r="GH18" s="165">
        <v>-17.349</v>
      </c>
      <c r="GI18" s="165">
        <v>-2.5257999999999998</v>
      </c>
      <c r="GJ18" s="165">
        <v>-2.9093</v>
      </c>
      <c r="GK18" s="165">
        <v>1.3734</v>
      </c>
      <c r="GL18" s="166"/>
      <c r="GM18" s="166"/>
      <c r="GN18" s="165">
        <v>-14.7583</v>
      </c>
      <c r="GO18" s="165">
        <v>-24.850999999999999</v>
      </c>
      <c r="GP18" s="165">
        <v>15.5311</v>
      </c>
      <c r="GQ18" s="165">
        <v>25.705500000000001</v>
      </c>
      <c r="GR18" s="165">
        <v>63.961100000000002</v>
      </c>
      <c r="GS18" s="165">
        <v>68.644400000000005</v>
      </c>
      <c r="GT18" s="165">
        <v>-116.6705</v>
      </c>
      <c r="GU18" s="165">
        <v>-17.0319</v>
      </c>
      <c r="GV18" s="165">
        <v>25.285499999999999</v>
      </c>
      <c r="GW18" s="165">
        <v>-42.410400000000003</v>
      </c>
      <c r="GX18" s="165">
        <v>4.9810999999999996</v>
      </c>
      <c r="GY18" s="165">
        <v>8.3413000000000004</v>
      </c>
      <c r="GZ18" s="165">
        <v>8.0066000000000006</v>
      </c>
      <c r="HA18" s="165">
        <v>6</v>
      </c>
      <c r="HB18" s="165">
        <v>175.4024</v>
      </c>
      <c r="HC18" s="165">
        <v>176.17259999999999</v>
      </c>
      <c r="HD18" s="165">
        <v>189.4</v>
      </c>
      <c r="HE18" s="165">
        <v>-188.23920000000001</v>
      </c>
      <c r="HF18" s="165">
        <v>-465.21109999999999</v>
      </c>
      <c r="HG18" s="165">
        <v>467.1696</v>
      </c>
      <c r="HH18" s="165">
        <v>618.18809999999996</v>
      </c>
      <c r="HI18" s="165">
        <v>-167.10929999999999</v>
      </c>
      <c r="HJ18" s="165">
        <v>-166.6772</v>
      </c>
      <c r="HK18" s="165">
        <v>-28.631399999999999</v>
      </c>
      <c r="HL18" s="165">
        <v>-17.414999999999999</v>
      </c>
      <c r="HM18" s="165">
        <v>76.686599999999999</v>
      </c>
      <c r="HN18" s="165">
        <v>76.474199999999996</v>
      </c>
      <c r="HO18" s="166"/>
      <c r="HP18" s="166"/>
      <c r="HQ18" s="165">
        <v>33.676400000000001</v>
      </c>
      <c r="HR18" s="165">
        <v>32.896299999999997</v>
      </c>
      <c r="HS18" s="165">
        <v>-81.127700000000004</v>
      </c>
      <c r="HT18" s="165">
        <v>-81.783100000000005</v>
      </c>
      <c r="HU18" s="165">
        <v>58.35</v>
      </c>
      <c r="HV18" s="165">
        <v>58.28</v>
      </c>
      <c r="HW18" s="165">
        <v>56.7</v>
      </c>
      <c r="HX18" s="165">
        <v>56.3</v>
      </c>
      <c r="HY18" s="165">
        <v>21.577300000000001</v>
      </c>
      <c r="HZ18" s="165">
        <v>35.520000000000003</v>
      </c>
      <c r="IA18" s="165">
        <v>-390.3768</v>
      </c>
      <c r="IB18" s="165">
        <v>98.900199999999998</v>
      </c>
      <c r="IC18" s="165">
        <v>98.641099999999994</v>
      </c>
      <c r="ID18" s="165">
        <v>10.1</v>
      </c>
      <c r="IE18" s="165">
        <v>19.3</v>
      </c>
      <c r="IF18" s="165">
        <v>-32.700000000000003</v>
      </c>
      <c r="IG18" s="165">
        <v>-33</v>
      </c>
      <c r="IH18" s="165">
        <v>1.3777999999999999</v>
      </c>
      <c r="II18" s="165">
        <v>1.0952999999999999</v>
      </c>
      <c r="IJ18" s="165">
        <v>-601.24429999999995</v>
      </c>
      <c r="IK18" s="165">
        <v>-511.78750000000002</v>
      </c>
      <c r="IL18" s="165">
        <v>570.46720000000005</v>
      </c>
      <c r="IM18" s="165">
        <v>457.24250000000001</v>
      </c>
      <c r="IN18" s="165">
        <v>-38.298299999999998</v>
      </c>
      <c r="IO18" s="165">
        <v>-449.9196</v>
      </c>
      <c r="IP18" s="165">
        <v>444.50330000000002</v>
      </c>
      <c r="IQ18" s="165">
        <v>-147.4025</v>
      </c>
      <c r="IR18" s="165">
        <v>-269.29329999999999</v>
      </c>
      <c r="IS18" s="165">
        <v>-438.08920000000001</v>
      </c>
      <c r="IT18" s="165">
        <v>144.24270000000001</v>
      </c>
      <c r="IU18" s="165">
        <v>141.01589999999999</v>
      </c>
      <c r="IV18" s="165">
        <v>149.45189999999999</v>
      </c>
      <c r="IW18" s="165">
        <v>-543.78530000000001</v>
      </c>
      <c r="IX18" s="165">
        <v>280.66320000000002</v>
      </c>
      <c r="IY18" s="165">
        <v>-268.05500000000001</v>
      </c>
      <c r="IZ18" s="165">
        <v>266.84019999999998</v>
      </c>
      <c r="JA18" s="165">
        <v>-8.7521000000000004</v>
      </c>
      <c r="JB18" s="166"/>
      <c r="JC18" s="165">
        <v>20.72</v>
      </c>
      <c r="JD18" s="165">
        <v>4.875</v>
      </c>
      <c r="JE18" s="165">
        <v>4.8769999999999998</v>
      </c>
      <c r="JF18" s="165">
        <v>-20.239999999999998</v>
      </c>
      <c r="JG18" s="165">
        <v>-0.64</v>
      </c>
      <c r="JH18" s="166"/>
      <c r="JI18" s="165">
        <v>0.26400000000000001</v>
      </c>
      <c r="JJ18" s="165">
        <v>-28.9754</v>
      </c>
      <c r="JK18" s="165">
        <v>-11.805899999999999</v>
      </c>
      <c r="JL18" s="165">
        <v>12.5</v>
      </c>
      <c r="JM18" s="165">
        <v>51.198999999999998</v>
      </c>
      <c r="JN18" s="165">
        <v>54.707999999999998</v>
      </c>
      <c r="JO18" s="165">
        <v>11.293100000000001</v>
      </c>
      <c r="JP18" s="165">
        <v>13.5726</v>
      </c>
      <c r="JQ18" s="165">
        <v>50.105200000000004</v>
      </c>
      <c r="JR18" s="165">
        <v>50.436</v>
      </c>
      <c r="JS18" s="165">
        <v>49.0488</v>
      </c>
      <c r="JT18" s="166"/>
      <c r="JU18" s="165">
        <v>-18</v>
      </c>
      <c r="JV18" s="166"/>
      <c r="JW18" s="165">
        <v>5.5</v>
      </c>
      <c r="JX18" s="166"/>
      <c r="JY18" s="165">
        <v>-17.207100000000001</v>
      </c>
      <c r="JZ18" s="165">
        <v>49.699399999999997</v>
      </c>
      <c r="KA18" s="165">
        <v>26.99</v>
      </c>
      <c r="KB18" s="165">
        <v>-18.2547</v>
      </c>
      <c r="KC18" s="165">
        <v>-50.424300000000002</v>
      </c>
      <c r="KD18" s="165">
        <v>17.163</v>
      </c>
      <c r="KE18" s="165">
        <v>32.097900000000003</v>
      </c>
      <c r="KF18" s="165">
        <v>11.8</v>
      </c>
      <c r="KG18" s="165">
        <v>-10.199999999999999</v>
      </c>
      <c r="KH18" s="165">
        <v>148.1174</v>
      </c>
      <c r="KI18" s="165">
        <v>-68.887</v>
      </c>
    </row>
    <row r="19" spans="1:295" ht="18" customHeight="1" x14ac:dyDescent="0.3">
      <c r="A19" s="162" t="s">
        <v>51</v>
      </c>
      <c r="B19" s="162" t="s">
        <v>756</v>
      </c>
      <c r="C19" s="165">
        <v>0</v>
      </c>
      <c r="D19" s="165">
        <v>17.0471</v>
      </c>
      <c r="E19" s="165">
        <v>-20.996099999999998</v>
      </c>
      <c r="F19" s="165">
        <v>-40.359400000000001</v>
      </c>
      <c r="G19" s="165">
        <v>15.2584</v>
      </c>
      <c r="H19" s="166"/>
      <c r="I19" s="165">
        <v>30.748799999999999</v>
      </c>
      <c r="J19" s="165">
        <v>-48.530200000000001</v>
      </c>
      <c r="K19" s="165">
        <v>42.443800000000003</v>
      </c>
      <c r="L19" s="165">
        <v>21.5793</v>
      </c>
      <c r="M19" s="165">
        <v>21.205300000000001</v>
      </c>
      <c r="N19" s="165">
        <v>0</v>
      </c>
      <c r="O19" s="165">
        <v>-44.747999999999998</v>
      </c>
      <c r="P19" s="165">
        <v>41.8</v>
      </c>
      <c r="Q19" s="165">
        <v>18.216000000000001</v>
      </c>
      <c r="R19" s="165">
        <v>-39.6</v>
      </c>
      <c r="S19" s="165">
        <v>3.8934000000000002</v>
      </c>
      <c r="T19" s="165">
        <v>19.687200000000001</v>
      </c>
      <c r="U19" s="165">
        <v>18.8217</v>
      </c>
      <c r="V19" s="165">
        <v>19.095600000000001</v>
      </c>
      <c r="W19" s="165">
        <v>31.4999</v>
      </c>
      <c r="X19" s="165">
        <v>16.5076</v>
      </c>
      <c r="Y19" s="165">
        <v>6.3895</v>
      </c>
      <c r="Z19" s="165">
        <v>7.8651999999999997</v>
      </c>
      <c r="AA19" s="166"/>
      <c r="AB19" s="166"/>
      <c r="AC19" s="165">
        <v>-49.07</v>
      </c>
      <c r="AD19" s="165">
        <v>-49.08</v>
      </c>
      <c r="AE19" s="166"/>
      <c r="AF19" s="165">
        <v>0</v>
      </c>
      <c r="AG19" s="165">
        <v>44</v>
      </c>
      <c r="AH19" s="165">
        <v>25.893999999999998</v>
      </c>
      <c r="AI19" s="165">
        <v>0.21</v>
      </c>
      <c r="AJ19" s="165">
        <v>-50.37</v>
      </c>
      <c r="AK19" s="165">
        <v>-50.8</v>
      </c>
      <c r="AL19" s="165">
        <v>-39.28</v>
      </c>
      <c r="AM19" s="165">
        <v>50.98</v>
      </c>
      <c r="AN19" s="165">
        <v>50.9</v>
      </c>
      <c r="AO19" s="165">
        <v>15.4779</v>
      </c>
      <c r="AP19" s="165">
        <v>-2.8454999999999999</v>
      </c>
      <c r="AQ19" s="165">
        <v>52.927700000000002</v>
      </c>
      <c r="AR19" s="165">
        <v>53.982799999999997</v>
      </c>
      <c r="AS19" s="165">
        <v>46.094000000000001</v>
      </c>
      <c r="AT19" s="165">
        <v>-48.091299999999997</v>
      </c>
      <c r="AU19" s="165">
        <v>-47.4771</v>
      </c>
      <c r="AV19" s="165">
        <v>29.622599999999998</v>
      </c>
      <c r="AW19" s="165">
        <v>27.3292</v>
      </c>
      <c r="AX19" s="165">
        <v>64.434399999999997</v>
      </c>
      <c r="AY19" s="165">
        <v>65.64</v>
      </c>
      <c r="AZ19" s="165">
        <v>6.8212999999999999</v>
      </c>
      <c r="BA19" s="165">
        <v>33.507899999999999</v>
      </c>
      <c r="BB19" s="165">
        <v>-473.85770000000002</v>
      </c>
      <c r="BC19" s="165">
        <v>-4.7462</v>
      </c>
      <c r="BD19" s="165">
        <v>-12.2</v>
      </c>
      <c r="BE19" s="165">
        <v>-13.1</v>
      </c>
      <c r="BF19" s="165">
        <v>54.665100000000002</v>
      </c>
      <c r="BG19" s="165">
        <v>51.810400000000001</v>
      </c>
      <c r="BH19" s="165">
        <v>-2.9824999999999999</v>
      </c>
      <c r="BI19" s="166"/>
      <c r="BJ19" s="165">
        <v>-78.124300000000005</v>
      </c>
      <c r="BK19" s="165">
        <v>2.9992999999999999</v>
      </c>
      <c r="BL19" s="166"/>
      <c r="BM19" s="165">
        <v>2.8329</v>
      </c>
      <c r="BN19" s="165">
        <v>532.82249999999999</v>
      </c>
      <c r="BO19" s="165">
        <v>73.915800000000004</v>
      </c>
      <c r="BP19" s="165">
        <v>73.976799999999997</v>
      </c>
      <c r="BQ19" s="165">
        <v>-501.8623</v>
      </c>
      <c r="BR19" s="165">
        <v>397.10980000000001</v>
      </c>
      <c r="BS19" s="166"/>
      <c r="BT19" s="165">
        <v>-78.858699999999999</v>
      </c>
      <c r="BU19" s="165">
        <v>80.159099999999995</v>
      </c>
      <c r="BV19" s="165">
        <v>69.906800000000004</v>
      </c>
      <c r="BW19" s="165">
        <v>26.88</v>
      </c>
      <c r="BX19" s="165">
        <v>22.4</v>
      </c>
      <c r="BY19" s="165">
        <v>49.15</v>
      </c>
      <c r="BZ19" s="165">
        <v>68.61</v>
      </c>
      <c r="CA19" s="165">
        <v>6.702</v>
      </c>
      <c r="CB19" s="165">
        <v>6.0323000000000002</v>
      </c>
      <c r="CC19" s="165">
        <v>51.942599999999999</v>
      </c>
      <c r="CD19" s="165">
        <v>53.098599999999998</v>
      </c>
      <c r="CE19" s="165">
        <v>30.583100000000002</v>
      </c>
      <c r="CF19" s="165">
        <v>-62.302500000000002</v>
      </c>
      <c r="CG19" s="165">
        <v>-61.262</v>
      </c>
      <c r="CH19" s="165">
        <v>1.6032999999999999</v>
      </c>
      <c r="CI19" s="166"/>
      <c r="CJ19" s="166"/>
      <c r="CK19" s="166"/>
      <c r="CL19" s="165">
        <v>61.3</v>
      </c>
      <c r="CM19" s="165">
        <v>54.9</v>
      </c>
      <c r="CN19" s="165">
        <v>-11.73</v>
      </c>
      <c r="CO19" s="165">
        <v>51.658799999999999</v>
      </c>
      <c r="CP19" s="165">
        <v>50.421500000000002</v>
      </c>
      <c r="CQ19" s="165">
        <v>49.793100000000003</v>
      </c>
      <c r="CR19" s="165">
        <v>-69.800299999999993</v>
      </c>
      <c r="CS19" s="165">
        <v>-69.155600000000007</v>
      </c>
      <c r="CT19" s="165">
        <v>55.9221</v>
      </c>
      <c r="CU19" s="165">
        <v>-25.6311</v>
      </c>
      <c r="CV19" s="165">
        <v>61.4011</v>
      </c>
      <c r="CW19" s="165">
        <v>12.5586</v>
      </c>
      <c r="CX19" s="165">
        <v>65.760000000000005</v>
      </c>
      <c r="CY19" s="165">
        <v>38.119999999999997</v>
      </c>
      <c r="CZ19" s="165">
        <v>33.991700000000002</v>
      </c>
      <c r="DA19" s="165">
        <v>32.377600000000001</v>
      </c>
      <c r="DB19" s="165">
        <v>-25.7</v>
      </c>
      <c r="DC19" s="165">
        <v>-3.8935</v>
      </c>
      <c r="DD19" s="166"/>
      <c r="DE19" s="166"/>
      <c r="DF19" s="165">
        <v>-124.5428</v>
      </c>
      <c r="DG19" s="165">
        <v>-2.0000000000000001E-4</v>
      </c>
      <c r="DH19" s="165">
        <v>-15.3757</v>
      </c>
      <c r="DI19" s="165">
        <v>-68.400000000000006</v>
      </c>
      <c r="DJ19" s="165">
        <v>-68.8</v>
      </c>
      <c r="DK19" s="165">
        <v>24.156199999999998</v>
      </c>
      <c r="DL19" s="165">
        <v>34.286499999999997</v>
      </c>
      <c r="DM19" s="165">
        <v>47.448900000000002</v>
      </c>
      <c r="DN19" s="165">
        <v>49.237099999999998</v>
      </c>
      <c r="DO19" s="165">
        <v>34.22</v>
      </c>
      <c r="DP19" s="165">
        <v>-7.3</v>
      </c>
      <c r="DQ19" s="165">
        <v>61.225000000000001</v>
      </c>
      <c r="DR19" s="165">
        <v>122.4845</v>
      </c>
      <c r="DS19" s="166"/>
      <c r="DT19" s="165">
        <v>-46.12</v>
      </c>
      <c r="DU19" s="165">
        <v>38.31</v>
      </c>
      <c r="DV19" s="165">
        <v>83.49</v>
      </c>
      <c r="DW19" s="165">
        <v>125.36360000000001</v>
      </c>
      <c r="DX19" s="165">
        <v>121.0364</v>
      </c>
      <c r="DY19" s="165">
        <v>36.119100000000003</v>
      </c>
      <c r="DZ19" s="165">
        <v>34.936399999999999</v>
      </c>
      <c r="EA19" s="165">
        <v>217.7672</v>
      </c>
      <c r="EB19" s="165">
        <v>172.65379999999999</v>
      </c>
      <c r="EC19" s="165">
        <v>165.90700000000001</v>
      </c>
      <c r="ED19" s="165">
        <v>168.2055</v>
      </c>
      <c r="EE19" s="165">
        <v>119.5035</v>
      </c>
      <c r="EF19" s="165">
        <v>104.51560000000001</v>
      </c>
      <c r="EG19" s="165">
        <v>-22.803000000000001</v>
      </c>
      <c r="EH19" s="165">
        <v>513.62379999999996</v>
      </c>
      <c r="EI19" s="165">
        <v>564.62940000000003</v>
      </c>
      <c r="EJ19" s="166"/>
      <c r="EK19" s="165">
        <v>-16.443100000000001</v>
      </c>
      <c r="EL19" s="165">
        <v>-14.388500000000001</v>
      </c>
      <c r="EM19" s="165">
        <v>-36.215200000000003</v>
      </c>
      <c r="EN19" s="165">
        <v>52.947400000000002</v>
      </c>
      <c r="EO19" s="165">
        <v>50.255899999999997</v>
      </c>
      <c r="EP19" s="165">
        <v>130.608</v>
      </c>
      <c r="EQ19" s="165">
        <v>-51.337699999999998</v>
      </c>
      <c r="ER19" s="165">
        <v>-52.402900000000002</v>
      </c>
      <c r="ES19" s="165">
        <v>-68.270099999999999</v>
      </c>
      <c r="ET19" s="165">
        <v>5.23</v>
      </c>
      <c r="EU19" s="165">
        <v>-19.420000000000002</v>
      </c>
      <c r="EV19" s="165">
        <v>98.9</v>
      </c>
      <c r="EW19" s="165">
        <v>6.5178000000000003</v>
      </c>
      <c r="EX19" s="165">
        <v>71.962299999999999</v>
      </c>
      <c r="EY19" s="165">
        <v>-34.7941</v>
      </c>
      <c r="EZ19" s="165">
        <v>-33.97</v>
      </c>
      <c r="FA19" s="165">
        <v>7.0910000000000002</v>
      </c>
      <c r="FB19" s="165">
        <v>-105.2563</v>
      </c>
      <c r="FC19" s="165">
        <v>64.906800000000004</v>
      </c>
      <c r="FD19" s="165">
        <v>21.651900000000001</v>
      </c>
      <c r="FE19" s="166"/>
      <c r="FF19" s="165">
        <v>21.7956</v>
      </c>
      <c r="FG19" s="165">
        <v>41.879300000000001</v>
      </c>
      <c r="FH19" s="165">
        <v>42.285800000000002</v>
      </c>
      <c r="FI19" s="165">
        <v>39.509500000000003</v>
      </c>
      <c r="FJ19" s="165">
        <v>-7.8704000000000001</v>
      </c>
      <c r="FK19" s="165">
        <v>-7.2005999999999997</v>
      </c>
      <c r="FL19" s="165">
        <v>54.423299999999998</v>
      </c>
      <c r="FM19" s="165">
        <v>-33.649000000000001</v>
      </c>
      <c r="FN19" s="165">
        <v>-34.099299999999999</v>
      </c>
      <c r="FO19" s="165">
        <v>29.953299999999999</v>
      </c>
      <c r="FP19" s="165">
        <v>36.278100000000002</v>
      </c>
      <c r="FQ19" s="165">
        <v>17.646100000000001</v>
      </c>
      <c r="FR19" s="165">
        <v>1.89</v>
      </c>
      <c r="FS19" s="165">
        <v>8.0597999999999992</v>
      </c>
      <c r="FT19" s="165">
        <v>0.78639999999999999</v>
      </c>
      <c r="FU19" s="165">
        <v>-4.45</v>
      </c>
      <c r="FV19" s="165">
        <v>15.3</v>
      </c>
      <c r="FW19" s="165">
        <v>17.7577</v>
      </c>
      <c r="FX19" s="166"/>
      <c r="FY19" s="165">
        <v>-2.5449999999999999</v>
      </c>
      <c r="FZ19" s="165">
        <v>4.3380000000000001</v>
      </c>
      <c r="GA19" s="166"/>
      <c r="GB19" s="165">
        <v>38.06</v>
      </c>
      <c r="GC19" s="165">
        <v>-38.475200000000001</v>
      </c>
      <c r="GD19" s="165">
        <v>-28.656400000000001</v>
      </c>
      <c r="GE19" s="165">
        <v>13.44</v>
      </c>
      <c r="GF19" s="165">
        <v>77.093599999999995</v>
      </c>
      <c r="GG19" s="165">
        <v>26.3</v>
      </c>
      <c r="GH19" s="165">
        <v>-19.406500000000001</v>
      </c>
      <c r="GI19" s="165">
        <v>-2.1909000000000001</v>
      </c>
      <c r="GJ19" s="165">
        <v>-2.2263999999999999</v>
      </c>
      <c r="GK19" s="165">
        <v>1.5374000000000001</v>
      </c>
      <c r="GL19" s="166"/>
      <c r="GM19" s="166"/>
      <c r="GN19" s="165">
        <v>-14.3949</v>
      </c>
      <c r="GO19" s="165">
        <v>-28.1541</v>
      </c>
      <c r="GP19" s="165">
        <v>16.5228</v>
      </c>
      <c r="GQ19" s="165">
        <v>28.731000000000002</v>
      </c>
      <c r="GR19" s="165">
        <v>65.1631</v>
      </c>
      <c r="GS19" s="165">
        <v>65.930400000000006</v>
      </c>
      <c r="GT19" s="165">
        <v>-130.9376</v>
      </c>
      <c r="GU19" s="165">
        <v>-17.347000000000001</v>
      </c>
      <c r="GV19" s="165">
        <v>25.690100000000001</v>
      </c>
      <c r="GW19" s="165">
        <v>-43.243499999999997</v>
      </c>
      <c r="GX19" s="165">
        <v>4.5037000000000003</v>
      </c>
      <c r="GY19" s="165">
        <v>9.2104999999999997</v>
      </c>
      <c r="GZ19" s="165">
        <v>8.8081999999999994</v>
      </c>
      <c r="HA19" s="165">
        <v>5.6569000000000003</v>
      </c>
      <c r="HB19" s="165">
        <v>177.90870000000001</v>
      </c>
      <c r="HC19" s="165">
        <v>178.68520000000001</v>
      </c>
      <c r="HD19" s="165">
        <v>190.7</v>
      </c>
      <c r="HE19" s="165">
        <v>-190.43170000000001</v>
      </c>
      <c r="HF19" s="165">
        <v>-473.92239999999998</v>
      </c>
      <c r="HG19" s="165">
        <v>478.70209999999997</v>
      </c>
      <c r="HH19" s="165">
        <v>626.19190000000003</v>
      </c>
      <c r="HI19" s="165">
        <v>-169.30439999999999</v>
      </c>
      <c r="HJ19" s="165">
        <v>-169.69470000000001</v>
      </c>
      <c r="HK19" s="165">
        <v>-28.626200000000001</v>
      </c>
      <c r="HL19" s="165">
        <v>-18.8445</v>
      </c>
      <c r="HM19" s="165">
        <v>73.554199999999994</v>
      </c>
      <c r="HN19" s="165">
        <v>73.9529</v>
      </c>
      <c r="HO19" s="166"/>
      <c r="HP19" s="166"/>
      <c r="HQ19" s="165">
        <v>33.522500000000001</v>
      </c>
      <c r="HR19" s="165">
        <v>32.775500000000001</v>
      </c>
      <c r="HS19" s="165">
        <v>-85.650499999999994</v>
      </c>
      <c r="HT19" s="165">
        <v>-85.509600000000006</v>
      </c>
      <c r="HU19" s="165">
        <v>65.349999999999994</v>
      </c>
      <c r="HV19" s="165">
        <v>64.58</v>
      </c>
      <c r="HW19" s="165">
        <v>58.9</v>
      </c>
      <c r="HX19" s="165">
        <v>57.6</v>
      </c>
      <c r="HY19" s="165">
        <v>21.6799</v>
      </c>
      <c r="HZ19" s="165">
        <v>38.32</v>
      </c>
      <c r="IA19" s="165">
        <v>-389.8109</v>
      </c>
      <c r="IB19" s="165">
        <v>96.370500000000007</v>
      </c>
      <c r="IC19" s="165">
        <v>96.096800000000002</v>
      </c>
      <c r="ID19" s="165">
        <v>11.1</v>
      </c>
      <c r="IE19" s="165">
        <v>20.5</v>
      </c>
      <c r="IF19" s="165">
        <v>-30.2</v>
      </c>
      <c r="IG19" s="165">
        <v>-30.4</v>
      </c>
      <c r="IH19" s="166"/>
      <c r="II19" s="165">
        <v>1.1841999999999999</v>
      </c>
      <c r="IJ19" s="165">
        <v>-613.09860000000003</v>
      </c>
      <c r="IK19" s="165">
        <v>-516.0951</v>
      </c>
      <c r="IL19" s="165">
        <v>569.59460000000001</v>
      </c>
      <c r="IM19" s="165">
        <v>466.1336</v>
      </c>
      <c r="IN19" s="165">
        <v>-35.845999999999997</v>
      </c>
      <c r="IO19" s="165">
        <v>-454.65559999999999</v>
      </c>
      <c r="IP19" s="165">
        <v>455.71780000000001</v>
      </c>
      <c r="IQ19" s="165">
        <v>-149.35570000000001</v>
      </c>
      <c r="IR19" s="165">
        <v>-270.05549999999999</v>
      </c>
      <c r="IS19" s="165">
        <v>-439.6311</v>
      </c>
      <c r="IT19" s="165">
        <v>142.86160000000001</v>
      </c>
      <c r="IU19" s="165">
        <v>143.09010000000001</v>
      </c>
      <c r="IV19" s="165">
        <v>153.75129999999999</v>
      </c>
      <c r="IW19" s="165">
        <v>-545.63789999999995</v>
      </c>
      <c r="IX19" s="165">
        <v>282.834</v>
      </c>
      <c r="IY19" s="165">
        <v>-277.89510000000001</v>
      </c>
      <c r="IZ19" s="165">
        <v>280.67880000000002</v>
      </c>
      <c r="JA19" s="165">
        <v>-8.6998999999999995</v>
      </c>
      <c r="JB19" s="166"/>
      <c r="JC19" s="165">
        <v>19.52</v>
      </c>
      <c r="JD19" s="165">
        <v>4.6580000000000004</v>
      </c>
      <c r="JE19" s="165">
        <v>4.657</v>
      </c>
      <c r="JF19" s="165">
        <v>-19.440000000000001</v>
      </c>
      <c r="JG19" s="165">
        <v>-1.04</v>
      </c>
      <c r="JH19" s="166"/>
      <c r="JI19" s="165">
        <v>0.61799999999999999</v>
      </c>
      <c r="JJ19" s="165">
        <v>-30.6447</v>
      </c>
      <c r="JK19" s="165">
        <v>-11.22</v>
      </c>
      <c r="JL19" s="165">
        <v>13</v>
      </c>
      <c r="JM19" s="165">
        <v>52.835000000000001</v>
      </c>
      <c r="JN19" s="165">
        <v>53.246000000000002</v>
      </c>
      <c r="JO19" s="165">
        <v>11.134600000000001</v>
      </c>
      <c r="JP19" s="165">
        <v>13.263199999999999</v>
      </c>
      <c r="JQ19" s="165">
        <v>48.522300000000001</v>
      </c>
      <c r="JR19" s="165">
        <v>47.929400000000001</v>
      </c>
      <c r="JS19" s="165">
        <v>49.495899999999999</v>
      </c>
      <c r="JT19" s="166"/>
      <c r="JU19" s="165">
        <v>-22</v>
      </c>
      <c r="JV19" s="166"/>
      <c r="JW19" s="165">
        <v>5.92</v>
      </c>
      <c r="JX19" s="166"/>
      <c r="JY19" s="165">
        <v>-17.397400000000001</v>
      </c>
      <c r="JZ19" s="165">
        <v>52.340299999999999</v>
      </c>
      <c r="KA19" s="165">
        <v>27.5871</v>
      </c>
      <c r="KB19" s="165">
        <v>-17.289200000000001</v>
      </c>
      <c r="KC19" s="165">
        <v>-51.0899</v>
      </c>
      <c r="KD19" s="165">
        <v>17.065899999999999</v>
      </c>
      <c r="KE19" s="165">
        <v>32.6873</v>
      </c>
      <c r="KF19" s="165">
        <v>13</v>
      </c>
      <c r="KG19" s="165">
        <v>-12.2</v>
      </c>
      <c r="KH19" s="165">
        <v>146.82040000000001</v>
      </c>
      <c r="KI19" s="165">
        <v>-56.159199999999998</v>
      </c>
    </row>
    <row r="20" spans="1:295" ht="18" customHeight="1" x14ac:dyDescent="0.3">
      <c r="A20" s="162" t="s">
        <v>51</v>
      </c>
      <c r="B20" s="162" t="s">
        <v>757</v>
      </c>
      <c r="C20" s="165">
        <v>0</v>
      </c>
      <c r="D20" s="165">
        <v>17.910299999999999</v>
      </c>
      <c r="E20" s="165">
        <v>-21.626000000000001</v>
      </c>
      <c r="F20" s="165">
        <v>-39.801499999999997</v>
      </c>
      <c r="G20" s="165">
        <v>15.035500000000001</v>
      </c>
      <c r="H20" s="166"/>
      <c r="I20" s="165">
        <v>32.693800000000003</v>
      </c>
      <c r="J20" s="165">
        <v>-50.682299999999998</v>
      </c>
      <c r="K20" s="165">
        <v>45.827300000000001</v>
      </c>
      <c r="L20" s="165">
        <v>23.101299999999998</v>
      </c>
      <c r="M20" s="165">
        <v>22.888500000000001</v>
      </c>
      <c r="N20" s="165">
        <v>4.4400000000000004</v>
      </c>
      <c r="O20" s="165">
        <v>-45.584000000000003</v>
      </c>
      <c r="P20" s="165">
        <v>41.8</v>
      </c>
      <c r="Q20" s="165">
        <v>18.216000000000001</v>
      </c>
      <c r="R20" s="165">
        <v>-41.8</v>
      </c>
      <c r="S20" s="165">
        <v>3.9239000000000002</v>
      </c>
      <c r="T20" s="165">
        <v>20.834199999999999</v>
      </c>
      <c r="U20" s="165">
        <v>19.0962</v>
      </c>
      <c r="V20" s="165">
        <v>19.404800000000002</v>
      </c>
      <c r="W20" s="165">
        <v>32.375900000000001</v>
      </c>
      <c r="X20" s="165">
        <v>16.506699999999999</v>
      </c>
      <c r="Y20" s="165">
        <v>6.7430000000000003</v>
      </c>
      <c r="Z20" s="165">
        <v>8.4397000000000002</v>
      </c>
      <c r="AA20" s="166"/>
      <c r="AB20" s="166"/>
      <c r="AC20" s="165">
        <v>-50.15</v>
      </c>
      <c r="AD20" s="165">
        <v>-50.16</v>
      </c>
      <c r="AE20" s="166"/>
      <c r="AF20" s="165">
        <v>-4.4400000000000004</v>
      </c>
      <c r="AG20" s="166"/>
      <c r="AH20" s="165">
        <v>26.988</v>
      </c>
      <c r="AI20" s="165">
        <v>0.218</v>
      </c>
      <c r="AJ20" s="165">
        <v>-51.33</v>
      </c>
      <c r="AK20" s="165">
        <v>-51.27</v>
      </c>
      <c r="AL20" s="165">
        <v>-41.48</v>
      </c>
      <c r="AM20" s="165">
        <v>51.67</v>
      </c>
      <c r="AN20" s="165">
        <v>51.98</v>
      </c>
      <c r="AO20" s="165">
        <v>15.4665</v>
      </c>
      <c r="AP20" s="165">
        <v>-3.3389000000000002</v>
      </c>
      <c r="AQ20" s="165">
        <v>55.865000000000002</v>
      </c>
      <c r="AR20" s="165">
        <v>57.655999999999999</v>
      </c>
      <c r="AS20" s="165">
        <v>46.053199999999997</v>
      </c>
      <c r="AT20" s="165">
        <v>-42.4651</v>
      </c>
      <c r="AU20" s="165">
        <v>-42.884099999999997</v>
      </c>
      <c r="AV20" s="165">
        <v>12.299099999999999</v>
      </c>
      <c r="AW20" s="165">
        <v>11.958399999999999</v>
      </c>
      <c r="AX20" s="165">
        <v>64.702299999999994</v>
      </c>
      <c r="AY20" s="165">
        <v>66.577699999999993</v>
      </c>
      <c r="AZ20" s="165">
        <v>4.7275</v>
      </c>
      <c r="BA20" s="165">
        <v>24.015999999999998</v>
      </c>
      <c r="BB20" s="165">
        <v>-463.95620000000002</v>
      </c>
      <c r="BC20" s="165">
        <v>-7.4831000000000003</v>
      </c>
      <c r="BD20" s="165">
        <v>-11.6</v>
      </c>
      <c r="BE20" s="165">
        <v>-12.7</v>
      </c>
      <c r="BF20" s="165">
        <v>50.835000000000001</v>
      </c>
      <c r="BG20" s="165">
        <v>48.867600000000003</v>
      </c>
      <c r="BH20" s="165">
        <v>-3.4611999999999998</v>
      </c>
      <c r="BI20" s="166"/>
      <c r="BJ20" s="165">
        <v>-66.798400000000001</v>
      </c>
      <c r="BK20" s="165">
        <v>3.0680000000000001</v>
      </c>
      <c r="BL20" s="166"/>
      <c r="BM20" s="165">
        <v>3.0575000000000001</v>
      </c>
      <c r="BN20" s="165">
        <v>528.42790000000002</v>
      </c>
      <c r="BO20" s="165">
        <v>84.078500000000005</v>
      </c>
      <c r="BP20" s="165">
        <v>84.322599999999994</v>
      </c>
      <c r="BQ20" s="165">
        <v>-507.79570000000001</v>
      </c>
      <c r="BR20" s="165">
        <v>409.1395</v>
      </c>
      <c r="BS20" s="166"/>
      <c r="BT20" s="165">
        <v>-70.026300000000006</v>
      </c>
      <c r="BU20" s="165">
        <v>72.823499999999996</v>
      </c>
      <c r="BV20" s="165">
        <v>73.120199999999997</v>
      </c>
      <c r="BW20" s="165">
        <v>27.85</v>
      </c>
      <c r="BX20" s="165">
        <v>23.3</v>
      </c>
      <c r="BY20" s="165">
        <v>51.26</v>
      </c>
      <c r="BZ20" s="165">
        <v>70.91</v>
      </c>
      <c r="CA20" s="165">
        <v>4.1999999999999997E-3</v>
      </c>
      <c r="CB20" s="165">
        <v>-1.2014</v>
      </c>
      <c r="CC20" s="165">
        <v>58.988700000000001</v>
      </c>
      <c r="CD20" s="165">
        <v>60.714799999999997</v>
      </c>
      <c r="CE20" s="165">
        <v>29.845300000000002</v>
      </c>
      <c r="CF20" s="165">
        <v>-72.052700000000002</v>
      </c>
      <c r="CG20" s="165">
        <v>-70.864699999999999</v>
      </c>
      <c r="CH20" s="165">
        <v>0.41789999999999999</v>
      </c>
      <c r="CI20" s="166"/>
      <c r="CJ20" s="166"/>
      <c r="CK20" s="166"/>
      <c r="CL20" s="165">
        <v>65.5</v>
      </c>
      <c r="CM20" s="165">
        <v>59.5</v>
      </c>
      <c r="CN20" s="165">
        <v>-12.66</v>
      </c>
      <c r="CO20" s="165">
        <v>52.388199999999998</v>
      </c>
      <c r="CP20" s="165">
        <v>50.429499999999997</v>
      </c>
      <c r="CQ20" s="165">
        <v>50.158700000000003</v>
      </c>
      <c r="CR20" s="165">
        <v>-65.712199999999996</v>
      </c>
      <c r="CS20" s="165">
        <v>-65.055499999999995</v>
      </c>
      <c r="CT20" s="165">
        <v>65.168700000000001</v>
      </c>
      <c r="CU20" s="165">
        <v>-40.8902</v>
      </c>
      <c r="CV20" s="165">
        <v>72.125100000000003</v>
      </c>
      <c r="CW20" s="165">
        <v>12.863300000000001</v>
      </c>
      <c r="CX20" s="165">
        <v>71.73</v>
      </c>
      <c r="CY20" s="165">
        <v>41.52</v>
      </c>
      <c r="CZ20" s="165">
        <v>35.866700000000002</v>
      </c>
      <c r="DA20" s="165">
        <v>34.135399999999997</v>
      </c>
      <c r="DB20" s="165">
        <v>-27.08</v>
      </c>
      <c r="DC20" s="165">
        <v>-3.8935</v>
      </c>
      <c r="DD20" s="166"/>
      <c r="DE20" s="166"/>
      <c r="DF20" s="165">
        <v>-138.16229999999999</v>
      </c>
      <c r="DG20" s="165">
        <v>-2.0000000000000001E-4</v>
      </c>
      <c r="DH20" s="165">
        <v>-16.172499999999999</v>
      </c>
      <c r="DI20" s="165">
        <v>-76.8</v>
      </c>
      <c r="DJ20" s="165">
        <v>-77.2</v>
      </c>
      <c r="DK20" s="165">
        <v>24.7879</v>
      </c>
      <c r="DL20" s="165">
        <v>38.973999999999997</v>
      </c>
      <c r="DM20" s="165">
        <v>53.554299999999998</v>
      </c>
      <c r="DN20" s="165">
        <v>55.682400000000001</v>
      </c>
      <c r="DO20" s="165">
        <v>38.44</v>
      </c>
      <c r="DP20" s="165">
        <v>-8.44</v>
      </c>
      <c r="DQ20" s="165">
        <v>61.891500000000001</v>
      </c>
      <c r="DR20" s="165">
        <v>134.6277</v>
      </c>
      <c r="DS20" s="166"/>
      <c r="DT20" s="165">
        <v>-44.96</v>
      </c>
      <c r="DU20" s="165">
        <v>42.94</v>
      </c>
      <c r="DV20" s="165">
        <v>85.13</v>
      </c>
      <c r="DW20" s="165">
        <v>138.01820000000001</v>
      </c>
      <c r="DX20" s="165">
        <v>131.43639999999999</v>
      </c>
      <c r="DY20" s="165">
        <v>33.545299999999997</v>
      </c>
      <c r="DZ20" s="165">
        <v>31.454499999999999</v>
      </c>
      <c r="EA20" s="165">
        <v>231.29259999999999</v>
      </c>
      <c r="EB20" s="165">
        <v>183.71719999999999</v>
      </c>
      <c r="EC20" s="165">
        <v>177.5865</v>
      </c>
      <c r="ED20" s="165">
        <v>180.2474</v>
      </c>
      <c r="EE20" s="165">
        <v>113.7816</v>
      </c>
      <c r="EF20" s="165">
        <v>101.92189999999999</v>
      </c>
      <c r="EG20" s="165">
        <v>-23.276</v>
      </c>
      <c r="EH20" s="165">
        <v>520.71939999999995</v>
      </c>
      <c r="EI20" s="165">
        <v>546.45450000000005</v>
      </c>
      <c r="EJ20" s="166"/>
      <c r="EK20" s="165">
        <v>-18.273599999999998</v>
      </c>
      <c r="EL20" s="165">
        <v>-15.6655</v>
      </c>
      <c r="EM20" s="165">
        <v>-21.8035</v>
      </c>
      <c r="EN20" s="165">
        <v>54.470599999999997</v>
      </c>
      <c r="EO20" s="165">
        <v>49.563899999999997</v>
      </c>
      <c r="EP20" s="165">
        <v>152.124</v>
      </c>
      <c r="EQ20" s="165">
        <v>-47.324599999999997</v>
      </c>
      <c r="ER20" s="165">
        <v>-47.700800000000001</v>
      </c>
      <c r="ES20" s="165">
        <v>-61.902200000000001</v>
      </c>
      <c r="ET20" s="165">
        <v>0</v>
      </c>
      <c r="EU20" s="165">
        <v>-15.48</v>
      </c>
      <c r="EV20" s="165">
        <v>84.1</v>
      </c>
      <c r="EW20" s="165">
        <v>7.1387999999999998</v>
      </c>
      <c r="EX20" s="165">
        <v>69.936000000000007</v>
      </c>
      <c r="EY20" s="165">
        <v>-36.9739</v>
      </c>
      <c r="EZ20" s="165">
        <v>-36.3369</v>
      </c>
      <c r="FA20" s="165">
        <v>13.5646</v>
      </c>
      <c r="FB20" s="165">
        <v>-99.101299999999995</v>
      </c>
      <c r="FC20" s="165">
        <v>62.461300000000001</v>
      </c>
      <c r="FD20" s="165">
        <v>23.434000000000001</v>
      </c>
      <c r="FE20" s="166"/>
      <c r="FF20" s="165">
        <v>22.1267</v>
      </c>
      <c r="FG20" s="165">
        <v>41.987400000000001</v>
      </c>
      <c r="FH20" s="165">
        <v>41.9833</v>
      </c>
      <c r="FI20" s="165">
        <v>41.657499999999999</v>
      </c>
      <c r="FJ20" s="165">
        <v>0</v>
      </c>
      <c r="FK20" s="165">
        <v>0.16750000000000001</v>
      </c>
      <c r="FL20" s="165">
        <v>41.026800000000001</v>
      </c>
      <c r="FM20" s="165">
        <v>-30.116800000000001</v>
      </c>
      <c r="FN20" s="165">
        <v>-30.0962</v>
      </c>
      <c r="FO20" s="165">
        <v>17.0106</v>
      </c>
      <c r="FP20" s="165">
        <v>19.976900000000001</v>
      </c>
      <c r="FQ20" s="165">
        <v>21.7331</v>
      </c>
      <c r="FR20" s="165">
        <v>1.37</v>
      </c>
      <c r="FS20" s="165">
        <v>4.7614000000000001</v>
      </c>
      <c r="FT20" s="165">
        <v>0.86819999999999997</v>
      </c>
      <c r="FU20" s="165">
        <v>-2.2000000000000002</v>
      </c>
      <c r="FV20" s="165">
        <v>11.99</v>
      </c>
      <c r="FW20" s="165">
        <v>21.558</v>
      </c>
      <c r="FX20" s="166"/>
      <c r="FY20" s="165">
        <v>-2.726</v>
      </c>
      <c r="FZ20" s="165">
        <v>4.452</v>
      </c>
      <c r="GA20" s="166"/>
      <c r="GB20" s="165">
        <v>42.64</v>
      </c>
      <c r="GC20" s="165">
        <v>-21.450600000000001</v>
      </c>
      <c r="GD20" s="165">
        <v>-15.204800000000001</v>
      </c>
      <c r="GE20" s="165">
        <v>13.9</v>
      </c>
      <c r="GF20" s="165">
        <v>79.968500000000006</v>
      </c>
      <c r="GG20" s="165">
        <v>24.1</v>
      </c>
      <c r="GH20" s="165">
        <v>-20.019100000000002</v>
      </c>
      <c r="GI20" s="165">
        <v>-2.1797</v>
      </c>
      <c r="GJ20" s="165">
        <v>-2.3633999999999999</v>
      </c>
      <c r="GK20" s="165">
        <v>1.6343000000000001</v>
      </c>
      <c r="GL20" s="166"/>
      <c r="GM20" s="166"/>
      <c r="GN20" s="165">
        <v>-14.9734</v>
      </c>
      <c r="GO20" s="165">
        <v>-30.106000000000002</v>
      </c>
      <c r="GP20" s="165">
        <v>16.645900000000001</v>
      </c>
      <c r="GQ20" s="165">
        <v>30.9895</v>
      </c>
      <c r="GR20" s="165">
        <v>65.294600000000003</v>
      </c>
      <c r="GS20" s="165">
        <v>64.551400000000001</v>
      </c>
      <c r="GT20" s="165">
        <v>-138.44669999999999</v>
      </c>
      <c r="GU20" s="165">
        <v>-17.8126</v>
      </c>
      <c r="GV20" s="165">
        <v>26.1755</v>
      </c>
      <c r="GW20" s="165">
        <v>-43.9649</v>
      </c>
      <c r="GX20" s="165">
        <v>4.6271000000000004</v>
      </c>
      <c r="GY20" s="165">
        <v>9.7866999999999997</v>
      </c>
      <c r="GZ20" s="165">
        <v>9.4411000000000005</v>
      </c>
      <c r="HA20" s="165">
        <v>5.8708999999999998</v>
      </c>
      <c r="HB20" s="165">
        <v>174.09219999999999</v>
      </c>
      <c r="HC20" s="165">
        <v>173.90520000000001</v>
      </c>
      <c r="HD20" s="165">
        <v>188.6</v>
      </c>
      <c r="HE20" s="165">
        <v>-187.9708</v>
      </c>
      <c r="HF20" s="165">
        <v>-480.10340000000002</v>
      </c>
      <c r="HG20" s="165">
        <v>476.33019999999999</v>
      </c>
      <c r="HH20" s="165">
        <v>612.00919999999996</v>
      </c>
      <c r="HI20" s="165">
        <v>-166.70310000000001</v>
      </c>
      <c r="HJ20" s="165">
        <v>-164.76730000000001</v>
      </c>
      <c r="HK20" s="165">
        <v>-27.5855</v>
      </c>
      <c r="HL20" s="165">
        <v>-17.0381</v>
      </c>
      <c r="HM20" s="165">
        <v>72.573499999999996</v>
      </c>
      <c r="HN20" s="165">
        <v>71.202799999999996</v>
      </c>
      <c r="HO20" s="165">
        <v>-101.621</v>
      </c>
      <c r="HP20" s="165">
        <v>-101.205</v>
      </c>
      <c r="HQ20" s="165">
        <v>31.973400000000002</v>
      </c>
      <c r="HR20" s="165">
        <v>31.6768</v>
      </c>
      <c r="HS20" s="165">
        <v>-83.277500000000003</v>
      </c>
      <c r="HT20" s="165">
        <v>-83.469899999999996</v>
      </c>
      <c r="HU20" s="165">
        <v>71.930000000000007</v>
      </c>
      <c r="HV20" s="165">
        <v>71.150000000000006</v>
      </c>
      <c r="HW20" s="165">
        <v>47</v>
      </c>
      <c r="HX20" s="165">
        <v>48.2</v>
      </c>
      <c r="HY20" s="165">
        <v>21.577300000000001</v>
      </c>
      <c r="HZ20" s="165">
        <v>37.119999999999997</v>
      </c>
      <c r="IA20" s="165">
        <v>-377.41579999999999</v>
      </c>
      <c r="IB20" s="165">
        <v>96.998800000000003</v>
      </c>
      <c r="IC20" s="165">
        <v>96.760999999999996</v>
      </c>
      <c r="ID20" s="165">
        <v>12.2</v>
      </c>
      <c r="IE20" s="165">
        <v>6.9</v>
      </c>
      <c r="IF20" s="165">
        <v>-29.1</v>
      </c>
      <c r="IG20" s="165">
        <v>-29.4</v>
      </c>
      <c r="IH20" s="165">
        <v>1.4772000000000001</v>
      </c>
      <c r="II20" s="165">
        <v>1.1001000000000001</v>
      </c>
      <c r="IJ20" s="165">
        <v>-607.31399999999996</v>
      </c>
      <c r="IK20" s="165">
        <v>-501.91750000000002</v>
      </c>
      <c r="IL20" s="165">
        <v>558.06100000000004</v>
      </c>
      <c r="IM20" s="165">
        <v>452.00200000000001</v>
      </c>
      <c r="IN20" s="165">
        <v>-37.375500000000002</v>
      </c>
      <c r="IO20" s="165">
        <v>-432.04390000000001</v>
      </c>
      <c r="IP20" s="165">
        <v>433.28859999999997</v>
      </c>
      <c r="IQ20" s="165">
        <v>-145.68450000000001</v>
      </c>
      <c r="IR20" s="165">
        <v>-262.03230000000002</v>
      </c>
      <c r="IS20" s="165">
        <v>-426.6859</v>
      </c>
      <c r="IT20" s="165">
        <v>142.73750000000001</v>
      </c>
      <c r="IU20" s="165">
        <v>139.19149999999999</v>
      </c>
      <c r="IV20" s="165">
        <v>143.11320000000001</v>
      </c>
      <c r="IW20" s="165">
        <v>-526.07870000000003</v>
      </c>
      <c r="IX20" s="165">
        <v>268.14550000000003</v>
      </c>
      <c r="IY20" s="165">
        <v>-261.80829999999997</v>
      </c>
      <c r="IZ20" s="165">
        <v>265.81760000000003</v>
      </c>
      <c r="JA20" s="165">
        <v>-8.4115000000000002</v>
      </c>
      <c r="JB20" s="166"/>
      <c r="JC20" s="165">
        <v>15.6</v>
      </c>
      <c r="JD20" s="165">
        <v>4.72</v>
      </c>
      <c r="JE20" s="165">
        <v>4.72</v>
      </c>
      <c r="JF20" s="165">
        <v>-15.36</v>
      </c>
      <c r="JG20" s="165">
        <v>-4.24</v>
      </c>
      <c r="JH20" s="166"/>
      <c r="JI20" s="165">
        <v>4.4541000000000004</v>
      </c>
      <c r="JJ20" s="165">
        <v>-27.391500000000001</v>
      </c>
      <c r="JK20" s="165">
        <v>-20.448599999999999</v>
      </c>
      <c r="JL20" s="165">
        <v>14.6</v>
      </c>
      <c r="JM20" s="165">
        <v>51.62</v>
      </c>
      <c r="JN20" s="165">
        <v>53.573</v>
      </c>
      <c r="JO20" s="165">
        <v>11.3339</v>
      </c>
      <c r="JP20" s="165">
        <v>13.5496</v>
      </c>
      <c r="JQ20" s="165">
        <v>46.339399999999998</v>
      </c>
      <c r="JR20" s="165">
        <v>47.246299999999998</v>
      </c>
      <c r="JS20" s="165">
        <v>46.030999999999999</v>
      </c>
      <c r="JT20" s="166"/>
      <c r="JU20" s="165">
        <v>-6.4</v>
      </c>
      <c r="JV20" s="166"/>
      <c r="JW20" s="165">
        <v>5.89</v>
      </c>
      <c r="JX20" s="166"/>
      <c r="JY20" s="165">
        <v>-16.282900000000001</v>
      </c>
      <c r="JZ20" s="165">
        <v>50.563200000000002</v>
      </c>
      <c r="KA20" s="165">
        <v>27.091799999999999</v>
      </c>
      <c r="KB20" s="165">
        <v>-15.7095</v>
      </c>
      <c r="KC20" s="165">
        <v>-50.0886</v>
      </c>
      <c r="KD20" s="165">
        <v>15.0527</v>
      </c>
      <c r="KE20" s="165">
        <v>32.325099999999999</v>
      </c>
      <c r="KF20" s="165">
        <v>-1.5</v>
      </c>
      <c r="KG20" s="165">
        <v>3.5</v>
      </c>
      <c r="KH20" s="165">
        <v>133.31039999999999</v>
      </c>
      <c r="KI20" s="165">
        <v>-42.793799999999997</v>
      </c>
    </row>
    <row r="21" spans="1:295" ht="18" customHeight="1" x14ac:dyDescent="0.3">
      <c r="A21" s="162" t="s">
        <v>51</v>
      </c>
      <c r="B21" s="162" t="s">
        <v>758</v>
      </c>
      <c r="C21" s="165">
        <v>0</v>
      </c>
      <c r="D21" s="165">
        <v>19.144300000000001</v>
      </c>
      <c r="E21" s="165">
        <v>-23.43</v>
      </c>
      <c r="F21" s="165">
        <v>-39.626199999999997</v>
      </c>
      <c r="G21" s="165">
        <v>14.6509</v>
      </c>
      <c r="H21" s="166"/>
      <c r="I21" s="165">
        <v>36.541499999999999</v>
      </c>
      <c r="J21" s="165">
        <v>-58.013399999999997</v>
      </c>
      <c r="K21" s="165">
        <v>49.944899999999997</v>
      </c>
      <c r="L21" s="165">
        <v>25.4832</v>
      </c>
      <c r="M21" s="165">
        <v>25.09</v>
      </c>
      <c r="N21" s="165">
        <v>0</v>
      </c>
      <c r="O21" s="165">
        <v>-49.604999999999997</v>
      </c>
      <c r="P21" s="165">
        <v>44</v>
      </c>
      <c r="Q21" s="165">
        <v>19.872</v>
      </c>
      <c r="R21" s="165">
        <v>-44</v>
      </c>
      <c r="S21" s="165">
        <v>3.8826999999999998</v>
      </c>
      <c r="T21" s="165">
        <v>24.535599999999999</v>
      </c>
      <c r="U21" s="165">
        <v>20.409500000000001</v>
      </c>
      <c r="V21" s="165">
        <v>20.570900000000002</v>
      </c>
      <c r="W21" s="165">
        <v>34.332599999999999</v>
      </c>
      <c r="X21" s="165">
        <v>16.700099999999999</v>
      </c>
      <c r="Y21" s="165">
        <v>6.1775000000000002</v>
      </c>
      <c r="Z21" s="165">
        <v>8.1640999999999995</v>
      </c>
      <c r="AA21" s="166"/>
      <c r="AB21" s="166"/>
      <c r="AC21" s="165">
        <v>-55.33</v>
      </c>
      <c r="AD21" s="165">
        <v>-54.96</v>
      </c>
      <c r="AE21" s="166"/>
      <c r="AF21" s="165">
        <v>0</v>
      </c>
      <c r="AG21" s="165">
        <v>48.4</v>
      </c>
      <c r="AH21" s="165">
        <v>28.584</v>
      </c>
      <c r="AI21" s="165">
        <v>0.22</v>
      </c>
      <c r="AJ21" s="165">
        <v>-59.83</v>
      </c>
      <c r="AK21" s="165">
        <v>-60.91</v>
      </c>
      <c r="AL21" s="165">
        <v>-30.66</v>
      </c>
      <c r="AM21" s="165">
        <v>61.27</v>
      </c>
      <c r="AN21" s="165">
        <v>60.92</v>
      </c>
      <c r="AO21" s="165">
        <v>15.7417</v>
      </c>
      <c r="AP21" s="165">
        <v>-3.2909999999999999</v>
      </c>
      <c r="AQ21" s="165">
        <v>60.633400000000002</v>
      </c>
      <c r="AR21" s="165">
        <v>62.665700000000001</v>
      </c>
      <c r="AS21" s="165">
        <v>50.333199999999998</v>
      </c>
      <c r="AT21" s="165">
        <v>-49.296999999999997</v>
      </c>
      <c r="AU21" s="165">
        <v>-48.3249</v>
      </c>
      <c r="AV21" s="165">
        <v>29.155899999999999</v>
      </c>
      <c r="AW21" s="165">
        <v>29.558800000000002</v>
      </c>
      <c r="AX21" s="165">
        <v>68.051299999999998</v>
      </c>
      <c r="AY21" s="165">
        <v>71.132300000000001</v>
      </c>
      <c r="AZ21" s="165">
        <v>7.3446999999999996</v>
      </c>
      <c r="BA21" s="165">
        <v>41.423299999999998</v>
      </c>
      <c r="BB21" s="165">
        <v>-524.72850000000005</v>
      </c>
      <c r="BC21" s="165">
        <v>4.4078999999999997</v>
      </c>
      <c r="BD21" s="165">
        <v>-10.8</v>
      </c>
      <c r="BE21" s="165">
        <v>-13</v>
      </c>
      <c r="BF21" s="165">
        <v>56.779299999999999</v>
      </c>
      <c r="BG21" s="165">
        <v>54.601399999999998</v>
      </c>
      <c r="BH21" s="165">
        <v>-3.4144000000000001</v>
      </c>
      <c r="BI21" s="166"/>
      <c r="BJ21" s="165">
        <v>-75.563599999999994</v>
      </c>
      <c r="BK21" s="165">
        <v>1.7668999999999999</v>
      </c>
      <c r="BL21" s="166"/>
      <c r="BM21" s="165">
        <v>3.6848000000000001</v>
      </c>
      <c r="BN21" s="165">
        <v>589.00710000000004</v>
      </c>
      <c r="BO21" s="165">
        <v>84.597300000000004</v>
      </c>
      <c r="BP21" s="165">
        <v>84.566800000000001</v>
      </c>
      <c r="BQ21" s="165">
        <v>-529.78150000000005</v>
      </c>
      <c r="BR21" s="165">
        <v>456.31970000000001</v>
      </c>
      <c r="BS21" s="166"/>
      <c r="BT21" s="165">
        <v>-67.061800000000005</v>
      </c>
      <c r="BU21" s="165">
        <v>68.122100000000003</v>
      </c>
      <c r="BV21" s="165">
        <v>73.020399999999995</v>
      </c>
      <c r="BW21" s="165">
        <v>26.96</v>
      </c>
      <c r="BX21" s="165">
        <v>22.93</v>
      </c>
      <c r="BY21" s="165">
        <v>52.39</v>
      </c>
      <c r="BZ21" s="165">
        <v>70.14</v>
      </c>
      <c r="CA21" s="165">
        <v>-7.8993000000000002</v>
      </c>
      <c r="CB21" s="165">
        <v>-8.3011999999999997</v>
      </c>
      <c r="CC21" s="165">
        <v>66.541700000000006</v>
      </c>
      <c r="CD21" s="165">
        <v>66.434399999999997</v>
      </c>
      <c r="CE21" s="165">
        <v>32.287799999999997</v>
      </c>
      <c r="CF21" s="165">
        <v>-73.911600000000007</v>
      </c>
      <c r="CG21" s="165">
        <v>-73.755499999999998</v>
      </c>
      <c r="CH21" s="165">
        <v>1.3633</v>
      </c>
      <c r="CI21" s="166"/>
      <c r="CJ21" s="166"/>
      <c r="CK21" s="166"/>
      <c r="CL21" s="165">
        <v>66.5</v>
      </c>
      <c r="CM21" s="165">
        <v>59.9</v>
      </c>
      <c r="CN21" s="165">
        <v>-13.31</v>
      </c>
      <c r="CO21" s="165">
        <v>51.415100000000002</v>
      </c>
      <c r="CP21" s="165">
        <v>50.103200000000001</v>
      </c>
      <c r="CQ21" s="165">
        <v>50.369300000000003</v>
      </c>
      <c r="CR21" s="165">
        <v>-67.867999999999995</v>
      </c>
      <c r="CS21" s="165">
        <v>-68.363</v>
      </c>
      <c r="CT21" s="165">
        <v>78.393699999999995</v>
      </c>
      <c r="CU21" s="165">
        <v>-51.437899999999999</v>
      </c>
      <c r="CV21" s="165">
        <v>85.977000000000004</v>
      </c>
      <c r="CW21" s="165">
        <v>12.7117</v>
      </c>
      <c r="CX21" s="165">
        <v>74.89</v>
      </c>
      <c r="CY21" s="165">
        <v>42.09</v>
      </c>
      <c r="CZ21" s="165">
        <v>40.0854</v>
      </c>
      <c r="DA21" s="165">
        <v>38.090499999999999</v>
      </c>
      <c r="DB21" s="165">
        <v>-29.52</v>
      </c>
      <c r="DC21" s="165">
        <v>-3.8935</v>
      </c>
      <c r="DD21" s="166"/>
      <c r="DE21" s="166"/>
      <c r="DF21" s="165">
        <v>-143.4101</v>
      </c>
      <c r="DG21" s="165">
        <v>-1E-4</v>
      </c>
      <c r="DH21" s="165">
        <v>-17.517499999999998</v>
      </c>
      <c r="DI21" s="165">
        <v>-81.3</v>
      </c>
      <c r="DJ21" s="165">
        <v>-80.7</v>
      </c>
      <c r="DK21" s="165">
        <v>26.842300000000002</v>
      </c>
      <c r="DL21" s="165">
        <v>46.005200000000002</v>
      </c>
      <c r="DM21" s="165">
        <v>64.356200000000001</v>
      </c>
      <c r="DN21" s="165">
        <v>65.643299999999996</v>
      </c>
      <c r="DO21" s="165">
        <v>45.78</v>
      </c>
      <c r="DP21" s="165">
        <v>-9.9600000000000009</v>
      </c>
      <c r="DQ21" s="165">
        <v>61.240499999999997</v>
      </c>
      <c r="DR21" s="165">
        <v>142.28809999999999</v>
      </c>
      <c r="DS21" s="166"/>
      <c r="DT21" s="165">
        <v>-39.58</v>
      </c>
      <c r="DU21" s="165">
        <v>48.43</v>
      </c>
      <c r="DV21" s="165">
        <v>82.91</v>
      </c>
      <c r="DW21" s="165">
        <v>143.6182</v>
      </c>
      <c r="DX21" s="165">
        <v>141.19999999999999</v>
      </c>
      <c r="DY21" s="165">
        <v>28.150600000000001</v>
      </c>
      <c r="DZ21" s="165">
        <v>27.1</v>
      </c>
      <c r="EA21" s="165">
        <v>241.06720000000001</v>
      </c>
      <c r="EB21" s="165">
        <v>195.95230000000001</v>
      </c>
      <c r="EC21" s="165">
        <v>188.72470000000001</v>
      </c>
      <c r="ED21" s="165">
        <v>189.58420000000001</v>
      </c>
      <c r="EE21" s="165">
        <v>99.613</v>
      </c>
      <c r="EF21" s="165">
        <v>86.433599999999998</v>
      </c>
      <c r="EG21" s="165">
        <v>-23.922000000000001</v>
      </c>
      <c r="EH21" s="165">
        <v>543.12630000000001</v>
      </c>
      <c r="EI21" s="165">
        <v>491.07380000000001</v>
      </c>
      <c r="EJ21" s="166"/>
      <c r="EK21" s="165">
        <v>-19.9725</v>
      </c>
      <c r="EL21" s="165">
        <v>-17.652000000000001</v>
      </c>
      <c r="EM21" s="165">
        <v>-12.9359</v>
      </c>
      <c r="EN21" s="165">
        <v>56.328600000000002</v>
      </c>
      <c r="EO21" s="165">
        <v>52.996400000000001</v>
      </c>
      <c r="EP21" s="165">
        <v>64.56</v>
      </c>
      <c r="EQ21" s="165">
        <v>-42.987499999999997</v>
      </c>
      <c r="ER21" s="165">
        <v>-43.490600000000001</v>
      </c>
      <c r="ES21" s="165">
        <v>-48.154699999999998</v>
      </c>
      <c r="ET21" s="165">
        <v>14.72</v>
      </c>
      <c r="EU21" s="165">
        <v>-11.9</v>
      </c>
      <c r="EV21" s="165">
        <v>1</v>
      </c>
      <c r="EW21" s="165">
        <v>8.7449999999999992</v>
      </c>
      <c r="EX21" s="165">
        <v>70.667199999999994</v>
      </c>
      <c r="EY21" s="165">
        <v>-30.3749</v>
      </c>
      <c r="EZ21" s="165">
        <v>-29.553999999999998</v>
      </c>
      <c r="FA21" s="165">
        <v>5.4301000000000004</v>
      </c>
      <c r="FB21" s="165">
        <v>-82.746799999999993</v>
      </c>
      <c r="FC21" s="165">
        <v>49.593800000000002</v>
      </c>
      <c r="FD21" s="165">
        <v>19.7546</v>
      </c>
      <c r="FE21" s="166"/>
      <c r="FF21" s="165">
        <v>19.155799999999999</v>
      </c>
      <c r="FG21" s="165">
        <v>41.2562</v>
      </c>
      <c r="FH21" s="165">
        <v>41.8703</v>
      </c>
      <c r="FI21" s="165">
        <v>40.2089</v>
      </c>
      <c r="FJ21" s="165">
        <v>7.3681000000000001</v>
      </c>
      <c r="FK21" s="165">
        <v>7.5354999999999999</v>
      </c>
      <c r="FL21" s="165">
        <v>45.548099999999998</v>
      </c>
      <c r="FM21" s="165">
        <v>-25.270299999999999</v>
      </c>
      <c r="FN21" s="165">
        <v>-25.2241</v>
      </c>
      <c r="FO21" s="165">
        <v>21.49</v>
      </c>
      <c r="FP21" s="165">
        <v>28.226800000000001</v>
      </c>
      <c r="FQ21" s="165">
        <v>16.635400000000001</v>
      </c>
      <c r="FR21" s="165">
        <v>-0.45</v>
      </c>
      <c r="FS21" s="165">
        <v>5.5647000000000002</v>
      </c>
      <c r="FT21" s="165">
        <v>0.8548</v>
      </c>
      <c r="FU21" s="165">
        <v>-2.87</v>
      </c>
      <c r="FV21" s="165">
        <v>12.24</v>
      </c>
      <c r="FW21" s="165">
        <v>15.290900000000001</v>
      </c>
      <c r="FX21" s="166"/>
      <c r="FY21" s="165">
        <v>-3.0059999999999998</v>
      </c>
      <c r="FZ21" s="165">
        <v>4.4669999999999996</v>
      </c>
      <c r="GA21" s="166"/>
      <c r="GB21" s="165">
        <v>38.51</v>
      </c>
      <c r="GC21" s="165">
        <v>-28.9084</v>
      </c>
      <c r="GD21" s="165">
        <v>-21.917200000000001</v>
      </c>
      <c r="GE21" s="166"/>
      <c r="GF21" s="165">
        <v>76.444699999999997</v>
      </c>
      <c r="GG21" s="165">
        <v>21.9</v>
      </c>
      <c r="GH21" s="165">
        <v>-21.9725</v>
      </c>
      <c r="GI21" s="165">
        <v>-1.2617</v>
      </c>
      <c r="GJ21" s="165">
        <v>-1.3420000000000001</v>
      </c>
      <c r="GK21" s="165">
        <v>1.68</v>
      </c>
      <c r="GL21" s="166"/>
      <c r="GM21" s="166"/>
      <c r="GN21" s="165">
        <v>-12.559900000000001</v>
      </c>
      <c r="GO21" s="165">
        <v>-33.237900000000003</v>
      </c>
      <c r="GP21" s="165">
        <v>14.6724</v>
      </c>
      <c r="GQ21" s="165">
        <v>34.1706</v>
      </c>
      <c r="GR21" s="165">
        <v>61.951799999999999</v>
      </c>
      <c r="GS21" s="165">
        <v>62.598100000000002</v>
      </c>
      <c r="GT21" s="165">
        <v>-146.30199999999999</v>
      </c>
      <c r="GU21" s="165">
        <v>-19.351500000000001</v>
      </c>
      <c r="GV21" s="165">
        <v>25.421900000000001</v>
      </c>
      <c r="GW21" s="165">
        <v>-44.324800000000003</v>
      </c>
      <c r="GX21" s="165">
        <v>4.3616999999999999</v>
      </c>
      <c r="GY21" s="165">
        <v>11.2821</v>
      </c>
      <c r="GZ21" s="165">
        <v>10.876799999999999</v>
      </c>
      <c r="HA21" s="165">
        <v>5.7477</v>
      </c>
      <c r="HB21" s="165">
        <v>166.69550000000001</v>
      </c>
      <c r="HC21" s="165">
        <v>167.25739999999999</v>
      </c>
      <c r="HD21" s="165">
        <v>187.3</v>
      </c>
      <c r="HE21" s="165">
        <v>-187.2063</v>
      </c>
      <c r="HF21" s="165">
        <v>-474.93220000000002</v>
      </c>
      <c r="HG21" s="165">
        <v>479.62900000000002</v>
      </c>
      <c r="HH21" s="165">
        <v>581.75959999999998</v>
      </c>
      <c r="HI21" s="165">
        <v>-159.08879999999999</v>
      </c>
      <c r="HJ21" s="165">
        <v>-157.60730000000001</v>
      </c>
      <c r="HK21" s="165">
        <v>-24.6494</v>
      </c>
      <c r="HL21" s="165">
        <v>-14.0185</v>
      </c>
      <c r="HM21" s="165">
        <v>69.488100000000003</v>
      </c>
      <c r="HN21" s="165">
        <v>68.716099999999997</v>
      </c>
      <c r="HO21" s="166"/>
      <c r="HP21" s="166"/>
      <c r="HQ21" s="165">
        <v>26.875699999999998</v>
      </c>
      <c r="HR21" s="165">
        <v>26.831800000000001</v>
      </c>
      <c r="HS21" s="165">
        <v>-72.872900000000001</v>
      </c>
      <c r="HT21" s="165">
        <v>-71.885300000000001</v>
      </c>
      <c r="HU21" s="165">
        <v>74.319999999999993</v>
      </c>
      <c r="HV21" s="165">
        <v>74.22</v>
      </c>
      <c r="HW21" s="165">
        <v>47.6</v>
      </c>
      <c r="HX21" s="165">
        <v>47.9</v>
      </c>
      <c r="HY21" s="165">
        <v>21.432099999999998</v>
      </c>
      <c r="HZ21" s="165">
        <v>31.2</v>
      </c>
      <c r="IA21" s="165">
        <v>-388.13240000000002</v>
      </c>
      <c r="IB21" s="165">
        <v>97.180199999999999</v>
      </c>
      <c r="IC21" s="165">
        <v>96.935000000000002</v>
      </c>
      <c r="ID21" s="165">
        <v>13.3</v>
      </c>
      <c r="IE21" s="165">
        <v>9.6999999999999993</v>
      </c>
      <c r="IF21" s="165">
        <v>-26</v>
      </c>
      <c r="IG21" s="165">
        <v>-25.3</v>
      </c>
      <c r="IH21" s="166"/>
      <c r="II21" s="166"/>
      <c r="IJ21" s="165">
        <v>-573.6671</v>
      </c>
      <c r="IK21" s="165">
        <v>-442.41950000000003</v>
      </c>
      <c r="IL21" s="165">
        <v>516.74090000000001</v>
      </c>
      <c r="IM21" s="165">
        <v>414.47699999999998</v>
      </c>
      <c r="IN21" s="165">
        <v>-33.508400000000002</v>
      </c>
      <c r="IO21" s="165">
        <v>-405.93830000000003</v>
      </c>
      <c r="IP21" s="165">
        <v>401.90660000000003</v>
      </c>
      <c r="IQ21" s="165">
        <v>-142.45519999999999</v>
      </c>
      <c r="IR21" s="165">
        <v>-237.2355</v>
      </c>
      <c r="IS21" s="165">
        <v>-396.96890000000002</v>
      </c>
      <c r="IT21" s="165">
        <v>140.40620000000001</v>
      </c>
      <c r="IU21" s="165">
        <v>144.2063</v>
      </c>
      <c r="IV21" s="165">
        <v>146.35480000000001</v>
      </c>
      <c r="IW21" s="165">
        <v>-486.5813</v>
      </c>
      <c r="IX21" s="165">
        <v>242.24959999999999</v>
      </c>
      <c r="IY21" s="165">
        <v>-252.96539999999999</v>
      </c>
      <c r="IZ21" s="165">
        <v>254.899</v>
      </c>
      <c r="JA21" s="165">
        <v>-7.4089999999999998</v>
      </c>
      <c r="JB21" s="166"/>
      <c r="JC21" s="165">
        <v>17.920000000000002</v>
      </c>
      <c r="JD21" s="165">
        <v>4.226</v>
      </c>
      <c r="JE21" s="165">
        <v>4.2530000000000001</v>
      </c>
      <c r="JF21" s="165">
        <v>-17.760000000000002</v>
      </c>
      <c r="JG21" s="165">
        <v>-1.2</v>
      </c>
      <c r="JH21" s="166"/>
      <c r="JI21" s="165">
        <v>1.2039</v>
      </c>
      <c r="JJ21" s="165">
        <v>-23.555299999999999</v>
      </c>
      <c r="JK21" s="165">
        <v>-19.481200000000001</v>
      </c>
      <c r="JL21" s="165">
        <v>14.1</v>
      </c>
      <c r="JM21" s="165">
        <v>50.351999999999997</v>
      </c>
      <c r="JN21" s="165">
        <v>49.698</v>
      </c>
      <c r="JO21" s="165">
        <v>11.0809</v>
      </c>
      <c r="JP21" s="165">
        <v>13.485099999999999</v>
      </c>
      <c r="JQ21" s="165">
        <v>46.6432</v>
      </c>
      <c r="JR21" s="165">
        <v>44.625</v>
      </c>
      <c r="JS21" s="165">
        <v>45.426400000000001</v>
      </c>
      <c r="JT21" s="166"/>
      <c r="JU21" s="165">
        <v>-8.8000000000000007</v>
      </c>
      <c r="JV21" s="166"/>
      <c r="JW21" s="165">
        <v>6.38</v>
      </c>
      <c r="JX21" s="166"/>
      <c r="JY21" s="165">
        <v>-14.257099999999999</v>
      </c>
      <c r="JZ21" s="165">
        <v>48.153799999999997</v>
      </c>
      <c r="KA21" s="165">
        <v>24.2546</v>
      </c>
      <c r="KB21" s="165">
        <v>-15.155799999999999</v>
      </c>
      <c r="KC21" s="165">
        <v>-47.290599999999998</v>
      </c>
      <c r="KD21" s="165">
        <v>13.9884</v>
      </c>
      <c r="KE21" s="165">
        <v>33.292499999999997</v>
      </c>
      <c r="KF21" s="165">
        <v>0.8</v>
      </c>
      <c r="KG21" s="165">
        <v>0</v>
      </c>
      <c r="KH21" s="165">
        <v>103.2467</v>
      </c>
      <c r="KI21" s="165">
        <v>-11.450100000000001</v>
      </c>
    </row>
    <row r="22" spans="1:295" ht="18" customHeight="1" x14ac:dyDescent="0.3">
      <c r="A22" s="162" t="s">
        <v>51</v>
      </c>
      <c r="B22" s="162" t="s">
        <v>759</v>
      </c>
      <c r="C22" s="165">
        <v>0</v>
      </c>
      <c r="D22" s="166"/>
      <c r="E22" s="166"/>
      <c r="F22" s="165">
        <v>-39.430300000000003</v>
      </c>
      <c r="G22" s="165">
        <v>15.5944</v>
      </c>
      <c r="H22" s="166"/>
      <c r="I22" s="165">
        <v>35.444800000000001</v>
      </c>
      <c r="J22" s="165">
        <v>-58.862000000000002</v>
      </c>
      <c r="K22" s="165">
        <v>50.665999999999997</v>
      </c>
      <c r="L22" s="165">
        <v>25.725200000000001</v>
      </c>
      <c r="M22" s="165">
        <v>25.337199999999999</v>
      </c>
      <c r="N22" s="165">
        <v>0</v>
      </c>
      <c r="O22" s="165">
        <v>-48.817999999999998</v>
      </c>
      <c r="P22" s="165">
        <v>44</v>
      </c>
      <c r="Q22" s="165">
        <v>19.872</v>
      </c>
      <c r="R22" s="166"/>
      <c r="S22" s="165">
        <v>3.7124999999999999</v>
      </c>
      <c r="T22" s="165">
        <v>25.427</v>
      </c>
      <c r="U22" s="165">
        <v>19.925699999999999</v>
      </c>
      <c r="V22" s="165">
        <v>20.294599999999999</v>
      </c>
      <c r="W22" s="165">
        <v>33.413699999999999</v>
      </c>
      <c r="X22" s="165">
        <v>16.115100000000002</v>
      </c>
      <c r="Y22" s="165">
        <v>6.48</v>
      </c>
      <c r="Z22" s="165">
        <v>8.1453000000000007</v>
      </c>
      <c r="AA22" s="166"/>
      <c r="AB22" s="166"/>
      <c r="AC22" s="165">
        <v>-53.44</v>
      </c>
      <c r="AD22" s="165">
        <v>-53.58</v>
      </c>
      <c r="AE22" s="166"/>
      <c r="AF22" s="165">
        <v>0</v>
      </c>
      <c r="AG22" s="165">
        <v>48.4</v>
      </c>
      <c r="AH22" s="165">
        <v>29.806999999999999</v>
      </c>
      <c r="AI22" s="165">
        <v>0.221</v>
      </c>
      <c r="AJ22" s="165">
        <v>-58.2</v>
      </c>
      <c r="AK22" s="165">
        <v>-58.35</v>
      </c>
      <c r="AL22" s="165">
        <v>-28.7</v>
      </c>
      <c r="AM22" s="165">
        <v>58.55</v>
      </c>
      <c r="AN22" s="165">
        <v>58.97</v>
      </c>
      <c r="AO22" s="165">
        <v>16.403700000000001</v>
      </c>
      <c r="AP22" s="165">
        <v>-3.4721000000000002</v>
      </c>
      <c r="AQ22" s="165">
        <v>60.346600000000002</v>
      </c>
      <c r="AR22" s="165">
        <v>62.5321</v>
      </c>
      <c r="AS22" s="165">
        <v>48.183300000000003</v>
      </c>
      <c r="AT22" s="165">
        <v>-45.814</v>
      </c>
      <c r="AU22" s="165">
        <v>-46.305300000000003</v>
      </c>
      <c r="AV22" s="165">
        <v>28.166499999999999</v>
      </c>
      <c r="AW22" s="165">
        <v>29.626200000000001</v>
      </c>
      <c r="AX22" s="165">
        <v>66.979600000000005</v>
      </c>
      <c r="AY22" s="165">
        <v>67.381500000000003</v>
      </c>
      <c r="AZ22" s="165">
        <v>7.3446999999999996</v>
      </c>
      <c r="BA22" s="165">
        <v>41.045900000000003</v>
      </c>
      <c r="BB22" s="165">
        <v>-533.81349999999998</v>
      </c>
      <c r="BC22" s="165">
        <v>4.8593000000000002</v>
      </c>
      <c r="BD22" s="165">
        <v>-12.3</v>
      </c>
      <c r="BE22" s="165">
        <v>-12.9</v>
      </c>
      <c r="BF22" s="165">
        <v>55.178400000000003</v>
      </c>
      <c r="BG22" s="165">
        <v>53.887799999999999</v>
      </c>
      <c r="BH22" s="165">
        <v>-3.2185999999999999</v>
      </c>
      <c r="BI22" s="166"/>
      <c r="BJ22" s="165">
        <v>-74.399799999999999</v>
      </c>
      <c r="BK22" s="165">
        <v>2.2614000000000001</v>
      </c>
      <c r="BL22" s="165">
        <v>1.9867999999999999</v>
      </c>
      <c r="BM22" s="165">
        <v>3.7061999999999999</v>
      </c>
      <c r="BN22" s="165">
        <v>588.45770000000005</v>
      </c>
      <c r="BO22" s="165">
        <v>96.9268</v>
      </c>
      <c r="BP22" s="165">
        <v>96.896199999999993</v>
      </c>
      <c r="BQ22" s="165">
        <v>-549.58920000000001</v>
      </c>
      <c r="BR22" s="165">
        <v>467.03250000000003</v>
      </c>
      <c r="BS22" s="166"/>
      <c r="BT22" s="165">
        <v>-58.763500000000001</v>
      </c>
      <c r="BU22" s="165">
        <v>60.176200000000001</v>
      </c>
      <c r="BV22" s="165">
        <v>73.309799999999996</v>
      </c>
      <c r="BW22" s="165">
        <v>26.69</v>
      </c>
      <c r="BX22" s="165">
        <v>23.22</v>
      </c>
      <c r="BY22" s="165">
        <v>53.49</v>
      </c>
      <c r="BZ22" s="165">
        <v>70.55</v>
      </c>
      <c r="CA22" s="165">
        <v>-10.310499999999999</v>
      </c>
      <c r="CB22" s="165">
        <v>-12.319900000000001</v>
      </c>
      <c r="CC22" s="165">
        <v>66.611199999999997</v>
      </c>
      <c r="CD22" s="165">
        <v>66.452299999999994</v>
      </c>
      <c r="CE22" s="165">
        <v>34.284399999999998</v>
      </c>
      <c r="CF22" s="165">
        <v>-70.398200000000003</v>
      </c>
      <c r="CG22" s="165">
        <v>-70.124499999999998</v>
      </c>
      <c r="CH22" s="165">
        <v>1.5825</v>
      </c>
      <c r="CI22" s="166"/>
      <c r="CJ22" s="166"/>
      <c r="CK22" s="166"/>
      <c r="CL22" s="165">
        <v>68.400000000000006</v>
      </c>
      <c r="CM22" s="165">
        <v>61.5</v>
      </c>
      <c r="CN22" s="165">
        <v>-13.55</v>
      </c>
      <c r="CO22" s="165">
        <v>53.892499999999998</v>
      </c>
      <c r="CP22" s="165">
        <v>52.595399999999998</v>
      </c>
      <c r="CQ22" s="165">
        <v>52.675699999999999</v>
      </c>
      <c r="CR22" s="165">
        <v>-61.846499999999999</v>
      </c>
      <c r="CS22" s="165">
        <v>-61.565100000000001</v>
      </c>
      <c r="CT22" s="165">
        <v>79.430599999999998</v>
      </c>
      <c r="CU22" s="165">
        <v>-59.506799999999998</v>
      </c>
      <c r="CV22" s="165">
        <v>86.702799999999996</v>
      </c>
      <c r="CW22" s="165">
        <v>12.7049</v>
      </c>
      <c r="CX22" s="165">
        <v>71.760000000000005</v>
      </c>
      <c r="CY22" s="165">
        <v>40.33</v>
      </c>
      <c r="CZ22" s="165">
        <v>41.0229</v>
      </c>
      <c r="DA22" s="165">
        <v>38.9694</v>
      </c>
      <c r="DB22" s="165">
        <v>-28.78</v>
      </c>
      <c r="DC22" s="165">
        <v>-3.8935</v>
      </c>
      <c r="DD22" s="166"/>
      <c r="DE22" s="166"/>
      <c r="DF22" s="165">
        <v>-129.8048</v>
      </c>
      <c r="DG22" s="165">
        <v>-2.0000000000000001E-4</v>
      </c>
      <c r="DH22" s="165">
        <v>-16.943899999999999</v>
      </c>
      <c r="DI22" s="165">
        <v>-86.2</v>
      </c>
      <c r="DJ22" s="165">
        <v>-87.4</v>
      </c>
      <c r="DK22" s="165">
        <v>26.6556</v>
      </c>
      <c r="DL22" s="165">
        <v>48.348999999999997</v>
      </c>
      <c r="DM22" s="165">
        <v>62.008000000000003</v>
      </c>
      <c r="DN22" s="165">
        <v>69.158900000000003</v>
      </c>
      <c r="DO22" s="165">
        <v>48.3</v>
      </c>
      <c r="DP22" s="165">
        <v>-9</v>
      </c>
      <c r="DQ22" s="165">
        <v>59.411499999999997</v>
      </c>
      <c r="DR22" s="165">
        <v>128.3073</v>
      </c>
      <c r="DS22" s="166"/>
      <c r="DT22" s="165">
        <v>-39.299999999999997</v>
      </c>
      <c r="DU22" s="165">
        <v>47.73</v>
      </c>
      <c r="DV22" s="165">
        <v>82.97</v>
      </c>
      <c r="DW22" s="165">
        <v>130.10910000000001</v>
      </c>
      <c r="DX22" s="165">
        <v>128.3818</v>
      </c>
      <c r="DY22" s="165">
        <v>22.471299999999999</v>
      </c>
      <c r="DZ22" s="165">
        <v>22.072700000000001</v>
      </c>
      <c r="EA22" s="165">
        <v>231.256</v>
      </c>
      <c r="EB22" s="165">
        <v>186.67439999999999</v>
      </c>
      <c r="EC22" s="165">
        <v>180.4956</v>
      </c>
      <c r="ED22" s="165">
        <v>182.4589</v>
      </c>
      <c r="EE22" s="165">
        <v>114.3481</v>
      </c>
      <c r="EF22" s="165">
        <v>102.8878</v>
      </c>
      <c r="EG22" s="165">
        <v>-21.536999999999999</v>
      </c>
      <c r="EH22" s="165">
        <v>564.50340000000006</v>
      </c>
      <c r="EI22" s="165">
        <v>419.20499999999998</v>
      </c>
      <c r="EJ22" s="166"/>
      <c r="EK22" s="165">
        <v>-21.044599999999999</v>
      </c>
      <c r="EL22" s="165">
        <v>-18.5426</v>
      </c>
      <c r="EM22" s="165">
        <v>-26.324400000000001</v>
      </c>
      <c r="EN22" s="165">
        <v>38.766800000000003</v>
      </c>
      <c r="EO22" s="165">
        <v>37.148400000000002</v>
      </c>
      <c r="EP22" s="165">
        <v>173.62799999999999</v>
      </c>
      <c r="EQ22" s="165">
        <v>-60.379199999999997</v>
      </c>
      <c r="ER22" s="165">
        <v>-61.372799999999998</v>
      </c>
      <c r="ES22" s="165">
        <v>-64.564800000000005</v>
      </c>
      <c r="ET22" s="165">
        <v>15.06</v>
      </c>
      <c r="EU22" s="165">
        <v>-7.31</v>
      </c>
      <c r="EV22" s="165">
        <v>119</v>
      </c>
      <c r="EW22" s="165">
        <v>9.7135999999999996</v>
      </c>
      <c r="EX22" s="165">
        <v>32.939900000000002</v>
      </c>
      <c r="EY22" s="165">
        <v>-25.8721</v>
      </c>
      <c r="EZ22" s="165">
        <v>-25.3276</v>
      </c>
      <c r="FA22" s="165">
        <v>4.9718</v>
      </c>
      <c r="FB22" s="165">
        <v>-98.070400000000006</v>
      </c>
      <c r="FC22" s="165">
        <v>66.375399999999999</v>
      </c>
      <c r="FD22" s="165">
        <v>17.319800000000001</v>
      </c>
      <c r="FE22" s="166"/>
      <c r="FF22" s="165">
        <v>16.946300000000001</v>
      </c>
      <c r="FG22" s="165">
        <v>41.551200000000001</v>
      </c>
      <c r="FH22" s="165">
        <v>41.640999999999998</v>
      </c>
      <c r="FI22" s="165">
        <v>39.7988</v>
      </c>
      <c r="FJ22" s="165">
        <v>8.7077000000000009</v>
      </c>
      <c r="FK22" s="165">
        <v>10.2148</v>
      </c>
      <c r="FL22" s="165">
        <v>49.064700000000002</v>
      </c>
      <c r="FM22" s="165">
        <v>-19.950500000000002</v>
      </c>
      <c r="FN22" s="165">
        <v>-19.9085</v>
      </c>
      <c r="FO22" s="165">
        <v>24.283000000000001</v>
      </c>
      <c r="FP22" s="165">
        <v>29.884899999999998</v>
      </c>
      <c r="FQ22" s="165">
        <v>18.9938</v>
      </c>
      <c r="FR22" s="165">
        <v>1.67</v>
      </c>
      <c r="FS22" s="165">
        <v>4.9786999999999999</v>
      </c>
      <c r="FT22" s="165">
        <v>0.84499999999999997</v>
      </c>
      <c r="FU22" s="165">
        <v>-2.44</v>
      </c>
      <c r="FV22" s="165">
        <v>11.46</v>
      </c>
      <c r="FW22" s="165">
        <v>19.088100000000001</v>
      </c>
      <c r="FX22" s="166"/>
      <c r="FY22" s="165">
        <v>-2.81</v>
      </c>
      <c r="FZ22" s="165">
        <v>4.2069999999999999</v>
      </c>
      <c r="GA22" s="165">
        <v>9.2006999999999994</v>
      </c>
      <c r="GB22" s="165">
        <v>40.24</v>
      </c>
      <c r="GC22" s="165">
        <v>-31.271699999999999</v>
      </c>
      <c r="GD22" s="165">
        <v>-23.4131</v>
      </c>
      <c r="GE22" s="165">
        <v>13.5</v>
      </c>
      <c r="GF22" s="165">
        <v>77.941500000000005</v>
      </c>
      <c r="GG22" s="165">
        <v>23.3</v>
      </c>
      <c r="GH22" s="165">
        <v>-22.6662</v>
      </c>
      <c r="GI22" s="165">
        <v>-1.3812</v>
      </c>
      <c r="GJ22" s="165">
        <v>-1.6297999999999999</v>
      </c>
      <c r="GK22" s="165">
        <v>1.7217</v>
      </c>
      <c r="GL22" s="166"/>
      <c r="GM22" s="166"/>
      <c r="GN22" s="165">
        <v>-13.3604</v>
      </c>
      <c r="GO22" s="165">
        <v>-34.000399999999999</v>
      </c>
      <c r="GP22" s="165">
        <v>14.6525</v>
      </c>
      <c r="GQ22" s="165">
        <v>35.2089</v>
      </c>
      <c r="GR22" s="165">
        <v>62.097299999999997</v>
      </c>
      <c r="GS22" s="165">
        <v>64.578900000000004</v>
      </c>
      <c r="GT22" s="165">
        <v>-146.1865</v>
      </c>
      <c r="GU22" s="165">
        <v>-20.244</v>
      </c>
      <c r="GV22" s="165">
        <v>26.458600000000001</v>
      </c>
      <c r="GW22" s="165">
        <v>-47.102800000000002</v>
      </c>
      <c r="GX22" s="165">
        <v>4.2321</v>
      </c>
      <c r="GY22" s="165">
        <v>12.463800000000001</v>
      </c>
      <c r="GZ22" s="165">
        <v>12.0686</v>
      </c>
      <c r="HA22" s="165">
        <v>5.6516999999999999</v>
      </c>
      <c r="HB22" s="165">
        <v>152.77000000000001</v>
      </c>
      <c r="HC22" s="165">
        <v>153.03489999999999</v>
      </c>
      <c r="HD22" s="165">
        <v>187.3</v>
      </c>
      <c r="HE22" s="165">
        <v>-188.19659999999999</v>
      </c>
      <c r="HF22" s="165">
        <v>-456.09109999999998</v>
      </c>
      <c r="HG22" s="165">
        <v>454.64429999999999</v>
      </c>
      <c r="HH22" s="165">
        <v>509.84519999999998</v>
      </c>
      <c r="HI22" s="165">
        <v>-146.00319999999999</v>
      </c>
      <c r="HJ22" s="165">
        <v>-144.65690000000001</v>
      </c>
      <c r="HK22" s="165">
        <v>-24.667899999999999</v>
      </c>
      <c r="HL22" s="165">
        <v>-14.561500000000001</v>
      </c>
      <c r="HM22" s="165">
        <v>69.547200000000004</v>
      </c>
      <c r="HN22" s="165">
        <v>69.875399999999999</v>
      </c>
      <c r="HO22" s="165">
        <v>-83.626000000000005</v>
      </c>
      <c r="HP22" s="165">
        <v>-85.213099999999997</v>
      </c>
      <c r="HQ22" s="165">
        <v>12.4175</v>
      </c>
      <c r="HR22" s="165">
        <v>12.351599999999999</v>
      </c>
      <c r="HS22" s="165">
        <v>-80.378699999999995</v>
      </c>
      <c r="HT22" s="165">
        <v>-78.707499999999996</v>
      </c>
      <c r="HU22" s="165">
        <v>71.510000000000005</v>
      </c>
      <c r="HV22" s="165">
        <v>71.39</v>
      </c>
      <c r="HW22" s="165">
        <v>47.7</v>
      </c>
      <c r="HX22" s="165">
        <v>47.2</v>
      </c>
      <c r="HY22" s="166"/>
      <c r="HZ22" s="165">
        <v>26.4</v>
      </c>
      <c r="IA22" s="165">
        <v>-403.18939999999998</v>
      </c>
      <c r="IB22" s="165">
        <v>87.31</v>
      </c>
      <c r="IC22" s="165">
        <v>87.025599999999997</v>
      </c>
      <c r="ID22" s="165">
        <v>12.9</v>
      </c>
      <c r="IE22" s="165">
        <v>15.5</v>
      </c>
      <c r="IF22" s="165">
        <v>-11.3</v>
      </c>
      <c r="IG22" s="165">
        <v>-11.4</v>
      </c>
      <c r="IH22" s="166"/>
      <c r="II22" s="166"/>
      <c r="IJ22" s="165">
        <v>-508.11680000000001</v>
      </c>
      <c r="IK22" s="165">
        <v>-379.89789999999999</v>
      </c>
      <c r="IL22" s="165">
        <v>452.26089999999999</v>
      </c>
      <c r="IM22" s="165">
        <v>354.68459999999999</v>
      </c>
      <c r="IN22" s="165">
        <v>-29.442399999999999</v>
      </c>
      <c r="IO22" s="165">
        <v>-340.1232</v>
      </c>
      <c r="IP22" s="165">
        <v>346.30169999999998</v>
      </c>
      <c r="IQ22" s="165">
        <v>-137.55420000000001</v>
      </c>
      <c r="IR22" s="165">
        <v>-175.4751</v>
      </c>
      <c r="IS22" s="165">
        <v>-338.5052</v>
      </c>
      <c r="IT22" s="165">
        <v>143.072</v>
      </c>
      <c r="IU22" s="165">
        <v>143.14089999999999</v>
      </c>
      <c r="IV22" s="165">
        <v>143.50569999999999</v>
      </c>
      <c r="IW22" s="165">
        <v>-431.99740000000003</v>
      </c>
      <c r="IX22" s="165">
        <v>183.83699999999999</v>
      </c>
      <c r="IY22" s="165">
        <v>-257.35489999999999</v>
      </c>
      <c r="IZ22" s="165">
        <v>257.91000000000003</v>
      </c>
      <c r="JA22" s="165">
        <v>-7.6452</v>
      </c>
      <c r="JB22" s="166"/>
      <c r="JC22" s="165">
        <v>16.88</v>
      </c>
      <c r="JD22" s="165">
        <v>4.2709999999999999</v>
      </c>
      <c r="JE22" s="165">
        <v>4.2720000000000002</v>
      </c>
      <c r="JF22" s="165">
        <v>-16.72</v>
      </c>
      <c r="JG22" s="165">
        <v>-2.48</v>
      </c>
      <c r="JH22" s="166"/>
      <c r="JI22" s="165">
        <v>2.3757999999999999</v>
      </c>
      <c r="JJ22" s="165">
        <v>-20.2441</v>
      </c>
      <c r="JK22" s="165">
        <v>-20.1556</v>
      </c>
      <c r="JL22" s="165">
        <v>10.7</v>
      </c>
      <c r="JM22" s="165">
        <v>49.103999999999999</v>
      </c>
      <c r="JN22" s="165">
        <v>48.609000000000002</v>
      </c>
      <c r="JO22" s="166"/>
      <c r="JP22" s="165">
        <v>13.200900000000001</v>
      </c>
      <c r="JQ22" s="165">
        <v>46.572899999999997</v>
      </c>
      <c r="JR22" s="165">
        <v>45.919400000000003</v>
      </c>
      <c r="JS22" s="165">
        <v>46.155099999999997</v>
      </c>
      <c r="JT22" s="166"/>
      <c r="JU22" s="165">
        <v>-14.9</v>
      </c>
      <c r="JV22" s="166"/>
      <c r="JW22" s="165">
        <v>6.44</v>
      </c>
      <c r="JX22" s="166"/>
      <c r="JY22" s="165">
        <v>-14.5989</v>
      </c>
      <c r="JZ22" s="165">
        <v>49.134300000000003</v>
      </c>
      <c r="KA22" s="165">
        <v>25.115500000000001</v>
      </c>
      <c r="KB22" s="165">
        <v>-15.507999999999999</v>
      </c>
      <c r="KC22" s="165">
        <v>-48.957500000000003</v>
      </c>
      <c r="KD22" s="165">
        <v>12.926399999999999</v>
      </c>
      <c r="KE22" s="165">
        <v>34.733600000000003</v>
      </c>
      <c r="KF22" s="165">
        <v>6.3</v>
      </c>
      <c r="KG22" s="165">
        <v>-7.2</v>
      </c>
      <c r="KH22" s="165">
        <v>60.791400000000003</v>
      </c>
      <c r="KI22" s="165">
        <v>14.675800000000001</v>
      </c>
    </row>
    <row r="23" spans="1:295" ht="18" customHeight="1" x14ac:dyDescent="0.3">
      <c r="A23" s="162" t="s">
        <v>51</v>
      </c>
      <c r="B23" s="162" t="s">
        <v>760</v>
      </c>
      <c r="C23" s="165">
        <v>0</v>
      </c>
      <c r="D23" s="165">
        <v>19.378799999999998</v>
      </c>
      <c r="E23" s="165">
        <v>-23.992999999999999</v>
      </c>
      <c r="F23" s="165">
        <v>-39.905799999999999</v>
      </c>
      <c r="G23" s="165">
        <v>14.6654</v>
      </c>
      <c r="H23" s="166"/>
      <c r="I23" s="165">
        <v>35.964700000000001</v>
      </c>
      <c r="J23" s="165">
        <v>-61.710700000000003</v>
      </c>
      <c r="K23" s="165">
        <v>54.458500000000001</v>
      </c>
      <c r="L23" s="165">
        <v>27.815200000000001</v>
      </c>
      <c r="M23" s="165">
        <v>27.061599999999999</v>
      </c>
      <c r="N23" s="165">
        <v>0</v>
      </c>
      <c r="O23" s="165">
        <v>-52.734000000000002</v>
      </c>
      <c r="P23" s="165">
        <v>48.4</v>
      </c>
      <c r="Q23" s="165">
        <v>20.7</v>
      </c>
      <c r="R23" s="165">
        <v>-46.2</v>
      </c>
      <c r="S23" s="165">
        <v>3.589</v>
      </c>
      <c r="T23" s="165">
        <v>26.140799999999999</v>
      </c>
      <c r="U23" s="165">
        <v>20.678999999999998</v>
      </c>
      <c r="V23" s="165">
        <v>20.8813</v>
      </c>
      <c r="W23" s="165">
        <v>34.780900000000003</v>
      </c>
      <c r="X23" s="165">
        <v>16.116599999999998</v>
      </c>
      <c r="Y23" s="165">
        <v>6.1955999999999998</v>
      </c>
      <c r="Z23" s="165">
        <v>8.4464000000000006</v>
      </c>
      <c r="AA23" s="166"/>
      <c r="AB23" s="166"/>
      <c r="AC23" s="165">
        <v>-52.64</v>
      </c>
      <c r="AD23" s="165">
        <v>-53.02</v>
      </c>
      <c r="AE23" s="166"/>
      <c r="AF23" s="165">
        <v>0</v>
      </c>
      <c r="AG23" s="165">
        <v>50.6</v>
      </c>
      <c r="AH23" s="165">
        <v>28.789000000000001</v>
      </c>
      <c r="AI23" s="165">
        <v>0.22</v>
      </c>
      <c r="AJ23" s="165">
        <v>-56.12</v>
      </c>
      <c r="AK23" s="165">
        <v>-56.16</v>
      </c>
      <c r="AL23" s="165">
        <v>-32.5</v>
      </c>
      <c r="AM23" s="165">
        <v>56.43</v>
      </c>
      <c r="AN23" s="165">
        <v>56.8</v>
      </c>
      <c r="AO23" s="165">
        <v>16.430499999999999</v>
      </c>
      <c r="AP23" s="165">
        <v>-3.5415000000000001</v>
      </c>
      <c r="AQ23" s="165">
        <v>59.901299999999999</v>
      </c>
      <c r="AR23" s="165">
        <v>62.084400000000002</v>
      </c>
      <c r="AS23" s="165">
        <v>51.651400000000002</v>
      </c>
      <c r="AT23" s="165">
        <v>-46.349899999999998</v>
      </c>
      <c r="AU23" s="165">
        <v>-46.182899999999997</v>
      </c>
      <c r="AV23" s="165">
        <v>26.463799999999999</v>
      </c>
      <c r="AW23" s="165">
        <v>26.867899999999999</v>
      </c>
      <c r="AX23" s="165">
        <v>68.721100000000007</v>
      </c>
      <c r="AY23" s="165">
        <v>70.462500000000006</v>
      </c>
      <c r="AZ23" s="165">
        <v>7.3446999999999996</v>
      </c>
      <c r="BA23" s="165">
        <v>39.742899999999999</v>
      </c>
      <c r="BB23" s="165">
        <v>-547.35350000000005</v>
      </c>
      <c r="BC23" s="165">
        <v>3.7183000000000002</v>
      </c>
      <c r="BD23" s="165">
        <v>-12.3</v>
      </c>
      <c r="BE23" s="165">
        <v>-12.9</v>
      </c>
      <c r="BF23" s="165">
        <v>54.323700000000002</v>
      </c>
      <c r="BG23" s="165">
        <v>53.991999999999997</v>
      </c>
      <c r="BH23" s="165">
        <v>-2.9820000000000002</v>
      </c>
      <c r="BI23" s="166"/>
      <c r="BJ23" s="165">
        <v>-79.913300000000007</v>
      </c>
      <c r="BK23" s="165">
        <v>2.8963999999999999</v>
      </c>
      <c r="BL23" s="165">
        <v>6.7237999999999998</v>
      </c>
      <c r="BM23" s="165">
        <v>4.4696999999999996</v>
      </c>
      <c r="BN23" s="165">
        <v>612.75040000000001</v>
      </c>
      <c r="BO23" s="165">
        <v>107.242</v>
      </c>
      <c r="BP23" s="165">
        <v>108.3712</v>
      </c>
      <c r="BQ23" s="165">
        <v>-565.32010000000002</v>
      </c>
      <c r="BR23" s="165">
        <v>501.87200000000001</v>
      </c>
      <c r="BS23" s="166"/>
      <c r="BT23" s="165">
        <v>-73.607200000000006</v>
      </c>
      <c r="BU23" s="165">
        <v>75.089100000000002</v>
      </c>
      <c r="BV23" s="165">
        <v>78.509100000000004</v>
      </c>
      <c r="BW23" s="165">
        <v>28.29</v>
      </c>
      <c r="BX23" s="165">
        <v>25.03</v>
      </c>
      <c r="BY23" s="165">
        <v>55.75</v>
      </c>
      <c r="BZ23" s="165">
        <v>72.91</v>
      </c>
      <c r="CA23" s="165">
        <v>-6.1577999999999999</v>
      </c>
      <c r="CB23" s="165">
        <v>-7.2294999999999998</v>
      </c>
      <c r="CC23" s="165">
        <v>62.516800000000003</v>
      </c>
      <c r="CD23" s="165">
        <v>63.286700000000003</v>
      </c>
      <c r="CE23" s="165">
        <v>32.491599999999998</v>
      </c>
      <c r="CF23" s="165">
        <v>-80.424000000000007</v>
      </c>
      <c r="CG23" s="165">
        <v>-78.828599999999994</v>
      </c>
      <c r="CH23" s="165">
        <v>4.8357999999999999</v>
      </c>
      <c r="CI23" s="166"/>
      <c r="CJ23" s="166"/>
      <c r="CK23" s="166"/>
      <c r="CL23" s="165">
        <v>70.2</v>
      </c>
      <c r="CM23" s="165">
        <v>63.3</v>
      </c>
      <c r="CN23" s="165">
        <v>-14.06</v>
      </c>
      <c r="CO23" s="165">
        <v>52.456699999999998</v>
      </c>
      <c r="CP23" s="165">
        <v>51.286299999999997</v>
      </c>
      <c r="CQ23" s="165">
        <v>50.810600000000001</v>
      </c>
      <c r="CR23" s="165">
        <v>-62.122599999999998</v>
      </c>
      <c r="CS23" s="165">
        <v>-61.921799999999998</v>
      </c>
      <c r="CT23" s="165">
        <v>82.618499999999997</v>
      </c>
      <c r="CU23" s="165">
        <v>-64.991</v>
      </c>
      <c r="CV23" s="165">
        <v>90.434799999999996</v>
      </c>
      <c r="CW23" s="165">
        <v>12.633800000000001</v>
      </c>
      <c r="CX23" s="165">
        <v>83.04</v>
      </c>
      <c r="CY23" s="165">
        <v>44.17</v>
      </c>
      <c r="CZ23" s="165">
        <v>42.429200000000002</v>
      </c>
      <c r="DA23" s="165">
        <v>40.287799999999997</v>
      </c>
      <c r="DB23" s="165">
        <v>-28.66</v>
      </c>
      <c r="DC23" s="165">
        <v>-0.8931</v>
      </c>
      <c r="DD23" s="166"/>
      <c r="DE23" s="166"/>
      <c r="DF23" s="165">
        <v>-133.9983</v>
      </c>
      <c r="DG23" s="165">
        <v>-1E-4</v>
      </c>
      <c r="DH23" s="165">
        <v>-16.9039</v>
      </c>
      <c r="DI23" s="165">
        <v>-93.7</v>
      </c>
      <c r="DJ23" s="165">
        <v>-93.8</v>
      </c>
      <c r="DK23" s="165">
        <v>27.671800000000001</v>
      </c>
      <c r="DL23" s="165">
        <v>51.864600000000003</v>
      </c>
      <c r="DM23" s="165">
        <v>66.234800000000007</v>
      </c>
      <c r="DN23" s="165">
        <v>73.846400000000003</v>
      </c>
      <c r="DO23" s="165">
        <v>51.49</v>
      </c>
      <c r="DP23" s="165">
        <v>-10.039999999999999</v>
      </c>
      <c r="DQ23" s="165">
        <v>60.527500000000003</v>
      </c>
      <c r="DR23" s="165">
        <v>133.3526</v>
      </c>
      <c r="DS23" s="166"/>
      <c r="DT23" s="165">
        <v>-39.229999999999997</v>
      </c>
      <c r="DU23" s="165">
        <v>53.38</v>
      </c>
      <c r="DV23" s="165">
        <v>83.67</v>
      </c>
      <c r="DW23" s="165">
        <v>131.98179999999999</v>
      </c>
      <c r="DX23" s="165">
        <v>129.8364</v>
      </c>
      <c r="DY23" s="165">
        <v>25.452300000000001</v>
      </c>
      <c r="DZ23" s="165">
        <v>25.381799999999998</v>
      </c>
      <c r="EA23" s="165">
        <v>240.28049999999999</v>
      </c>
      <c r="EB23" s="165">
        <v>196.0898</v>
      </c>
      <c r="EC23" s="165">
        <v>189.32749999999999</v>
      </c>
      <c r="ED23" s="165">
        <v>190.92179999999999</v>
      </c>
      <c r="EE23" s="165">
        <v>108.7873</v>
      </c>
      <c r="EF23" s="165">
        <v>99.312299999999993</v>
      </c>
      <c r="EG23" s="165">
        <v>-20.315999999999999</v>
      </c>
      <c r="EH23" s="165">
        <v>581.39359999999999</v>
      </c>
      <c r="EI23" s="165">
        <v>378.09890000000001</v>
      </c>
      <c r="EJ23" s="166"/>
      <c r="EK23" s="165">
        <v>-21.627600000000001</v>
      </c>
      <c r="EL23" s="165">
        <v>-19.8171</v>
      </c>
      <c r="EM23" s="165">
        <v>-23.292899999999999</v>
      </c>
      <c r="EN23" s="165">
        <v>37.347499999999997</v>
      </c>
      <c r="EO23" s="165">
        <v>35.601300000000002</v>
      </c>
      <c r="EP23" s="165">
        <v>158.268</v>
      </c>
      <c r="EQ23" s="165">
        <v>-59.532200000000003</v>
      </c>
      <c r="ER23" s="165">
        <v>-60.507300000000001</v>
      </c>
      <c r="ES23" s="165">
        <v>-61.4602</v>
      </c>
      <c r="ET23" s="165">
        <v>0</v>
      </c>
      <c r="EU23" s="165">
        <v>-13.98</v>
      </c>
      <c r="EV23" s="165">
        <v>111.9</v>
      </c>
      <c r="EW23" s="165">
        <v>10.1813</v>
      </c>
      <c r="EX23" s="165">
        <v>29.344000000000001</v>
      </c>
      <c r="EY23" s="165">
        <v>-25.555</v>
      </c>
      <c r="EZ23" s="165">
        <v>-24.922499999999999</v>
      </c>
      <c r="FA23" s="165">
        <v>4.5952999999999999</v>
      </c>
      <c r="FB23" s="165">
        <v>-93.634</v>
      </c>
      <c r="FC23" s="165">
        <v>65.096500000000006</v>
      </c>
      <c r="FD23" s="165">
        <v>16.016200000000001</v>
      </c>
      <c r="FE23" s="166"/>
      <c r="FF23" s="165">
        <v>15.370900000000001</v>
      </c>
      <c r="FG23" s="165">
        <v>40.186500000000002</v>
      </c>
      <c r="FH23" s="165">
        <v>40.911299999999997</v>
      </c>
      <c r="FI23" s="165">
        <v>38.902099999999997</v>
      </c>
      <c r="FJ23" s="165">
        <v>6.1959</v>
      </c>
      <c r="FK23" s="165">
        <v>5.1910999999999996</v>
      </c>
      <c r="FL23" s="165">
        <v>74.3506</v>
      </c>
      <c r="FM23" s="165">
        <v>-23.086500000000001</v>
      </c>
      <c r="FN23" s="165">
        <v>-23.449300000000001</v>
      </c>
      <c r="FO23" s="165">
        <v>47.094200000000001</v>
      </c>
      <c r="FP23" s="165">
        <v>57.423200000000001</v>
      </c>
      <c r="FQ23" s="165">
        <v>17.331199999999999</v>
      </c>
      <c r="FR23" s="165">
        <v>4.04</v>
      </c>
      <c r="FS23" s="165">
        <v>6.2702</v>
      </c>
      <c r="FT23" s="165">
        <v>0.97319999999999995</v>
      </c>
      <c r="FU23" s="165">
        <v>-3.27</v>
      </c>
      <c r="FV23" s="165">
        <v>11.27</v>
      </c>
      <c r="FW23" s="165">
        <v>17.030100000000001</v>
      </c>
      <c r="FX23" s="166"/>
      <c r="FY23" s="165">
        <v>-2.3159999999999998</v>
      </c>
      <c r="FZ23" s="165">
        <v>4.2530000000000001</v>
      </c>
      <c r="GA23" s="166"/>
      <c r="GB23" s="165">
        <v>37.299999999999997</v>
      </c>
      <c r="GC23" s="165">
        <v>-57.310099999999998</v>
      </c>
      <c r="GD23" s="165">
        <v>-47.752800000000001</v>
      </c>
      <c r="GE23" s="165">
        <v>14.24</v>
      </c>
      <c r="GF23" s="165">
        <v>73.441199999999995</v>
      </c>
      <c r="GG23" s="165">
        <v>22.6</v>
      </c>
      <c r="GH23" s="165">
        <v>-24.045400000000001</v>
      </c>
      <c r="GI23" s="165">
        <v>-0.91220000000000001</v>
      </c>
      <c r="GJ23" s="165">
        <v>0</v>
      </c>
      <c r="GK23" s="165">
        <v>1.7221</v>
      </c>
      <c r="GL23" s="166"/>
      <c r="GM23" s="166"/>
      <c r="GN23" s="165">
        <v>-12.7257</v>
      </c>
      <c r="GO23" s="165">
        <v>-35.079599999999999</v>
      </c>
      <c r="GP23" s="165">
        <v>14.901</v>
      </c>
      <c r="GQ23" s="165">
        <v>36.6325</v>
      </c>
      <c r="GR23" s="165">
        <v>63.429699999999997</v>
      </c>
      <c r="GS23" s="165">
        <v>64.791200000000003</v>
      </c>
      <c r="GT23" s="165">
        <v>-142.60599999999999</v>
      </c>
      <c r="GU23" s="165">
        <v>-23.196300000000001</v>
      </c>
      <c r="GV23" s="165">
        <v>26.416</v>
      </c>
      <c r="GW23" s="165">
        <v>-52.160400000000003</v>
      </c>
      <c r="GX23" s="165">
        <v>3.8633999999999999</v>
      </c>
      <c r="GY23" s="165">
        <v>12.6395</v>
      </c>
      <c r="GZ23" s="165">
        <v>12.2796</v>
      </c>
      <c r="HA23" s="165">
        <v>5.4801000000000002</v>
      </c>
      <c r="HB23" s="165">
        <v>145.69049999999999</v>
      </c>
      <c r="HC23" s="165">
        <v>144.39840000000001</v>
      </c>
      <c r="HD23" s="165">
        <v>188.6</v>
      </c>
      <c r="HE23" s="165">
        <v>-188.43620000000001</v>
      </c>
      <c r="HF23" s="165">
        <v>-442.2783</v>
      </c>
      <c r="HG23" s="165">
        <v>444.06040000000002</v>
      </c>
      <c r="HH23" s="165">
        <v>475.3673</v>
      </c>
      <c r="HI23" s="165">
        <v>-138.88919999999999</v>
      </c>
      <c r="HJ23" s="165">
        <v>-139.27940000000001</v>
      </c>
      <c r="HK23" s="165">
        <v>-23.540299999999998</v>
      </c>
      <c r="HL23" s="165">
        <v>-12.09</v>
      </c>
      <c r="HM23" s="165">
        <v>74.722499999999997</v>
      </c>
      <c r="HN23" s="165">
        <v>75.165899999999993</v>
      </c>
      <c r="HO23" s="166"/>
      <c r="HP23" s="166"/>
      <c r="HQ23" s="165">
        <v>4.8697999999999997</v>
      </c>
      <c r="HR23" s="165">
        <v>4.7268999999999997</v>
      </c>
      <c r="HS23" s="165">
        <v>-76.863</v>
      </c>
      <c r="HT23" s="165">
        <v>-76.113</v>
      </c>
      <c r="HU23" s="165">
        <v>61.95</v>
      </c>
      <c r="HV23" s="165">
        <v>61.6</v>
      </c>
      <c r="HW23" s="165">
        <v>48.7</v>
      </c>
      <c r="HX23" s="165">
        <v>48.9</v>
      </c>
      <c r="HY23" s="165">
        <v>21.432099999999998</v>
      </c>
      <c r="HZ23" s="165">
        <v>20.96</v>
      </c>
      <c r="IA23" s="165">
        <v>-406.29750000000001</v>
      </c>
      <c r="IB23" s="165">
        <v>81.244699999999995</v>
      </c>
      <c r="IC23" s="165">
        <v>80.930800000000005</v>
      </c>
      <c r="ID23" s="165">
        <v>13.4</v>
      </c>
      <c r="IE23" s="165">
        <v>20.399999999999999</v>
      </c>
      <c r="IF23" s="165">
        <v>-3.7</v>
      </c>
      <c r="IG23" s="165">
        <v>-3.6</v>
      </c>
      <c r="IH23" s="165">
        <v>1.2619</v>
      </c>
      <c r="II23" s="165">
        <v>1.0246</v>
      </c>
      <c r="IJ23" s="165">
        <v>-465.48219999999998</v>
      </c>
      <c r="IK23" s="165">
        <v>-332.14729999999997</v>
      </c>
      <c r="IL23" s="165">
        <v>412.06119999999999</v>
      </c>
      <c r="IM23" s="165">
        <v>321.05529999999999</v>
      </c>
      <c r="IN23" s="165">
        <v>-26.213899999999999</v>
      </c>
      <c r="IO23" s="165">
        <v>-314.63510000000002</v>
      </c>
      <c r="IP23" s="165">
        <v>308.92939999999999</v>
      </c>
      <c r="IQ23" s="165">
        <v>-94.374700000000004</v>
      </c>
      <c r="IR23" s="165">
        <v>-148.01159999999999</v>
      </c>
      <c r="IS23" s="165">
        <v>-303.96050000000002</v>
      </c>
      <c r="IT23" s="165">
        <v>145.31379999999999</v>
      </c>
      <c r="IU23" s="165">
        <v>140.87289999999999</v>
      </c>
      <c r="IV23" s="165">
        <v>97.207099999999997</v>
      </c>
      <c r="IW23" s="165">
        <v>-389.44119999999998</v>
      </c>
      <c r="IX23" s="165">
        <v>150.6318</v>
      </c>
      <c r="IY23" s="165">
        <v>-240.16460000000001</v>
      </c>
      <c r="IZ23" s="165">
        <v>243.6712</v>
      </c>
      <c r="JA23" s="165">
        <v>-6.7224000000000004</v>
      </c>
      <c r="JB23" s="166"/>
      <c r="JC23" s="165">
        <v>18</v>
      </c>
      <c r="JD23" s="165">
        <v>5.032</v>
      </c>
      <c r="JE23" s="165">
        <v>5.0279999999999996</v>
      </c>
      <c r="JF23" s="165">
        <v>-18.079999999999998</v>
      </c>
      <c r="JG23" s="165">
        <v>-0.88</v>
      </c>
      <c r="JH23" s="166"/>
      <c r="JI23" s="165">
        <v>1.0849</v>
      </c>
      <c r="JJ23" s="165">
        <v>-17.988900000000001</v>
      </c>
      <c r="JK23" s="165">
        <v>-20.976600000000001</v>
      </c>
      <c r="JL23" s="165">
        <v>9</v>
      </c>
      <c r="JM23" s="165">
        <v>51.658999999999999</v>
      </c>
      <c r="JN23" s="165">
        <v>49.454000000000001</v>
      </c>
      <c r="JO23" s="166"/>
      <c r="JP23" s="165">
        <v>13.1454</v>
      </c>
      <c r="JQ23" s="165">
        <v>48.236600000000003</v>
      </c>
      <c r="JR23" s="165">
        <v>47.512900000000002</v>
      </c>
      <c r="JS23" s="165">
        <v>48.693300000000001</v>
      </c>
      <c r="JT23" s="166"/>
      <c r="JU23" s="165">
        <v>-19.399999999999999</v>
      </c>
      <c r="JV23" s="166"/>
      <c r="JW23" s="165">
        <v>6.5</v>
      </c>
      <c r="JX23" s="166"/>
      <c r="JY23" s="165">
        <v>-12.0345</v>
      </c>
      <c r="JZ23" s="165">
        <v>48.964799999999997</v>
      </c>
      <c r="KA23" s="165">
        <v>23.6296</v>
      </c>
      <c r="KB23" s="165">
        <v>-12.566000000000001</v>
      </c>
      <c r="KC23" s="165">
        <v>-48.673400000000001</v>
      </c>
      <c r="KD23" s="165">
        <v>12.4573</v>
      </c>
      <c r="KE23" s="165">
        <v>34.946899999999999</v>
      </c>
      <c r="KF23" s="165">
        <v>10.6</v>
      </c>
      <c r="KG23" s="165">
        <v>-10.199999999999999</v>
      </c>
      <c r="KH23" s="165">
        <v>32.507899999999999</v>
      </c>
      <c r="KI23" s="165">
        <v>35.3035</v>
      </c>
    </row>
    <row r="24" spans="1:295" ht="18" customHeight="1" x14ac:dyDescent="0.3">
      <c r="A24" s="162" t="s">
        <v>51</v>
      </c>
      <c r="B24" s="162" t="s">
        <v>761</v>
      </c>
      <c r="C24" s="167">
        <v>0</v>
      </c>
      <c r="D24" s="167">
        <v>20.196899999999999</v>
      </c>
      <c r="E24" s="167">
        <v>-24.966200000000001</v>
      </c>
      <c r="F24" s="167">
        <v>-39.682000000000002</v>
      </c>
      <c r="G24" s="167">
        <v>15.463900000000001</v>
      </c>
      <c r="H24" s="168"/>
      <c r="I24" s="167">
        <v>36.994500000000002</v>
      </c>
      <c r="J24" s="167">
        <v>-64.555300000000003</v>
      </c>
      <c r="K24" s="167">
        <v>55.535400000000003</v>
      </c>
      <c r="L24" s="167">
        <v>28.4131</v>
      </c>
      <c r="M24" s="167">
        <v>27.721499999999999</v>
      </c>
      <c r="N24" s="167">
        <v>0</v>
      </c>
      <c r="O24" s="167">
        <v>-54.832000000000001</v>
      </c>
      <c r="P24" s="167">
        <v>50.6</v>
      </c>
      <c r="Q24" s="167">
        <v>20.7</v>
      </c>
      <c r="R24" s="167">
        <v>-50.6</v>
      </c>
      <c r="S24" s="167">
        <v>3.3965000000000001</v>
      </c>
      <c r="T24" s="167">
        <v>29.668600000000001</v>
      </c>
      <c r="U24" s="167">
        <v>19.9849</v>
      </c>
      <c r="V24" s="167">
        <v>19.883600000000001</v>
      </c>
      <c r="W24" s="167">
        <v>32.934800000000003</v>
      </c>
      <c r="X24" s="167">
        <v>15.4566</v>
      </c>
      <c r="Y24" s="167">
        <v>2.3675000000000002</v>
      </c>
      <c r="Z24" s="167">
        <v>8.2405000000000008</v>
      </c>
      <c r="AA24" s="168"/>
      <c r="AB24" s="168"/>
      <c r="AC24" s="167">
        <v>-53.43</v>
      </c>
      <c r="AD24" s="167">
        <v>-53.44</v>
      </c>
      <c r="AE24" s="168"/>
      <c r="AF24" s="167">
        <v>0</v>
      </c>
      <c r="AG24" s="167">
        <v>55</v>
      </c>
      <c r="AH24" s="167">
        <v>28.448</v>
      </c>
      <c r="AI24" s="167">
        <v>0.216</v>
      </c>
      <c r="AJ24" s="167">
        <v>-56.21</v>
      </c>
      <c r="AK24" s="167">
        <v>-56.29</v>
      </c>
      <c r="AL24" s="167">
        <v>-33.51</v>
      </c>
      <c r="AM24" s="167">
        <v>56.28</v>
      </c>
      <c r="AN24" s="167">
        <v>56.69</v>
      </c>
      <c r="AO24" s="167">
        <v>16.097899999999999</v>
      </c>
      <c r="AP24" s="167">
        <v>-3.1978</v>
      </c>
      <c r="AQ24" s="167">
        <v>60.923499999999997</v>
      </c>
      <c r="AR24" s="167">
        <v>63.3157</v>
      </c>
      <c r="AS24" s="167">
        <v>55.092300000000002</v>
      </c>
      <c r="AT24" s="167">
        <v>-48.359299999999998</v>
      </c>
      <c r="AU24" s="167">
        <v>-48.610199999999999</v>
      </c>
      <c r="AV24" s="167">
        <v>31.482399999999998</v>
      </c>
      <c r="AW24" s="167">
        <v>31.2105</v>
      </c>
      <c r="AX24" s="167">
        <v>70.462500000000006</v>
      </c>
      <c r="AY24" s="167">
        <v>71.534199999999998</v>
      </c>
      <c r="AZ24" s="167">
        <v>8.3917000000000002</v>
      </c>
      <c r="BA24" s="167">
        <v>44.006</v>
      </c>
      <c r="BB24" s="167">
        <v>-555.30949999999996</v>
      </c>
      <c r="BC24" s="167">
        <v>2.7021000000000002</v>
      </c>
      <c r="BD24" s="167">
        <v>-12.7</v>
      </c>
      <c r="BE24" s="167">
        <v>-13.5</v>
      </c>
      <c r="BF24" s="167">
        <v>56.3001</v>
      </c>
      <c r="BG24" s="167">
        <v>54.405299999999997</v>
      </c>
      <c r="BH24" s="167">
        <v>-3.1825999999999999</v>
      </c>
      <c r="BI24" s="168"/>
      <c r="BJ24" s="167">
        <v>-86.358400000000003</v>
      </c>
      <c r="BK24" s="167">
        <v>4.0513000000000003</v>
      </c>
      <c r="BL24" s="167">
        <v>6.7907000000000002</v>
      </c>
      <c r="BM24" s="167">
        <v>4.7037000000000004</v>
      </c>
      <c r="BN24" s="167">
        <v>617.45029999999997</v>
      </c>
      <c r="BO24" s="167">
        <v>117.893</v>
      </c>
      <c r="BP24" s="167">
        <v>117.8014</v>
      </c>
      <c r="BQ24" s="167">
        <v>-581.09810000000004</v>
      </c>
      <c r="BR24" s="167">
        <v>523.95479999999998</v>
      </c>
      <c r="BS24" s="168"/>
      <c r="BT24" s="167">
        <v>-53.881599999999999</v>
      </c>
      <c r="BU24" s="167">
        <v>55.900500000000001</v>
      </c>
      <c r="BV24" s="167">
        <v>81.622799999999998</v>
      </c>
      <c r="BW24" s="167">
        <v>28.58</v>
      </c>
      <c r="BX24" s="167">
        <v>25.93</v>
      </c>
      <c r="BY24" s="167">
        <v>57.47</v>
      </c>
      <c r="BZ24" s="167">
        <v>73.430000000000007</v>
      </c>
      <c r="CA24" s="167">
        <v>-12.1859</v>
      </c>
      <c r="CB24" s="167">
        <v>-11.382199999999999</v>
      </c>
      <c r="CC24" s="167">
        <v>72.468599999999995</v>
      </c>
      <c r="CD24" s="167">
        <v>73.220699999999994</v>
      </c>
      <c r="CE24" s="167">
        <v>31.866599999999998</v>
      </c>
      <c r="CF24" s="167">
        <v>-74.710999999999999</v>
      </c>
      <c r="CG24" s="167">
        <v>-72.972700000000003</v>
      </c>
      <c r="CH24" s="167">
        <v>5.7102000000000004</v>
      </c>
      <c r="CI24" s="168"/>
      <c r="CJ24" s="168"/>
      <c r="CK24" s="168"/>
      <c r="CL24" s="167">
        <v>71.7</v>
      </c>
      <c r="CM24" s="167">
        <v>64</v>
      </c>
      <c r="CN24" s="167">
        <v>-14.36</v>
      </c>
      <c r="CO24" s="167">
        <v>57.860700000000001</v>
      </c>
      <c r="CP24" s="167">
        <v>57.029800000000002</v>
      </c>
      <c r="CQ24" s="167">
        <v>56.206800000000001</v>
      </c>
      <c r="CR24" s="167">
        <v>-50.8536</v>
      </c>
      <c r="CS24" s="167">
        <v>-50.432200000000002</v>
      </c>
      <c r="CT24" s="167">
        <v>77.546599999999998</v>
      </c>
      <c r="CU24" s="167">
        <v>-73.232200000000006</v>
      </c>
      <c r="CV24" s="167">
        <v>85.862700000000004</v>
      </c>
      <c r="CW24" s="167">
        <v>12.519</v>
      </c>
      <c r="CX24" s="167">
        <v>79.05</v>
      </c>
      <c r="CY24" s="167">
        <v>40.99</v>
      </c>
      <c r="CZ24" s="167">
        <v>43.8354</v>
      </c>
      <c r="DA24" s="167">
        <v>41.606099999999998</v>
      </c>
      <c r="DB24" s="167">
        <v>-29.33</v>
      </c>
      <c r="DC24" s="167">
        <v>-3.8935</v>
      </c>
      <c r="DD24" s="168"/>
      <c r="DE24" s="168"/>
      <c r="DF24" s="167">
        <v>-118.1915</v>
      </c>
      <c r="DG24" s="167">
        <v>-1E-4</v>
      </c>
      <c r="DH24" s="167">
        <v>-17.3033</v>
      </c>
      <c r="DI24" s="167">
        <v>-99</v>
      </c>
      <c r="DJ24" s="167">
        <v>-97.2</v>
      </c>
      <c r="DK24" s="167">
        <v>28.0838</v>
      </c>
      <c r="DL24" s="167">
        <v>54.208399999999997</v>
      </c>
      <c r="DM24" s="167">
        <v>65.765100000000004</v>
      </c>
      <c r="DN24" s="167">
        <v>76.190200000000004</v>
      </c>
      <c r="DO24" s="167">
        <v>53.68</v>
      </c>
      <c r="DP24" s="167">
        <v>-9.6300000000000008</v>
      </c>
      <c r="DQ24" s="167">
        <v>60.837499999999999</v>
      </c>
      <c r="DR24" s="167">
        <v>113.85899999999999</v>
      </c>
      <c r="DS24" s="168"/>
      <c r="DT24" s="167">
        <v>-36.29</v>
      </c>
      <c r="DU24" s="167">
        <v>46.07</v>
      </c>
      <c r="DV24" s="167">
        <v>84.63</v>
      </c>
      <c r="DW24" s="167">
        <v>116.70910000000001</v>
      </c>
      <c r="DX24" s="167">
        <v>113</v>
      </c>
      <c r="DY24" s="167">
        <v>13.5435</v>
      </c>
      <c r="DZ24" s="167">
        <v>11.7455</v>
      </c>
      <c r="EA24" s="167">
        <v>224.65710000000001</v>
      </c>
      <c r="EB24" s="167">
        <v>180.57579999999999</v>
      </c>
      <c r="EC24" s="167">
        <v>175.29409999999999</v>
      </c>
      <c r="ED24" s="167">
        <v>176.8</v>
      </c>
      <c r="EE24" s="167">
        <v>95.024699999999996</v>
      </c>
      <c r="EF24" s="167">
        <v>82.077200000000005</v>
      </c>
      <c r="EG24" s="167">
        <v>-21.640999999999998</v>
      </c>
      <c r="EH24" s="167">
        <v>590.43880000000001</v>
      </c>
      <c r="EI24" s="167">
        <v>283.73140000000001</v>
      </c>
      <c r="EJ24" s="168"/>
      <c r="EK24" s="167">
        <v>-22.8323</v>
      </c>
      <c r="EL24" s="167">
        <v>-19.527799999999999</v>
      </c>
      <c r="EM24" s="167">
        <v>-8.9969000000000001</v>
      </c>
      <c r="EN24" s="167">
        <v>25.197299999999998</v>
      </c>
      <c r="EO24" s="167">
        <v>25.42</v>
      </c>
      <c r="EP24" s="167">
        <v>142.90799999999999</v>
      </c>
      <c r="EQ24" s="167">
        <v>-65.0154</v>
      </c>
      <c r="ER24" s="167">
        <v>-65.402299999999997</v>
      </c>
      <c r="ES24" s="167">
        <v>-46.956099999999999</v>
      </c>
      <c r="ET24" s="167">
        <v>0</v>
      </c>
      <c r="EU24" s="167">
        <v>-17.829999999999998</v>
      </c>
      <c r="EV24" s="167">
        <v>95.3</v>
      </c>
      <c r="EW24" s="167">
        <v>10.371600000000001</v>
      </c>
      <c r="EX24" s="167">
        <v>4.6447000000000003</v>
      </c>
      <c r="EY24" s="167">
        <v>-28.3947</v>
      </c>
      <c r="EZ24" s="167">
        <v>-27.8093</v>
      </c>
      <c r="FA24" s="167">
        <v>10.5631</v>
      </c>
      <c r="FB24" s="167">
        <v>-80.866900000000001</v>
      </c>
      <c r="FC24" s="167">
        <v>49.6845</v>
      </c>
      <c r="FD24" s="167">
        <v>14.6233</v>
      </c>
      <c r="FE24" s="168"/>
      <c r="FF24" s="167">
        <v>14.0932</v>
      </c>
      <c r="FG24" s="167">
        <v>38.974200000000003</v>
      </c>
      <c r="FH24" s="167">
        <v>39.183199999999999</v>
      </c>
      <c r="FI24" s="167">
        <v>38.155000000000001</v>
      </c>
      <c r="FJ24" s="167">
        <v>10.8847</v>
      </c>
      <c r="FK24" s="167">
        <v>11.7219</v>
      </c>
      <c r="FL24" s="167">
        <v>90.426400000000001</v>
      </c>
      <c r="FM24" s="167">
        <v>-11.446400000000001</v>
      </c>
      <c r="FN24" s="167">
        <v>-11.2479</v>
      </c>
      <c r="FO24" s="167">
        <v>54.707799999999999</v>
      </c>
      <c r="FP24" s="167">
        <v>62.677700000000002</v>
      </c>
      <c r="FQ24" s="167">
        <v>26.127700000000001</v>
      </c>
      <c r="FR24" s="167">
        <v>7.75</v>
      </c>
      <c r="FS24" s="167">
        <v>4.8566000000000003</v>
      </c>
      <c r="FT24" s="167">
        <v>0.95120000000000005</v>
      </c>
      <c r="FU24" s="167">
        <v>-2.25</v>
      </c>
      <c r="FV24" s="167">
        <v>11.98</v>
      </c>
      <c r="FW24" s="167">
        <v>26.161899999999999</v>
      </c>
      <c r="FX24" s="168"/>
      <c r="FY24" s="167">
        <v>-2.536</v>
      </c>
      <c r="FZ24" s="167">
        <v>4.4329999999999998</v>
      </c>
      <c r="GA24" s="168"/>
      <c r="GB24" s="167">
        <v>41.82</v>
      </c>
      <c r="GC24" s="167">
        <v>-64.039900000000003</v>
      </c>
      <c r="GD24" s="167">
        <v>-53.116799999999998</v>
      </c>
      <c r="GE24" s="167">
        <v>15.08</v>
      </c>
      <c r="GF24" s="167">
        <v>76.678899999999999</v>
      </c>
      <c r="GG24" s="167">
        <v>23.1</v>
      </c>
      <c r="GH24" s="167">
        <v>-24.618200000000002</v>
      </c>
      <c r="GI24" s="167">
        <v>-1.4456</v>
      </c>
      <c r="GJ24" s="167">
        <v>-1.4384999999999999</v>
      </c>
      <c r="GK24" s="167">
        <v>1.7321</v>
      </c>
      <c r="GL24" s="168"/>
      <c r="GM24" s="168"/>
      <c r="GN24" s="167">
        <v>-13.279500000000001</v>
      </c>
      <c r="GO24" s="167">
        <v>-36.381999999999998</v>
      </c>
      <c r="GP24" s="167">
        <v>15.4267</v>
      </c>
      <c r="GQ24" s="167">
        <v>38.027900000000002</v>
      </c>
      <c r="GR24" s="167">
        <v>64.124700000000004</v>
      </c>
      <c r="GS24" s="167">
        <v>64.617000000000004</v>
      </c>
      <c r="GT24" s="167">
        <v>-142.6439</v>
      </c>
      <c r="GU24" s="167">
        <v>-24.930700000000002</v>
      </c>
      <c r="GV24" s="167">
        <v>28.143699999999999</v>
      </c>
      <c r="GW24" s="167">
        <v>-56.828099999999999</v>
      </c>
      <c r="GX24" s="167">
        <v>4.0919999999999996</v>
      </c>
      <c r="GY24" s="167">
        <v>12.288</v>
      </c>
      <c r="GZ24" s="167">
        <v>12.0792</v>
      </c>
      <c r="HA24" s="167">
        <v>5</v>
      </c>
      <c r="HB24" s="167">
        <v>129.6909</v>
      </c>
      <c r="HC24" s="167">
        <v>130.0377</v>
      </c>
      <c r="HD24" s="167">
        <v>189</v>
      </c>
      <c r="HE24" s="167">
        <v>-190.09649999999999</v>
      </c>
      <c r="HF24" s="167">
        <v>-422.9624</v>
      </c>
      <c r="HG24" s="167">
        <v>429.63900000000001</v>
      </c>
      <c r="HH24" s="167">
        <v>406.5822</v>
      </c>
      <c r="HI24" s="167">
        <v>-126.0819</v>
      </c>
      <c r="HJ24" s="167">
        <v>-124.7693</v>
      </c>
      <c r="HK24" s="167">
        <v>-27.7332</v>
      </c>
      <c r="HL24" s="167">
        <v>-17.560099999999998</v>
      </c>
      <c r="HM24" s="167">
        <v>75.9542</v>
      </c>
      <c r="HN24" s="167">
        <v>75.972999999999999</v>
      </c>
      <c r="HO24" s="167">
        <v>-64.549800000000005</v>
      </c>
      <c r="HP24" s="167">
        <v>-67.126999999999995</v>
      </c>
      <c r="HQ24" s="167">
        <v>-6.1056999999999997</v>
      </c>
      <c r="HR24" s="167">
        <v>-6.3365</v>
      </c>
      <c r="HS24" s="167">
        <v>-71.218199999999996</v>
      </c>
      <c r="HT24" s="167">
        <v>-71.0291</v>
      </c>
      <c r="HU24" s="167">
        <v>70.16</v>
      </c>
      <c r="HV24" s="167">
        <v>70.069999999999993</v>
      </c>
      <c r="HW24" s="167">
        <v>45.6</v>
      </c>
      <c r="HX24" s="167">
        <v>46.3</v>
      </c>
      <c r="HY24" s="167">
        <v>21.6371</v>
      </c>
      <c r="HZ24" s="167">
        <v>14.08</v>
      </c>
      <c r="IA24" s="167">
        <v>-422.69810000000001</v>
      </c>
      <c r="IB24" s="167">
        <v>78.804599999999994</v>
      </c>
      <c r="IC24" s="167">
        <v>79.044600000000003</v>
      </c>
      <c r="ID24" s="167">
        <v>13.4</v>
      </c>
      <c r="IE24" s="167">
        <v>20.399999999999999</v>
      </c>
      <c r="IF24" s="167">
        <v>7.4</v>
      </c>
      <c r="IG24" s="167">
        <v>7.5</v>
      </c>
      <c r="IH24" s="167">
        <v>1.3908</v>
      </c>
      <c r="II24" s="167">
        <v>1.1064000000000001</v>
      </c>
      <c r="IJ24" s="167">
        <v>-398.8544</v>
      </c>
      <c r="IK24" s="167">
        <v>-244.60400000000001</v>
      </c>
      <c r="IL24" s="167">
        <v>334.90010000000001</v>
      </c>
      <c r="IM24" s="167">
        <v>238.36250000000001</v>
      </c>
      <c r="IN24" s="167">
        <v>-27.3886</v>
      </c>
      <c r="IO24" s="167">
        <v>-225.2114</v>
      </c>
      <c r="IP24" s="167">
        <v>226.84970000000001</v>
      </c>
      <c r="IQ24" s="167">
        <v>-159.2568</v>
      </c>
      <c r="IR24" s="167">
        <v>-67.253200000000007</v>
      </c>
      <c r="IS24" s="167">
        <v>-221.68090000000001</v>
      </c>
      <c r="IT24" s="167">
        <v>138.30869999999999</v>
      </c>
      <c r="IU24" s="167">
        <v>138.93780000000001</v>
      </c>
      <c r="IV24" s="167">
        <v>158.33590000000001</v>
      </c>
      <c r="IW24" s="167">
        <v>-314.22719999999998</v>
      </c>
      <c r="IX24" s="167">
        <v>71.741600000000005</v>
      </c>
      <c r="IY24" s="167">
        <v>-248.85679999999999</v>
      </c>
      <c r="IZ24" s="167">
        <v>247.42420000000001</v>
      </c>
      <c r="JA24" s="167">
        <v>-7.0381999999999998</v>
      </c>
      <c r="JB24" s="168"/>
      <c r="JC24" s="167">
        <v>18</v>
      </c>
      <c r="JD24" s="167">
        <v>5.5170000000000003</v>
      </c>
      <c r="JE24" s="167">
        <v>5.52</v>
      </c>
      <c r="JF24" s="167">
        <v>-18.239999999999998</v>
      </c>
      <c r="JG24" s="167">
        <v>-1.36</v>
      </c>
      <c r="JH24" s="168"/>
      <c r="JI24" s="167">
        <v>1.7014</v>
      </c>
      <c r="JJ24" s="167">
        <v>-16.8444</v>
      </c>
      <c r="JK24" s="167">
        <v>-21.766999999999999</v>
      </c>
      <c r="JL24" s="167">
        <v>8.3000000000000007</v>
      </c>
      <c r="JM24" s="167">
        <v>49.945999999999998</v>
      </c>
      <c r="JN24" s="167">
        <v>50.215000000000003</v>
      </c>
      <c r="JO24" s="167">
        <v>11.1348</v>
      </c>
      <c r="JP24" s="167">
        <v>13.4247</v>
      </c>
      <c r="JQ24" s="167">
        <v>49.862699999999997</v>
      </c>
      <c r="JR24" s="167">
        <v>49.3033</v>
      </c>
      <c r="JS24" s="167">
        <v>50.590299999999999</v>
      </c>
      <c r="JT24" s="168"/>
      <c r="JU24" s="167">
        <v>-20.8</v>
      </c>
      <c r="JV24" s="168"/>
      <c r="JW24" s="167">
        <v>6.49</v>
      </c>
      <c r="JX24" s="168"/>
      <c r="JY24" s="167">
        <v>-17.127300000000002</v>
      </c>
      <c r="JZ24" s="167">
        <v>51.084400000000002</v>
      </c>
      <c r="KA24" s="167">
        <v>26.930299999999999</v>
      </c>
      <c r="KB24" s="167">
        <v>-17.593699999999998</v>
      </c>
      <c r="KC24" s="167">
        <v>-50.408499999999997</v>
      </c>
      <c r="KD24" s="167">
        <v>16.5182</v>
      </c>
      <c r="KE24" s="167">
        <v>32.9709</v>
      </c>
      <c r="KF24" s="167">
        <v>10.9</v>
      </c>
      <c r="KG24" s="167">
        <v>-12</v>
      </c>
      <c r="KH24" s="167">
        <v>-19.006900000000002</v>
      </c>
      <c r="KI24" s="167">
        <v>85.132400000000004</v>
      </c>
    </row>
    <row r="25" spans="1:295" ht="18" customHeight="1" x14ac:dyDescent="0.3">
      <c r="A25" s="162" t="s">
        <v>51</v>
      </c>
      <c r="B25" s="162" t="s">
        <v>762</v>
      </c>
      <c r="C25" s="163">
        <v>0</v>
      </c>
      <c r="D25" s="163">
        <v>20.898299999999999</v>
      </c>
      <c r="E25" s="163">
        <v>-25.549099999999999</v>
      </c>
      <c r="F25" s="163">
        <v>-38.484499999999997</v>
      </c>
      <c r="G25" s="163">
        <v>16.080100000000002</v>
      </c>
      <c r="H25" s="164"/>
      <c r="I25" s="163">
        <v>39.020000000000003</v>
      </c>
      <c r="J25" s="163">
        <v>-68.358900000000006</v>
      </c>
      <c r="K25" s="163">
        <v>59.093899999999998</v>
      </c>
      <c r="L25" s="163">
        <v>30.255099999999999</v>
      </c>
      <c r="M25" s="163">
        <v>29.592400000000001</v>
      </c>
      <c r="N25" s="163">
        <v>-4.4400000000000004</v>
      </c>
      <c r="O25" s="163">
        <v>-60.558999999999997</v>
      </c>
      <c r="P25" s="163">
        <v>55</v>
      </c>
      <c r="Q25" s="163">
        <v>23.184000000000001</v>
      </c>
      <c r="R25" s="163">
        <v>-55</v>
      </c>
      <c r="S25" s="163">
        <v>3.4458000000000002</v>
      </c>
      <c r="T25" s="163">
        <v>32.358600000000003</v>
      </c>
      <c r="U25" s="163">
        <v>18.918700000000001</v>
      </c>
      <c r="V25" s="163">
        <v>19.2333</v>
      </c>
      <c r="W25" s="163">
        <v>31.9025</v>
      </c>
      <c r="X25" s="163">
        <v>12.672499999999999</v>
      </c>
      <c r="Y25" s="163">
        <v>6.1638000000000002</v>
      </c>
      <c r="Z25" s="163">
        <v>6.6532999999999998</v>
      </c>
      <c r="AA25" s="164"/>
      <c r="AB25" s="164"/>
      <c r="AC25" s="163">
        <v>-57.76</v>
      </c>
      <c r="AD25" s="163">
        <v>-57.77</v>
      </c>
      <c r="AE25" s="164"/>
      <c r="AF25" s="163">
        <v>6.66</v>
      </c>
      <c r="AG25" s="163">
        <v>59.4</v>
      </c>
      <c r="AH25" s="163">
        <v>27.013000000000002</v>
      </c>
      <c r="AI25" s="163">
        <v>0.21</v>
      </c>
      <c r="AJ25" s="163">
        <v>-57.21</v>
      </c>
      <c r="AK25" s="163">
        <v>-57.19</v>
      </c>
      <c r="AL25" s="163">
        <v>-41.44</v>
      </c>
      <c r="AM25" s="163">
        <v>57.91</v>
      </c>
      <c r="AN25" s="163">
        <v>57.85</v>
      </c>
      <c r="AO25" s="163">
        <v>17.126300000000001</v>
      </c>
      <c r="AP25" s="163">
        <v>-3.6709999999999998</v>
      </c>
      <c r="AQ25" s="163">
        <v>65.396600000000007</v>
      </c>
      <c r="AR25" s="163">
        <v>67.200699999999998</v>
      </c>
      <c r="AS25" s="163">
        <v>55.831800000000001</v>
      </c>
      <c r="AT25" s="163">
        <v>-48.761099999999999</v>
      </c>
      <c r="AU25" s="163">
        <v>-48.721299999999999</v>
      </c>
      <c r="AV25" s="163">
        <v>8.4217999999999993</v>
      </c>
      <c r="AW25" s="163">
        <v>8.0149000000000008</v>
      </c>
      <c r="AX25" s="163">
        <v>75.552999999999997</v>
      </c>
      <c r="AY25" s="163">
        <v>77.294499999999999</v>
      </c>
      <c r="AZ25" s="163">
        <v>4.7275</v>
      </c>
      <c r="BA25" s="163">
        <v>24.8568</v>
      </c>
      <c r="BB25" s="163">
        <v>-533.54340000000002</v>
      </c>
      <c r="BC25" s="163">
        <v>2.1575000000000002</v>
      </c>
      <c r="BD25" s="163">
        <v>-12.5</v>
      </c>
      <c r="BE25" s="163">
        <v>-13.5</v>
      </c>
      <c r="BF25" s="163">
        <v>56.329099999999997</v>
      </c>
      <c r="BG25" s="163">
        <v>55.325499999999998</v>
      </c>
      <c r="BH25" s="163">
        <v>-3.2418999999999998</v>
      </c>
      <c r="BI25" s="164"/>
      <c r="BJ25" s="163">
        <v>-82.148300000000006</v>
      </c>
      <c r="BK25" s="163">
        <v>5.8611000000000004</v>
      </c>
      <c r="BL25" s="163">
        <v>7.0397999999999996</v>
      </c>
      <c r="BM25" s="163">
        <v>4.7986000000000004</v>
      </c>
      <c r="BN25" s="163">
        <v>595.3854</v>
      </c>
      <c r="BO25" s="163">
        <v>120.1208</v>
      </c>
      <c r="BP25" s="163">
        <v>120.24290000000001</v>
      </c>
      <c r="BQ25" s="163">
        <v>-585.69119999999998</v>
      </c>
      <c r="BR25" s="163">
        <v>523.24040000000002</v>
      </c>
      <c r="BS25" s="164"/>
      <c r="BT25" s="163">
        <v>-65.638499999999993</v>
      </c>
      <c r="BU25" s="163">
        <v>66.968800000000002</v>
      </c>
      <c r="BV25" s="163">
        <v>88.1494</v>
      </c>
      <c r="BW25" s="163">
        <v>29.25</v>
      </c>
      <c r="BX25" s="163">
        <v>26.95</v>
      </c>
      <c r="BY25" s="163">
        <v>61.81</v>
      </c>
      <c r="BZ25" s="163">
        <v>77.98</v>
      </c>
      <c r="CA25" s="163">
        <v>-12.7217</v>
      </c>
      <c r="CB25" s="163">
        <v>-3.0768</v>
      </c>
      <c r="CC25" s="163">
        <v>76.983099999999993</v>
      </c>
      <c r="CD25" s="163">
        <v>78.139200000000002</v>
      </c>
      <c r="CE25" s="163">
        <v>27.442900000000002</v>
      </c>
      <c r="CF25" s="163">
        <v>-81.721000000000004</v>
      </c>
      <c r="CG25" s="163">
        <v>-81.0334</v>
      </c>
      <c r="CH25" s="163">
        <v>8.8856999999999999</v>
      </c>
      <c r="CI25" s="164"/>
      <c r="CJ25" s="164"/>
      <c r="CK25" s="164"/>
      <c r="CL25" s="163">
        <v>75</v>
      </c>
      <c r="CM25" s="163">
        <v>67.900000000000006</v>
      </c>
      <c r="CN25" s="163">
        <v>-15.18</v>
      </c>
      <c r="CO25" s="163">
        <v>58.731999999999999</v>
      </c>
      <c r="CP25" s="163">
        <v>57.558700000000002</v>
      </c>
      <c r="CQ25" s="163">
        <v>56.964399999999998</v>
      </c>
      <c r="CR25" s="163">
        <v>-45.9587</v>
      </c>
      <c r="CS25" s="163">
        <v>-44.8949</v>
      </c>
      <c r="CT25" s="163">
        <v>63.962899999999998</v>
      </c>
      <c r="CU25" s="163">
        <v>-68.001999999999995</v>
      </c>
      <c r="CV25" s="163">
        <v>73.753900000000002</v>
      </c>
      <c r="CW25" s="163">
        <v>12.453799999999999</v>
      </c>
      <c r="CX25" s="163">
        <v>90.72</v>
      </c>
      <c r="CY25" s="163">
        <v>44.89</v>
      </c>
      <c r="CZ25" s="163">
        <v>45.7104</v>
      </c>
      <c r="DA25" s="163">
        <v>43.363999999999997</v>
      </c>
      <c r="DB25" s="163">
        <v>-29.69</v>
      </c>
      <c r="DC25" s="163">
        <v>-3.8935</v>
      </c>
      <c r="DD25" s="164"/>
      <c r="DE25" s="164"/>
      <c r="DF25" s="163">
        <v>-128.24469999999999</v>
      </c>
      <c r="DG25" s="163">
        <v>-2.0000000000000001E-4</v>
      </c>
      <c r="DH25" s="163">
        <v>-17.596900000000002</v>
      </c>
      <c r="DI25" s="163">
        <v>-105.2</v>
      </c>
      <c r="DJ25" s="163">
        <v>-105.3</v>
      </c>
      <c r="DK25" s="163">
        <v>29.3857</v>
      </c>
      <c r="DL25" s="163">
        <v>58.309899999999999</v>
      </c>
      <c r="DM25" s="163">
        <v>70.931200000000004</v>
      </c>
      <c r="DN25" s="163">
        <v>82.049599999999998</v>
      </c>
      <c r="DO25" s="163">
        <v>57.91</v>
      </c>
      <c r="DP25" s="163">
        <v>-10.71</v>
      </c>
      <c r="DQ25" s="163">
        <v>63.7515</v>
      </c>
      <c r="DR25" s="163">
        <v>125.9272</v>
      </c>
      <c r="DS25" s="164"/>
      <c r="DT25" s="163">
        <v>-40.57</v>
      </c>
      <c r="DU25" s="163">
        <v>47.87</v>
      </c>
      <c r="DV25" s="163">
        <v>90.54</v>
      </c>
      <c r="DW25" s="163">
        <v>127.5818</v>
      </c>
      <c r="DX25" s="163">
        <v>126.01819999999999</v>
      </c>
      <c r="DY25" s="163">
        <v>13.447800000000001</v>
      </c>
      <c r="DZ25" s="163">
        <v>13.945499999999999</v>
      </c>
      <c r="EA25" s="163">
        <v>245.7989</v>
      </c>
      <c r="EB25" s="163">
        <v>197.7139</v>
      </c>
      <c r="EC25" s="163">
        <v>191.39869999999999</v>
      </c>
      <c r="ED25" s="163">
        <v>192.5068</v>
      </c>
      <c r="EE25" s="163">
        <v>100.5384</v>
      </c>
      <c r="EF25" s="163">
        <v>85.043099999999995</v>
      </c>
      <c r="EG25" s="163">
        <v>-22.641999999999999</v>
      </c>
      <c r="EH25" s="163">
        <v>603.2518</v>
      </c>
      <c r="EI25" s="163">
        <v>294.5822</v>
      </c>
      <c r="EJ25" s="164"/>
      <c r="EK25" s="163">
        <v>-23.430399999999999</v>
      </c>
      <c r="EL25" s="163">
        <v>-21.3017</v>
      </c>
      <c r="EM25" s="163">
        <v>0</v>
      </c>
      <c r="EN25" s="163">
        <v>23.441199999999998</v>
      </c>
      <c r="EO25" s="163">
        <v>22.743600000000001</v>
      </c>
      <c r="EP25" s="163">
        <v>150.58799999999999</v>
      </c>
      <c r="EQ25" s="163">
        <v>-60.689799999999998</v>
      </c>
      <c r="ER25" s="163">
        <v>-61.823500000000003</v>
      </c>
      <c r="ES25" s="163">
        <v>-46.374600000000001</v>
      </c>
      <c r="ET25" s="163">
        <v>0</v>
      </c>
      <c r="EU25" s="163">
        <v>-17.600000000000001</v>
      </c>
      <c r="EV25" s="163">
        <v>94.7</v>
      </c>
      <c r="EW25" s="163">
        <v>11.173400000000001</v>
      </c>
      <c r="EX25" s="163">
        <v>-1.0057</v>
      </c>
      <c r="EY25" s="163">
        <v>-25.665299999999998</v>
      </c>
      <c r="EZ25" s="163">
        <v>-25.076599999999999</v>
      </c>
      <c r="FA25" s="163">
        <v>6.8480999999999996</v>
      </c>
      <c r="FB25" s="163">
        <v>-84.205200000000005</v>
      </c>
      <c r="FC25" s="163">
        <v>50.185499999999998</v>
      </c>
      <c r="FD25" s="163">
        <v>14.4275</v>
      </c>
      <c r="FE25" s="164"/>
      <c r="FF25" s="163">
        <v>14.258800000000001</v>
      </c>
      <c r="FG25" s="163">
        <v>41.125100000000003</v>
      </c>
      <c r="FH25" s="163">
        <v>42.859000000000002</v>
      </c>
      <c r="FI25" s="163">
        <v>41.112900000000003</v>
      </c>
      <c r="FJ25" s="163">
        <v>12.3918</v>
      </c>
      <c r="FK25" s="163">
        <v>12.726699999999999</v>
      </c>
      <c r="FL25" s="163">
        <v>65.475399999999993</v>
      </c>
      <c r="FM25" s="163">
        <v>-12.507099999999999</v>
      </c>
      <c r="FN25" s="163">
        <v>-12.4085</v>
      </c>
      <c r="FO25" s="163">
        <v>32.294400000000003</v>
      </c>
      <c r="FP25" s="163">
        <v>38.950600000000001</v>
      </c>
      <c r="FQ25" s="163">
        <v>26.098400000000002</v>
      </c>
      <c r="FR25" s="163">
        <v>4.9000000000000004</v>
      </c>
      <c r="FS25" s="163">
        <v>4.9763000000000002</v>
      </c>
      <c r="FT25" s="163">
        <v>0.90359999999999996</v>
      </c>
      <c r="FU25" s="163">
        <v>-2.23</v>
      </c>
      <c r="FV25" s="163">
        <v>13.29</v>
      </c>
      <c r="FW25" s="163">
        <v>24.834399999999999</v>
      </c>
      <c r="FX25" s="164"/>
      <c r="FY25" s="163">
        <v>-2.0059999999999998</v>
      </c>
      <c r="FZ25" s="163">
        <v>4.4059999999999997</v>
      </c>
      <c r="GA25" s="164"/>
      <c r="GB25" s="163">
        <v>44.49</v>
      </c>
      <c r="GC25" s="163">
        <v>-40.255499999999998</v>
      </c>
      <c r="GD25" s="163">
        <v>-32.288600000000002</v>
      </c>
      <c r="GE25" s="163">
        <v>15.44</v>
      </c>
      <c r="GF25" s="163">
        <v>82.729100000000003</v>
      </c>
      <c r="GG25" s="163">
        <v>22.8</v>
      </c>
      <c r="GH25" s="163">
        <v>-25.631599999999999</v>
      </c>
      <c r="GI25" s="163">
        <v>-1.5141</v>
      </c>
      <c r="GJ25" s="163">
        <v>-1.7221</v>
      </c>
      <c r="GK25" s="163">
        <v>1.8940999999999999</v>
      </c>
      <c r="GL25" s="164"/>
      <c r="GM25" s="164"/>
      <c r="GN25" s="163">
        <v>-13.708600000000001</v>
      </c>
      <c r="GO25" s="163">
        <v>-38.762799999999999</v>
      </c>
      <c r="GP25" s="163">
        <v>15.0899</v>
      </c>
      <c r="GQ25" s="163">
        <v>41.085099999999997</v>
      </c>
      <c r="GR25" s="163">
        <v>67.868200000000002</v>
      </c>
      <c r="GS25" s="163">
        <v>68.805400000000006</v>
      </c>
      <c r="GT25" s="163">
        <v>-153.38759999999999</v>
      </c>
      <c r="GU25" s="163">
        <v>-27.4938</v>
      </c>
      <c r="GV25" s="163">
        <v>29.0977</v>
      </c>
      <c r="GW25" s="163">
        <v>-62.593499999999999</v>
      </c>
      <c r="GX25" s="163">
        <v>3.8898999999999999</v>
      </c>
      <c r="GY25" s="163">
        <v>13.137600000000001</v>
      </c>
      <c r="GZ25" s="163">
        <v>12.9335</v>
      </c>
      <c r="HA25" s="164"/>
      <c r="HB25" s="163">
        <v>130.71119999999999</v>
      </c>
      <c r="HC25" s="163">
        <v>132.5592</v>
      </c>
      <c r="HD25" s="163">
        <v>186.1</v>
      </c>
      <c r="HE25" s="163">
        <v>-185.93260000000001</v>
      </c>
      <c r="HF25" s="163">
        <v>-422.22919999999999</v>
      </c>
      <c r="HG25" s="163">
        <v>428.02679999999998</v>
      </c>
      <c r="HH25" s="163">
        <v>403.39620000000002</v>
      </c>
      <c r="HI25" s="163">
        <v>-127.6597</v>
      </c>
      <c r="HJ25" s="163">
        <v>-126.5466</v>
      </c>
      <c r="HK25" s="163">
        <v>-22.8963</v>
      </c>
      <c r="HL25" s="163">
        <v>-11.9148</v>
      </c>
      <c r="HM25" s="163">
        <v>75.415199999999999</v>
      </c>
      <c r="HN25" s="163">
        <v>72.793800000000005</v>
      </c>
      <c r="HO25" s="163">
        <v>-56.397500000000001</v>
      </c>
      <c r="HP25" s="163">
        <v>-56.520200000000003</v>
      </c>
      <c r="HQ25" s="163">
        <v>0.55210000000000004</v>
      </c>
      <c r="HR25" s="163">
        <v>0.32140000000000002</v>
      </c>
      <c r="HS25" s="163">
        <v>-55.692700000000002</v>
      </c>
      <c r="HT25" s="163">
        <v>-54.993899999999996</v>
      </c>
      <c r="HU25" s="163">
        <v>70.680000000000007</v>
      </c>
      <c r="HV25" s="163">
        <v>70.89</v>
      </c>
      <c r="HW25" s="163">
        <v>50</v>
      </c>
      <c r="HX25" s="163">
        <v>47.8</v>
      </c>
      <c r="HY25" s="164"/>
      <c r="HZ25" s="163">
        <v>6.48</v>
      </c>
      <c r="IA25" s="163">
        <v>-412.15539999999999</v>
      </c>
      <c r="IB25" s="163">
        <v>97.570800000000006</v>
      </c>
      <c r="IC25" s="163">
        <v>98.2898</v>
      </c>
      <c r="ID25" s="163">
        <v>14.5</v>
      </c>
      <c r="IE25" s="163">
        <v>22.4</v>
      </c>
      <c r="IF25" s="163">
        <v>1.4</v>
      </c>
      <c r="IG25" s="163">
        <v>1.4</v>
      </c>
      <c r="IH25" s="164"/>
      <c r="II25" s="164"/>
      <c r="IJ25" s="163">
        <v>-397.76990000000001</v>
      </c>
      <c r="IK25" s="163">
        <v>-250.16970000000001</v>
      </c>
      <c r="IL25" s="163">
        <v>339.6155</v>
      </c>
      <c r="IM25" s="163">
        <v>242.01689999999999</v>
      </c>
      <c r="IN25" s="163">
        <v>-25.678799999999999</v>
      </c>
      <c r="IO25" s="163">
        <v>-232.69159999999999</v>
      </c>
      <c r="IP25" s="163">
        <v>226.90209999999999</v>
      </c>
      <c r="IQ25" s="163">
        <v>-172.57929999999999</v>
      </c>
      <c r="IR25" s="163">
        <v>-77.911100000000005</v>
      </c>
      <c r="IS25" s="163">
        <v>-225.36420000000001</v>
      </c>
      <c r="IT25" s="163">
        <v>143.7328</v>
      </c>
      <c r="IU25" s="163">
        <v>144.90190000000001</v>
      </c>
      <c r="IV25" s="163">
        <v>175.90379999999999</v>
      </c>
      <c r="IW25" s="163">
        <v>-318.00850000000003</v>
      </c>
      <c r="IX25" s="163">
        <v>85.428100000000001</v>
      </c>
      <c r="IY25" s="163">
        <v>-241.36519999999999</v>
      </c>
      <c r="IZ25" s="163">
        <v>237.78790000000001</v>
      </c>
      <c r="JA25" s="163">
        <v>-7.6726999999999999</v>
      </c>
      <c r="JB25" s="164"/>
      <c r="JC25" s="163">
        <v>23.76</v>
      </c>
      <c r="JD25" s="163">
        <v>5.67</v>
      </c>
      <c r="JE25" s="163">
        <v>5.6779999999999999</v>
      </c>
      <c r="JF25" s="163">
        <v>-21.92</v>
      </c>
      <c r="JG25" s="163">
        <v>2.8</v>
      </c>
      <c r="JH25" s="164"/>
      <c r="JI25" s="163">
        <v>-2.8397000000000001</v>
      </c>
      <c r="JJ25" s="163">
        <v>-14.5312</v>
      </c>
      <c r="JK25" s="163">
        <v>-19.8932</v>
      </c>
      <c r="JL25" s="163">
        <v>8.6</v>
      </c>
      <c r="JM25" s="163">
        <v>48.947000000000003</v>
      </c>
      <c r="JN25" s="163">
        <v>52.74</v>
      </c>
      <c r="JO25" s="163">
        <v>11.114699999999999</v>
      </c>
      <c r="JP25" s="163">
        <v>13.4246</v>
      </c>
      <c r="JQ25" s="163">
        <v>47.588299999999997</v>
      </c>
      <c r="JR25" s="163">
        <v>47.415599999999998</v>
      </c>
      <c r="JS25" s="163">
        <v>48.5259</v>
      </c>
      <c r="JT25" s="164"/>
      <c r="JU25" s="163">
        <v>-22.3</v>
      </c>
      <c r="JV25" s="164"/>
      <c r="JW25" s="163">
        <v>6.84</v>
      </c>
      <c r="JX25" s="164"/>
      <c r="JY25" s="163">
        <v>-11.426500000000001</v>
      </c>
      <c r="JZ25" s="163">
        <v>47.962499999999999</v>
      </c>
      <c r="KA25" s="163">
        <v>22.880600000000001</v>
      </c>
      <c r="KB25" s="163">
        <v>-12.913399999999999</v>
      </c>
      <c r="KC25" s="163">
        <v>-47.995800000000003</v>
      </c>
      <c r="KD25" s="163">
        <v>10.511200000000001</v>
      </c>
      <c r="KE25" s="163">
        <v>35.634700000000002</v>
      </c>
      <c r="KF25" s="163">
        <v>13.8</v>
      </c>
      <c r="KG25" s="163">
        <v>-13.6</v>
      </c>
      <c r="KH25" s="163">
        <v>-23.157800000000002</v>
      </c>
      <c r="KI25" s="163">
        <v>69.4131</v>
      </c>
    </row>
    <row r="26" spans="1:295" ht="18" customHeight="1" x14ac:dyDescent="0.3">
      <c r="A26" s="162" t="s">
        <v>51</v>
      </c>
      <c r="B26" s="162" t="s">
        <v>763</v>
      </c>
      <c r="C26" s="165">
        <v>0</v>
      </c>
      <c r="D26" s="165">
        <v>20.630600000000001</v>
      </c>
      <c r="E26" s="165">
        <v>-25.291399999999999</v>
      </c>
      <c r="F26" s="165">
        <v>-37.830500000000001</v>
      </c>
      <c r="G26" s="165">
        <v>18.671600000000002</v>
      </c>
      <c r="H26" s="166"/>
      <c r="I26" s="165">
        <v>40.041899999999998</v>
      </c>
      <c r="J26" s="165">
        <v>-72.729799999999997</v>
      </c>
      <c r="K26" s="165">
        <v>60.488399999999999</v>
      </c>
      <c r="L26" s="165">
        <v>30.9131</v>
      </c>
      <c r="M26" s="165">
        <v>30.779299999999999</v>
      </c>
      <c r="N26" s="165">
        <v>-8.8800000000000008</v>
      </c>
      <c r="O26" s="165">
        <v>-64.147000000000006</v>
      </c>
      <c r="P26" s="165">
        <v>59.4</v>
      </c>
      <c r="Q26" s="165">
        <v>24.012</v>
      </c>
      <c r="R26" s="165">
        <v>-57.2</v>
      </c>
      <c r="S26" s="165">
        <v>3.4510000000000001</v>
      </c>
      <c r="T26" s="165">
        <v>34.099600000000002</v>
      </c>
      <c r="U26" s="165">
        <v>20.107600000000001</v>
      </c>
      <c r="V26" s="165">
        <v>20.406199999999998</v>
      </c>
      <c r="W26" s="165">
        <v>33.532299999999999</v>
      </c>
      <c r="X26" s="165">
        <v>12.773300000000001</v>
      </c>
      <c r="Y26" s="165">
        <v>6.1295000000000002</v>
      </c>
      <c r="Z26" s="165">
        <v>6.7191999999999998</v>
      </c>
      <c r="AA26" s="166"/>
      <c r="AB26" s="166"/>
      <c r="AC26" s="165">
        <v>-60.03</v>
      </c>
      <c r="AD26" s="165">
        <v>-60.78</v>
      </c>
      <c r="AE26" s="166"/>
      <c r="AF26" s="165">
        <v>8.8800000000000008</v>
      </c>
      <c r="AG26" s="165">
        <v>61.6</v>
      </c>
      <c r="AH26" s="165">
        <v>27.071999999999999</v>
      </c>
      <c r="AI26" s="165">
        <v>0.20899999999999999</v>
      </c>
      <c r="AJ26" s="165">
        <v>-64.23</v>
      </c>
      <c r="AK26" s="165">
        <v>-64.84</v>
      </c>
      <c r="AL26" s="165">
        <v>-32.19</v>
      </c>
      <c r="AM26" s="165">
        <v>65.81</v>
      </c>
      <c r="AN26" s="165">
        <v>65.150000000000006</v>
      </c>
      <c r="AO26" s="165">
        <v>17.918399999999998</v>
      </c>
      <c r="AP26" s="165">
        <v>-3.7326000000000001</v>
      </c>
      <c r="AQ26" s="165">
        <v>64.7834</v>
      </c>
      <c r="AR26" s="165">
        <v>67.351399999999998</v>
      </c>
      <c r="AS26" s="165">
        <v>60.370399999999997</v>
      </c>
      <c r="AT26" s="165">
        <v>-55.994900000000001</v>
      </c>
      <c r="AU26" s="165">
        <v>-56.4071</v>
      </c>
      <c r="AV26" s="165">
        <v>31.960699999999999</v>
      </c>
      <c r="AW26" s="165">
        <v>31.214300000000001</v>
      </c>
      <c r="AX26" s="165">
        <v>77.160499999999999</v>
      </c>
      <c r="AY26" s="165">
        <v>79.035899999999998</v>
      </c>
      <c r="AZ26" s="165">
        <v>7.8681999999999999</v>
      </c>
      <c r="BA26" s="165">
        <v>42.606200000000001</v>
      </c>
      <c r="BB26" s="165">
        <v>-576.33040000000005</v>
      </c>
      <c r="BC26" s="165">
        <v>-3.8226</v>
      </c>
      <c r="BD26" s="165">
        <v>-12.5</v>
      </c>
      <c r="BE26" s="165">
        <v>-13.5</v>
      </c>
      <c r="BF26" s="165">
        <v>63.487200000000001</v>
      </c>
      <c r="BG26" s="165">
        <v>61.850099999999998</v>
      </c>
      <c r="BH26" s="165">
        <v>-3.6888999999999998</v>
      </c>
      <c r="BI26" s="166"/>
      <c r="BJ26" s="165">
        <v>-87.4298</v>
      </c>
      <c r="BK26" s="165">
        <v>6.2099000000000002</v>
      </c>
      <c r="BL26" s="165">
        <v>6.9966999999999997</v>
      </c>
      <c r="BM26" s="165">
        <v>4.7759</v>
      </c>
      <c r="BN26" s="165">
        <v>642.47550000000001</v>
      </c>
      <c r="BO26" s="165">
        <v>116.18389999999999</v>
      </c>
      <c r="BP26" s="165">
        <v>116.0924</v>
      </c>
      <c r="BQ26" s="165">
        <v>-582.68910000000005</v>
      </c>
      <c r="BR26" s="165">
        <v>556.92269999999996</v>
      </c>
      <c r="BS26" s="166"/>
      <c r="BT26" s="165">
        <v>-65.700199999999995</v>
      </c>
      <c r="BU26" s="165">
        <v>66.839299999999994</v>
      </c>
      <c r="BV26" s="165">
        <v>91.292900000000003</v>
      </c>
      <c r="BW26" s="165">
        <v>30.21</v>
      </c>
      <c r="BX26" s="165">
        <v>28.55</v>
      </c>
      <c r="BY26" s="165">
        <v>63.78</v>
      </c>
      <c r="BZ26" s="165">
        <v>79.739999999999995</v>
      </c>
      <c r="CA26" s="165">
        <v>-15.4009</v>
      </c>
      <c r="CB26" s="165">
        <v>-13.6594</v>
      </c>
      <c r="CC26" s="165">
        <v>81.150999999999996</v>
      </c>
      <c r="CD26" s="165">
        <v>82.303299999999993</v>
      </c>
      <c r="CE26" s="165">
        <v>39.402700000000003</v>
      </c>
      <c r="CF26" s="165">
        <v>-98.825100000000006</v>
      </c>
      <c r="CG26" s="165">
        <v>-98.320300000000003</v>
      </c>
      <c r="CH26" s="165">
        <v>12.6876</v>
      </c>
      <c r="CI26" s="166"/>
      <c r="CJ26" s="166"/>
      <c r="CK26" s="166"/>
      <c r="CL26" s="165">
        <v>76.5</v>
      </c>
      <c r="CM26" s="165">
        <v>69.7</v>
      </c>
      <c r="CN26" s="165">
        <v>-15.52</v>
      </c>
      <c r="CO26" s="165">
        <v>52.679900000000004</v>
      </c>
      <c r="CP26" s="165">
        <v>51.212200000000003</v>
      </c>
      <c r="CQ26" s="165">
        <v>52.437600000000003</v>
      </c>
      <c r="CR26" s="165">
        <v>-53.6417</v>
      </c>
      <c r="CS26" s="165">
        <v>-52.267000000000003</v>
      </c>
      <c r="CT26" s="165">
        <v>67.165099999999995</v>
      </c>
      <c r="CU26" s="165">
        <v>-65.770200000000003</v>
      </c>
      <c r="CV26" s="165">
        <v>77.697199999999995</v>
      </c>
      <c r="CW26" s="165">
        <v>12.977499999999999</v>
      </c>
      <c r="CX26" s="165">
        <v>96.58</v>
      </c>
      <c r="CY26" s="165">
        <v>49.44</v>
      </c>
      <c r="CZ26" s="165">
        <v>46.6479</v>
      </c>
      <c r="DA26" s="165">
        <v>43.803400000000003</v>
      </c>
      <c r="DB26" s="165">
        <v>-29.74</v>
      </c>
      <c r="DC26" s="165">
        <v>-0.8931</v>
      </c>
      <c r="DD26" s="166"/>
      <c r="DE26" s="166"/>
      <c r="DF26" s="165">
        <v>-102.3569</v>
      </c>
      <c r="DG26" s="165">
        <v>-1E-4</v>
      </c>
      <c r="DH26" s="165">
        <v>-17.491900000000001</v>
      </c>
      <c r="DI26" s="165">
        <v>-103</v>
      </c>
      <c r="DJ26" s="165">
        <v>-102.1</v>
      </c>
      <c r="DK26" s="165">
        <v>33.911999999999999</v>
      </c>
      <c r="DL26" s="165">
        <v>59.774799999999999</v>
      </c>
      <c r="DM26" s="165">
        <v>81.263499999999993</v>
      </c>
      <c r="DN26" s="165">
        <v>84.393299999999996</v>
      </c>
      <c r="DO26" s="165">
        <v>59.12</v>
      </c>
      <c r="DP26" s="165">
        <v>-14.71</v>
      </c>
      <c r="DQ26" s="165">
        <v>67.828000000000003</v>
      </c>
      <c r="DR26" s="165">
        <v>102.34829999999999</v>
      </c>
      <c r="DS26" s="166"/>
      <c r="DT26" s="165">
        <v>-43.61</v>
      </c>
      <c r="DU26" s="165">
        <v>48.46</v>
      </c>
      <c r="DV26" s="165">
        <v>96.16</v>
      </c>
      <c r="DW26" s="165">
        <v>102.5273</v>
      </c>
      <c r="DX26" s="165">
        <v>100.8909</v>
      </c>
      <c r="DY26" s="165">
        <v>13.958600000000001</v>
      </c>
      <c r="DZ26" s="165">
        <v>11.345499999999999</v>
      </c>
      <c r="EA26" s="165">
        <v>240.55350000000001</v>
      </c>
      <c r="EB26" s="165">
        <v>188.51050000000001</v>
      </c>
      <c r="EC26" s="165">
        <v>181.53440000000001</v>
      </c>
      <c r="ED26" s="165">
        <v>185.33080000000001</v>
      </c>
      <c r="EE26" s="165">
        <v>103.5634</v>
      </c>
      <c r="EF26" s="165">
        <v>88.822699999999998</v>
      </c>
      <c r="EG26" s="165">
        <v>-23.641999999999999</v>
      </c>
      <c r="EH26" s="165">
        <v>597.0797</v>
      </c>
      <c r="EI26" s="165">
        <v>284.18939999999998</v>
      </c>
      <c r="EJ26" s="166"/>
      <c r="EK26" s="165">
        <v>-23.855699999999999</v>
      </c>
      <c r="EL26" s="165">
        <v>-21.889600000000002</v>
      </c>
      <c r="EM26" s="165">
        <v>-11.8386</v>
      </c>
      <c r="EN26" s="165">
        <v>17.188400000000001</v>
      </c>
      <c r="EO26" s="165">
        <v>17.1873</v>
      </c>
      <c r="EP26" s="165">
        <v>162.876</v>
      </c>
      <c r="EQ26" s="165">
        <v>-62.977600000000002</v>
      </c>
      <c r="ER26" s="165">
        <v>-63.728700000000003</v>
      </c>
      <c r="ES26" s="165">
        <v>-50.251100000000001</v>
      </c>
      <c r="ET26" s="165">
        <v>0</v>
      </c>
      <c r="EU26" s="165">
        <v>-23.93</v>
      </c>
      <c r="EV26" s="165">
        <v>118.5</v>
      </c>
      <c r="EW26" s="165">
        <v>11.339</v>
      </c>
      <c r="EX26" s="165">
        <v>-14.8238</v>
      </c>
      <c r="EY26" s="165">
        <v>-26.951899999999998</v>
      </c>
      <c r="EZ26" s="165">
        <v>-26.411999999999999</v>
      </c>
      <c r="FA26" s="165">
        <v>7.3343999999999996</v>
      </c>
      <c r="FB26" s="165">
        <v>-88.054000000000002</v>
      </c>
      <c r="FC26" s="165">
        <v>52.17</v>
      </c>
      <c r="FD26" s="165">
        <v>14.731299999999999</v>
      </c>
      <c r="FE26" s="166"/>
      <c r="FF26" s="165">
        <v>14.124000000000001</v>
      </c>
      <c r="FG26" s="165">
        <v>41.745100000000001</v>
      </c>
      <c r="FH26" s="165">
        <v>42.2532</v>
      </c>
      <c r="FI26" s="165">
        <v>40.832900000000002</v>
      </c>
      <c r="FJ26" s="165">
        <v>12.3918</v>
      </c>
      <c r="FK26" s="165">
        <v>12.056900000000001</v>
      </c>
      <c r="FL26" s="165">
        <v>51.074199999999998</v>
      </c>
      <c r="FM26" s="165">
        <v>-10.0031</v>
      </c>
      <c r="FN26" s="165">
        <v>-10.1624</v>
      </c>
      <c r="FO26" s="165">
        <v>32.429400000000001</v>
      </c>
      <c r="FP26" s="165">
        <v>44.837000000000003</v>
      </c>
      <c r="FQ26" s="165">
        <v>4.6234999999999999</v>
      </c>
      <c r="FR26" s="165">
        <v>11.33</v>
      </c>
      <c r="FS26" s="165">
        <v>13.3773</v>
      </c>
      <c r="FT26" s="165">
        <v>0.95</v>
      </c>
      <c r="FU26" s="165">
        <v>-8.35</v>
      </c>
      <c r="FV26" s="165">
        <v>12.46</v>
      </c>
      <c r="FW26" s="165">
        <v>0</v>
      </c>
      <c r="FX26" s="166"/>
      <c r="FY26" s="165">
        <v>-1.8540000000000001</v>
      </c>
      <c r="FZ26" s="165">
        <v>4.4560000000000004</v>
      </c>
      <c r="GA26" s="166"/>
      <c r="GB26" s="165">
        <v>40.700000000000003</v>
      </c>
      <c r="GC26" s="165">
        <v>-46.815300000000001</v>
      </c>
      <c r="GD26" s="165">
        <v>-33.5107</v>
      </c>
      <c r="GE26" s="165">
        <v>15.18</v>
      </c>
      <c r="GF26" s="165">
        <v>82.560599999999994</v>
      </c>
      <c r="GG26" s="165">
        <v>22.5</v>
      </c>
      <c r="GH26" s="165">
        <v>-27.401599999999998</v>
      </c>
      <c r="GI26" s="165">
        <v>-1.5202</v>
      </c>
      <c r="GJ26" s="165">
        <v>0</v>
      </c>
      <c r="GK26" s="165">
        <v>1.9577</v>
      </c>
      <c r="GL26" s="166"/>
      <c r="GM26" s="166"/>
      <c r="GN26" s="165">
        <v>-14.471399999999999</v>
      </c>
      <c r="GO26" s="165">
        <v>-41.365900000000003</v>
      </c>
      <c r="GP26" s="165">
        <v>15.2735</v>
      </c>
      <c r="GQ26" s="165">
        <v>43.693199999999997</v>
      </c>
      <c r="GR26" s="165">
        <v>61.332900000000002</v>
      </c>
      <c r="GS26" s="165">
        <v>63.898200000000003</v>
      </c>
      <c r="GT26" s="165">
        <v>-161.32509999999999</v>
      </c>
      <c r="GU26" s="165">
        <v>-29.2852</v>
      </c>
      <c r="GV26" s="165">
        <v>30.4223</v>
      </c>
      <c r="GW26" s="165">
        <v>-66.618099999999998</v>
      </c>
      <c r="GX26" s="165">
        <v>3.6196999999999999</v>
      </c>
      <c r="GY26" s="165">
        <v>13.655200000000001</v>
      </c>
      <c r="GZ26" s="165">
        <v>13.418699999999999</v>
      </c>
      <c r="HA26" s="165">
        <v>5</v>
      </c>
      <c r="HB26" s="165">
        <v>132.84569999999999</v>
      </c>
      <c r="HC26" s="165">
        <v>132.73740000000001</v>
      </c>
      <c r="HD26" s="165">
        <v>189.8</v>
      </c>
      <c r="HE26" s="165">
        <v>-188.0513</v>
      </c>
      <c r="HF26" s="165">
        <v>-429.161</v>
      </c>
      <c r="HG26" s="165">
        <v>432.27350000000001</v>
      </c>
      <c r="HH26" s="165">
        <v>410.85770000000002</v>
      </c>
      <c r="HI26" s="165">
        <v>-125.953</v>
      </c>
      <c r="HJ26" s="165">
        <v>-125.3134</v>
      </c>
      <c r="HK26" s="165">
        <v>-23.217199999999998</v>
      </c>
      <c r="HL26" s="165">
        <v>-11.945</v>
      </c>
      <c r="HM26" s="165">
        <v>78.430700000000002</v>
      </c>
      <c r="HN26" s="165">
        <v>78.104299999999995</v>
      </c>
      <c r="HO26" s="166"/>
      <c r="HP26" s="166"/>
      <c r="HQ26" s="165">
        <v>-0.42570000000000002</v>
      </c>
      <c r="HR26" s="165">
        <v>-1.3486</v>
      </c>
      <c r="HS26" s="165">
        <v>-48.188200000000002</v>
      </c>
      <c r="HT26" s="165">
        <v>-47.441200000000002</v>
      </c>
      <c r="HU26" s="165">
        <v>72.709999999999994</v>
      </c>
      <c r="HV26" s="165">
        <v>72.099999999999994</v>
      </c>
      <c r="HW26" s="165">
        <v>53.8</v>
      </c>
      <c r="HX26" s="165">
        <v>53.9</v>
      </c>
      <c r="HY26" s="166"/>
      <c r="HZ26" s="165">
        <v>-10.96</v>
      </c>
      <c r="IA26" s="165">
        <v>-447.02690000000001</v>
      </c>
      <c r="IB26" s="165">
        <v>105.6982</v>
      </c>
      <c r="IC26" s="165">
        <v>105.4435</v>
      </c>
      <c r="ID26" s="165">
        <v>13.9</v>
      </c>
      <c r="IE26" s="165">
        <v>33.1</v>
      </c>
      <c r="IF26" s="165">
        <v>2.2000000000000002</v>
      </c>
      <c r="IG26" s="165">
        <v>3</v>
      </c>
      <c r="IH26" s="165">
        <v>1.3403</v>
      </c>
      <c r="II26" s="165">
        <v>1.1508</v>
      </c>
      <c r="IJ26" s="165">
        <v>-397.6927</v>
      </c>
      <c r="IK26" s="165">
        <v>-242.68899999999999</v>
      </c>
      <c r="IL26" s="165">
        <v>321.94940000000003</v>
      </c>
      <c r="IM26" s="165">
        <v>226.1773</v>
      </c>
      <c r="IN26" s="165">
        <v>-38.212699999999998</v>
      </c>
      <c r="IO26" s="165">
        <v>-221.21289999999999</v>
      </c>
      <c r="IP26" s="165">
        <v>221.5027</v>
      </c>
      <c r="IQ26" s="165">
        <v>-172.4119</v>
      </c>
      <c r="IR26" s="165">
        <v>-67.415999999999997</v>
      </c>
      <c r="IS26" s="165">
        <v>-216.44919999999999</v>
      </c>
      <c r="IT26" s="165">
        <v>143.28</v>
      </c>
      <c r="IU26" s="165">
        <v>147.21100000000001</v>
      </c>
      <c r="IV26" s="165">
        <v>172.21850000000001</v>
      </c>
      <c r="IW26" s="165">
        <v>-305.60669999999999</v>
      </c>
      <c r="IX26" s="165">
        <v>69.213200000000001</v>
      </c>
      <c r="IY26" s="165">
        <v>-232.54419999999999</v>
      </c>
      <c r="IZ26" s="165">
        <v>237.9375</v>
      </c>
      <c r="JA26" s="165">
        <v>-8.3318999999999992</v>
      </c>
      <c r="JB26" s="166"/>
      <c r="JC26" s="165">
        <v>26.88</v>
      </c>
      <c r="JD26" s="165">
        <v>6.55</v>
      </c>
      <c r="JE26" s="165">
        <v>6.5590000000000002</v>
      </c>
      <c r="JF26" s="165">
        <v>-26.08</v>
      </c>
      <c r="JG26" s="165">
        <v>6.32</v>
      </c>
      <c r="JH26" s="166"/>
      <c r="JI26" s="165">
        <v>-6.4744000000000002</v>
      </c>
      <c r="JJ26" s="165">
        <v>-16.405000000000001</v>
      </c>
      <c r="JK26" s="165">
        <v>-12.684799999999999</v>
      </c>
      <c r="JL26" s="165">
        <v>6.8</v>
      </c>
      <c r="JM26" s="165">
        <v>49.466000000000001</v>
      </c>
      <c r="JN26" s="165">
        <v>47.838999999999999</v>
      </c>
      <c r="JO26" s="165">
        <v>11.0883</v>
      </c>
      <c r="JP26" s="166"/>
      <c r="JQ26" s="165">
        <v>48.996499999999997</v>
      </c>
      <c r="JR26" s="165">
        <v>51.1524</v>
      </c>
      <c r="JS26" s="165">
        <v>46.980600000000003</v>
      </c>
      <c r="JT26" s="166"/>
      <c r="JU26" s="165">
        <v>-33.799999999999997</v>
      </c>
      <c r="JV26" s="166"/>
      <c r="JW26" s="165">
        <v>7</v>
      </c>
      <c r="JX26" s="166"/>
      <c r="JY26" s="165">
        <v>-12.0387</v>
      </c>
      <c r="JZ26" s="165">
        <v>49.858800000000002</v>
      </c>
      <c r="KA26" s="165">
        <v>23.234999999999999</v>
      </c>
      <c r="KB26" s="165">
        <v>-12.327500000000001</v>
      </c>
      <c r="KC26" s="165">
        <v>-49.270699999999998</v>
      </c>
      <c r="KD26" s="165">
        <v>11.5192</v>
      </c>
      <c r="KE26" s="165">
        <v>36.610599999999998</v>
      </c>
      <c r="KF26" s="165">
        <v>25.2</v>
      </c>
      <c r="KG26" s="165">
        <v>-25.1</v>
      </c>
      <c r="KH26" s="165">
        <v>-22.980799999999999</v>
      </c>
      <c r="KI26" s="165">
        <v>70.981800000000007</v>
      </c>
    </row>
    <row r="27" spans="1:295" ht="18" customHeight="1" x14ac:dyDescent="0.3">
      <c r="A27" s="162" t="s">
        <v>51</v>
      </c>
      <c r="B27" s="162" t="s">
        <v>764</v>
      </c>
      <c r="C27" s="165">
        <v>0</v>
      </c>
      <c r="D27" s="165">
        <v>20.8856</v>
      </c>
      <c r="E27" s="166"/>
      <c r="F27" s="165">
        <v>-36.793199999999999</v>
      </c>
      <c r="G27" s="165">
        <v>17.916799999999999</v>
      </c>
      <c r="H27" s="166"/>
      <c r="I27" s="165">
        <v>41.963500000000003</v>
      </c>
      <c r="J27" s="165">
        <v>-73.92</v>
      </c>
      <c r="K27" s="165">
        <v>62.215299999999999</v>
      </c>
      <c r="L27" s="165">
        <v>31.606999999999999</v>
      </c>
      <c r="M27" s="165">
        <v>31.392499999999998</v>
      </c>
      <c r="N27" s="165">
        <v>-8.8800000000000008</v>
      </c>
      <c r="O27" s="165">
        <v>-66.926000000000002</v>
      </c>
      <c r="P27" s="165">
        <v>61.6</v>
      </c>
      <c r="Q27" s="165">
        <v>24.012</v>
      </c>
      <c r="R27" s="165">
        <v>-59.4</v>
      </c>
      <c r="S27" s="165">
        <v>3.5834999999999999</v>
      </c>
      <c r="T27" s="165">
        <v>34.471800000000002</v>
      </c>
      <c r="U27" s="165">
        <v>20.084399999999999</v>
      </c>
      <c r="V27" s="165">
        <v>20.2592</v>
      </c>
      <c r="W27" s="165">
        <v>34.227499999999999</v>
      </c>
      <c r="X27" s="165">
        <v>11.525700000000001</v>
      </c>
      <c r="Y27" s="165">
        <v>5.8388</v>
      </c>
      <c r="Z27" s="165">
        <v>6.7775999999999996</v>
      </c>
      <c r="AA27" s="166"/>
      <c r="AB27" s="166"/>
      <c r="AC27" s="165">
        <v>-60.3</v>
      </c>
      <c r="AD27" s="165">
        <v>-60.26</v>
      </c>
      <c r="AE27" s="166"/>
      <c r="AF27" s="165">
        <v>8.8800000000000008</v>
      </c>
      <c r="AG27" s="165">
        <v>66</v>
      </c>
      <c r="AH27" s="165">
        <v>26.484999999999999</v>
      </c>
      <c r="AI27" s="165">
        <v>0.20599999999999999</v>
      </c>
      <c r="AJ27" s="165">
        <v>-56.82</v>
      </c>
      <c r="AK27" s="165">
        <v>-57.58</v>
      </c>
      <c r="AL27" s="165">
        <v>-47.41</v>
      </c>
      <c r="AM27" s="165">
        <v>57.94</v>
      </c>
      <c r="AN27" s="165">
        <v>58.08</v>
      </c>
      <c r="AO27" s="165">
        <v>18.9969</v>
      </c>
      <c r="AP27" s="165">
        <v>-4.0475000000000003</v>
      </c>
      <c r="AQ27" s="165">
        <v>67.305199999999999</v>
      </c>
      <c r="AR27" s="165">
        <v>68.807500000000005</v>
      </c>
      <c r="AS27" s="165">
        <v>64.593900000000005</v>
      </c>
      <c r="AT27" s="165">
        <v>-51.574300000000001</v>
      </c>
      <c r="AU27" s="165">
        <v>-51.517099999999999</v>
      </c>
      <c r="AV27" s="165">
        <v>10.904199999999999</v>
      </c>
      <c r="AW27" s="165">
        <v>11.1037</v>
      </c>
      <c r="AX27" s="165">
        <v>82.786799999999999</v>
      </c>
      <c r="AY27" s="165">
        <v>84.796199999999999</v>
      </c>
      <c r="AZ27" s="165">
        <v>5.7744</v>
      </c>
      <c r="BA27" s="165">
        <v>31.710100000000001</v>
      </c>
      <c r="BB27" s="165">
        <v>-586.76419999999996</v>
      </c>
      <c r="BC27" s="165">
        <v>-3.8519000000000001</v>
      </c>
      <c r="BD27" s="165">
        <v>-12.9</v>
      </c>
      <c r="BE27" s="165">
        <v>-13.5</v>
      </c>
      <c r="BF27" s="165">
        <v>58.594700000000003</v>
      </c>
      <c r="BG27" s="165">
        <v>57.052100000000003</v>
      </c>
      <c r="BH27" s="165">
        <v>-3.7307000000000001</v>
      </c>
      <c r="BI27" s="166"/>
      <c r="BJ27" s="165">
        <v>-91.424599999999998</v>
      </c>
      <c r="BK27" s="165">
        <v>6.9926000000000004</v>
      </c>
      <c r="BL27" s="165">
        <v>7.2032999999999996</v>
      </c>
      <c r="BM27" s="165">
        <v>4.7792000000000003</v>
      </c>
      <c r="BN27" s="165">
        <v>644.48969999999997</v>
      </c>
      <c r="BO27" s="165">
        <v>125.8583</v>
      </c>
      <c r="BP27" s="165">
        <v>125.70569999999999</v>
      </c>
      <c r="BQ27" s="165">
        <v>-592.58299999999997</v>
      </c>
      <c r="BR27" s="165">
        <v>568.09580000000005</v>
      </c>
      <c r="BS27" s="166"/>
      <c r="BT27" s="165">
        <v>-54.4026</v>
      </c>
      <c r="BU27" s="165">
        <v>56.311999999999998</v>
      </c>
      <c r="BV27" s="165">
        <v>93.179100000000005</v>
      </c>
      <c r="BW27" s="165">
        <v>31.25</v>
      </c>
      <c r="BX27" s="165">
        <v>28.88</v>
      </c>
      <c r="BY27" s="165">
        <v>65.06</v>
      </c>
      <c r="BZ27" s="165">
        <v>81.56</v>
      </c>
      <c r="CA27" s="165">
        <v>-5.8898999999999999</v>
      </c>
      <c r="CB27" s="165">
        <v>-3.6126999999999998</v>
      </c>
      <c r="CC27" s="165">
        <v>72.8065</v>
      </c>
      <c r="CD27" s="165">
        <v>73.409300000000002</v>
      </c>
      <c r="CE27" s="165">
        <v>42.227600000000002</v>
      </c>
      <c r="CF27" s="165">
        <v>-106.2098</v>
      </c>
      <c r="CG27" s="165">
        <v>-106.5448</v>
      </c>
      <c r="CH27" s="165">
        <v>15.732900000000001</v>
      </c>
      <c r="CI27" s="166"/>
      <c r="CJ27" s="166"/>
      <c r="CK27" s="166"/>
      <c r="CL27" s="165">
        <v>78.099999999999994</v>
      </c>
      <c r="CM27" s="165">
        <v>71.2</v>
      </c>
      <c r="CN27" s="165">
        <v>-15.93</v>
      </c>
      <c r="CO27" s="165">
        <v>52.245399999999997</v>
      </c>
      <c r="CP27" s="165">
        <v>50.581000000000003</v>
      </c>
      <c r="CQ27" s="165">
        <v>50.713000000000001</v>
      </c>
      <c r="CR27" s="165">
        <v>-54.201599999999999</v>
      </c>
      <c r="CS27" s="165">
        <v>-52.289099999999998</v>
      </c>
      <c r="CT27" s="165">
        <v>72.807000000000002</v>
      </c>
      <c r="CU27" s="165">
        <v>-73.568799999999996</v>
      </c>
      <c r="CV27" s="165">
        <v>84.084299999999999</v>
      </c>
      <c r="CW27" s="165">
        <v>13.206799999999999</v>
      </c>
      <c r="CX27" s="165">
        <v>103.29</v>
      </c>
      <c r="CY27" s="165">
        <v>53.54</v>
      </c>
      <c r="CZ27" s="165">
        <v>48.5229</v>
      </c>
      <c r="DA27" s="165">
        <v>46.000700000000002</v>
      </c>
      <c r="DB27" s="165">
        <v>-31.41</v>
      </c>
      <c r="DC27" s="165">
        <v>-3.8935</v>
      </c>
      <c r="DD27" s="166"/>
      <c r="DE27" s="166"/>
      <c r="DF27" s="165">
        <v>-104.98609999999999</v>
      </c>
      <c r="DG27" s="165">
        <v>-1E-4</v>
      </c>
      <c r="DH27" s="165">
        <v>-18.373100000000001</v>
      </c>
      <c r="DI27" s="165">
        <v>-105</v>
      </c>
      <c r="DJ27" s="165">
        <v>-105.6</v>
      </c>
      <c r="DK27" s="165">
        <v>33.999899999999997</v>
      </c>
      <c r="DL27" s="165">
        <v>61.532600000000002</v>
      </c>
      <c r="DM27" s="165">
        <v>81.733099999999993</v>
      </c>
      <c r="DN27" s="165">
        <v>86.737099999999998</v>
      </c>
      <c r="DO27" s="165">
        <v>61.13</v>
      </c>
      <c r="DP27" s="165">
        <v>-14.59</v>
      </c>
      <c r="DQ27" s="165">
        <v>66.650000000000006</v>
      </c>
      <c r="DR27" s="165">
        <v>103.1584</v>
      </c>
      <c r="DS27" s="166"/>
      <c r="DT27" s="165">
        <v>-41.71</v>
      </c>
      <c r="DU27" s="165">
        <v>53.15</v>
      </c>
      <c r="DV27" s="165">
        <v>95.04</v>
      </c>
      <c r="DW27" s="165">
        <v>103.32729999999999</v>
      </c>
      <c r="DX27" s="165">
        <v>101.8</v>
      </c>
      <c r="DY27" s="165">
        <v>25.787800000000001</v>
      </c>
      <c r="DZ27" s="165">
        <v>23.609100000000002</v>
      </c>
      <c r="EA27" s="165">
        <v>245.48060000000001</v>
      </c>
      <c r="EB27" s="165">
        <v>196.4486</v>
      </c>
      <c r="EC27" s="165">
        <v>190.06229999999999</v>
      </c>
      <c r="ED27" s="165">
        <v>193.63329999999999</v>
      </c>
      <c r="EE27" s="165">
        <v>104.9336</v>
      </c>
      <c r="EF27" s="165">
        <v>88.354500000000002</v>
      </c>
      <c r="EG27" s="165">
        <v>-24.565999999999999</v>
      </c>
      <c r="EH27" s="165">
        <v>606.49400000000003</v>
      </c>
      <c r="EI27" s="165">
        <v>278.69760000000002</v>
      </c>
      <c r="EJ27" s="166"/>
      <c r="EK27" s="165">
        <v>-24.481999999999999</v>
      </c>
      <c r="EL27" s="165">
        <v>-21.256</v>
      </c>
      <c r="EM27" s="165">
        <v>-9.3299000000000003</v>
      </c>
      <c r="EN27" s="165">
        <v>18.099</v>
      </c>
      <c r="EO27" s="165">
        <v>16.812999999999999</v>
      </c>
      <c r="EP27" s="165">
        <v>155.196</v>
      </c>
      <c r="EQ27" s="165">
        <v>-58.088700000000003</v>
      </c>
      <c r="ER27" s="165">
        <v>-58.762900000000002</v>
      </c>
      <c r="ES27" s="165">
        <v>-47.524299999999997</v>
      </c>
      <c r="ET27" s="165">
        <v>0</v>
      </c>
      <c r="EU27" s="165">
        <v>-23.46</v>
      </c>
      <c r="EV27" s="165">
        <v>96.7</v>
      </c>
      <c r="EW27" s="165">
        <v>11.524699999999999</v>
      </c>
      <c r="EX27" s="165">
        <v>-15.4878</v>
      </c>
      <c r="EY27" s="165">
        <v>-27.221800000000002</v>
      </c>
      <c r="EZ27" s="165">
        <v>-26.511500000000002</v>
      </c>
      <c r="FA27" s="165">
        <v>8.8074999999999992</v>
      </c>
      <c r="FB27" s="165">
        <v>-82.982699999999994</v>
      </c>
      <c r="FC27" s="165">
        <v>48.938499999999998</v>
      </c>
      <c r="FD27" s="165">
        <v>15.2067</v>
      </c>
      <c r="FE27" s="166"/>
      <c r="FF27" s="165">
        <v>14.5215</v>
      </c>
      <c r="FG27" s="165">
        <v>40.3581</v>
      </c>
      <c r="FH27" s="165">
        <v>41.322699999999998</v>
      </c>
      <c r="FI27" s="165">
        <v>39.356900000000003</v>
      </c>
      <c r="FJ27" s="165">
        <v>2.8468</v>
      </c>
      <c r="FK27" s="165">
        <v>3.3491</v>
      </c>
      <c r="FL27" s="165">
        <v>105.6649</v>
      </c>
      <c r="FM27" s="165">
        <v>-23.098800000000001</v>
      </c>
      <c r="FN27" s="165">
        <v>-22.334099999999999</v>
      </c>
      <c r="FO27" s="165">
        <v>64.2072</v>
      </c>
      <c r="FP27" s="165">
        <v>72.300700000000006</v>
      </c>
      <c r="FQ27" s="165">
        <v>28.713200000000001</v>
      </c>
      <c r="FR27" s="165">
        <v>9.52</v>
      </c>
      <c r="FS27" s="165">
        <v>4.8395999999999999</v>
      </c>
      <c r="FT27" s="165">
        <v>0.89139999999999997</v>
      </c>
      <c r="FU27" s="165">
        <v>-2.13</v>
      </c>
      <c r="FV27" s="165">
        <v>12.13</v>
      </c>
      <c r="FW27" s="165">
        <v>27.3264</v>
      </c>
      <c r="FX27" s="166"/>
      <c r="FY27" s="165">
        <v>-1.7749999999999999</v>
      </c>
      <c r="FZ27" s="165">
        <v>4.4610000000000003</v>
      </c>
      <c r="GA27" s="166"/>
      <c r="GB27" s="165">
        <v>44.03</v>
      </c>
      <c r="GC27" s="165">
        <v>-74.052499999999995</v>
      </c>
      <c r="GD27" s="165">
        <v>-63.061100000000003</v>
      </c>
      <c r="GE27" s="165">
        <v>16.04</v>
      </c>
      <c r="GF27" s="165">
        <v>82.339200000000005</v>
      </c>
      <c r="GG27" s="165">
        <v>22.3</v>
      </c>
      <c r="GH27" s="165">
        <v>-27.113700000000001</v>
      </c>
      <c r="GI27" s="165">
        <v>-2.3058999999999998</v>
      </c>
      <c r="GJ27" s="165">
        <v>-2.2323</v>
      </c>
      <c r="GK27" s="165">
        <v>2.0261999999999998</v>
      </c>
      <c r="GL27" s="166"/>
      <c r="GM27" s="166"/>
      <c r="GN27" s="165">
        <v>-14.364599999999999</v>
      </c>
      <c r="GO27" s="165">
        <v>-42.1218</v>
      </c>
      <c r="GP27" s="165">
        <v>15.7271</v>
      </c>
      <c r="GQ27" s="165">
        <v>43.991599999999998</v>
      </c>
      <c r="GR27" s="165">
        <v>135.00110000000001</v>
      </c>
      <c r="GS27" s="165">
        <v>0</v>
      </c>
      <c r="GT27" s="165">
        <v>-153.2602</v>
      </c>
      <c r="GU27" s="165">
        <v>-30.7043</v>
      </c>
      <c r="GV27" s="165">
        <v>31.6875</v>
      </c>
      <c r="GW27" s="165">
        <v>-71.697100000000006</v>
      </c>
      <c r="GX27" s="165">
        <v>3.5743</v>
      </c>
      <c r="GY27" s="165">
        <v>14.172800000000001</v>
      </c>
      <c r="GZ27" s="165">
        <v>14.0093</v>
      </c>
      <c r="HA27" s="166"/>
      <c r="HB27" s="165">
        <v>126.13800000000001</v>
      </c>
      <c r="HC27" s="165">
        <v>128.23500000000001</v>
      </c>
      <c r="HD27" s="165">
        <v>190.3</v>
      </c>
      <c r="HE27" s="165">
        <v>-188.1317</v>
      </c>
      <c r="HF27" s="165">
        <v>-428.33159999999998</v>
      </c>
      <c r="HG27" s="165">
        <v>426.81079999999997</v>
      </c>
      <c r="HH27" s="165">
        <v>394.2312</v>
      </c>
      <c r="HI27" s="165">
        <v>-121.6523</v>
      </c>
      <c r="HJ27" s="165">
        <v>-121.9802</v>
      </c>
      <c r="HK27" s="165">
        <v>-23.4879</v>
      </c>
      <c r="HL27" s="165">
        <v>-11.504899999999999</v>
      </c>
      <c r="HM27" s="165">
        <v>75.390500000000003</v>
      </c>
      <c r="HN27" s="165">
        <v>74.591099999999997</v>
      </c>
      <c r="HO27" s="166"/>
      <c r="HP27" s="166"/>
      <c r="HQ27" s="165">
        <v>4.8258000000000001</v>
      </c>
      <c r="HR27" s="165">
        <v>4.0237999999999996</v>
      </c>
      <c r="HS27" s="165">
        <v>-23.4727</v>
      </c>
      <c r="HT27" s="165">
        <v>-23.830100000000002</v>
      </c>
      <c r="HU27" s="165">
        <v>71.819999999999993</v>
      </c>
      <c r="HV27" s="165">
        <v>72.099999999999994</v>
      </c>
      <c r="HW27" s="165">
        <v>56.7</v>
      </c>
      <c r="HX27" s="165">
        <v>56.9</v>
      </c>
      <c r="HY27" s="165">
        <v>22.109300000000001</v>
      </c>
      <c r="HZ27" s="165">
        <v>-62.56</v>
      </c>
      <c r="IA27" s="165">
        <v>-432.11869999999999</v>
      </c>
      <c r="IB27" s="165">
        <v>100.1481</v>
      </c>
      <c r="IC27" s="165">
        <v>101.5274</v>
      </c>
      <c r="ID27" s="165">
        <v>13.4</v>
      </c>
      <c r="IE27" s="165">
        <v>34.1</v>
      </c>
      <c r="IF27" s="165">
        <v>-3.4</v>
      </c>
      <c r="IG27" s="165">
        <v>-2.8</v>
      </c>
      <c r="IH27" s="165">
        <v>1.2267999999999999</v>
      </c>
      <c r="II27" s="165">
        <v>1.2954000000000001</v>
      </c>
      <c r="IJ27" s="165">
        <v>-388.64150000000001</v>
      </c>
      <c r="IK27" s="165">
        <v>-235.49969999999999</v>
      </c>
      <c r="IL27" s="165">
        <v>305.07530000000003</v>
      </c>
      <c r="IM27" s="165">
        <v>213.7587</v>
      </c>
      <c r="IN27" s="165">
        <v>-44.786099999999998</v>
      </c>
      <c r="IO27" s="165">
        <v>-207.89789999999999</v>
      </c>
      <c r="IP27" s="165">
        <v>202.267</v>
      </c>
      <c r="IQ27" s="165">
        <v>-177.68770000000001</v>
      </c>
      <c r="IR27" s="165">
        <v>-69.330699999999993</v>
      </c>
      <c r="IS27" s="165">
        <v>-209.11420000000001</v>
      </c>
      <c r="IT27" s="165">
        <v>131.79650000000001</v>
      </c>
      <c r="IU27" s="165">
        <v>132.73599999999999</v>
      </c>
      <c r="IV27" s="165">
        <v>179.7919</v>
      </c>
      <c r="IW27" s="165">
        <v>-285.58359999999999</v>
      </c>
      <c r="IX27" s="165">
        <v>71.545100000000005</v>
      </c>
      <c r="IY27" s="165">
        <v>-217.56649999999999</v>
      </c>
      <c r="IZ27" s="165">
        <v>216.59049999999999</v>
      </c>
      <c r="JA27" s="165">
        <v>-8.1999999999999993</v>
      </c>
      <c r="JB27" s="166"/>
      <c r="JC27" s="165">
        <v>29.84</v>
      </c>
      <c r="JD27" s="165">
        <v>6.46</v>
      </c>
      <c r="JE27" s="165">
        <v>6.4130000000000003</v>
      </c>
      <c r="JF27" s="165">
        <v>-29.04</v>
      </c>
      <c r="JG27" s="165">
        <v>8.56</v>
      </c>
      <c r="JH27" s="166"/>
      <c r="JI27" s="165">
        <v>-9.1386000000000003</v>
      </c>
      <c r="JJ27" s="165">
        <v>-15.584</v>
      </c>
      <c r="JK27" s="165">
        <v>-11.4824</v>
      </c>
      <c r="JL27" s="165">
        <v>9.3000000000000007</v>
      </c>
      <c r="JM27" s="165">
        <v>50.054000000000002</v>
      </c>
      <c r="JN27" s="165">
        <v>50.872</v>
      </c>
      <c r="JO27" s="165">
        <v>11.0639</v>
      </c>
      <c r="JP27" s="165">
        <v>13.139699999999999</v>
      </c>
      <c r="JQ27" s="165">
        <v>50.429299999999998</v>
      </c>
      <c r="JR27" s="165">
        <v>48.531199999999998</v>
      </c>
      <c r="JS27" s="165">
        <v>48.715899999999998</v>
      </c>
      <c r="JT27" s="166"/>
      <c r="JU27" s="165">
        <v>-34.200000000000003</v>
      </c>
      <c r="JV27" s="166"/>
      <c r="JW27" s="165">
        <v>6.98</v>
      </c>
      <c r="JX27" s="166"/>
      <c r="JY27" s="165">
        <v>-10.718400000000001</v>
      </c>
      <c r="JZ27" s="165">
        <v>50.705399999999997</v>
      </c>
      <c r="KA27" s="165">
        <v>23.397300000000001</v>
      </c>
      <c r="KB27" s="165">
        <v>-10.9541</v>
      </c>
      <c r="KC27" s="165">
        <v>-49.390799999999999</v>
      </c>
      <c r="KD27" s="165">
        <v>10.3446</v>
      </c>
      <c r="KE27" s="165">
        <v>37.711500000000001</v>
      </c>
      <c r="KF27" s="165">
        <v>26</v>
      </c>
      <c r="KG27" s="165">
        <v>-25.5</v>
      </c>
      <c r="KH27" s="165">
        <v>-25.122399999999999</v>
      </c>
      <c r="KI27" s="165">
        <v>79.274000000000001</v>
      </c>
    </row>
    <row r="28" spans="1:295" ht="18" customHeight="1" x14ac:dyDescent="0.3">
      <c r="A28" s="162" t="s">
        <v>51</v>
      </c>
      <c r="B28" s="162" t="s">
        <v>765</v>
      </c>
      <c r="C28" s="165">
        <v>0</v>
      </c>
      <c r="D28" s="165">
        <v>20.609000000000002</v>
      </c>
      <c r="E28" s="166"/>
      <c r="F28" s="165">
        <v>-36.413600000000002</v>
      </c>
      <c r="G28" s="165">
        <v>17.258700000000001</v>
      </c>
      <c r="H28" s="166"/>
      <c r="I28" s="165">
        <v>43.612400000000001</v>
      </c>
      <c r="J28" s="165">
        <v>-77.315700000000007</v>
      </c>
      <c r="K28" s="165">
        <v>62.847000000000001</v>
      </c>
      <c r="L28" s="165">
        <v>32.164999999999999</v>
      </c>
      <c r="M28" s="165">
        <v>31.870699999999999</v>
      </c>
      <c r="N28" s="165">
        <v>-8.8800000000000008</v>
      </c>
      <c r="O28" s="165">
        <v>-69.284000000000006</v>
      </c>
      <c r="P28" s="165">
        <v>63.8</v>
      </c>
      <c r="Q28" s="165">
        <v>25.667999999999999</v>
      </c>
      <c r="R28" s="165">
        <v>-63.8</v>
      </c>
      <c r="S28" s="165">
        <v>3.5158</v>
      </c>
      <c r="T28" s="165">
        <v>36.791200000000003</v>
      </c>
      <c r="U28" s="165">
        <v>20.800699999999999</v>
      </c>
      <c r="V28" s="165">
        <v>20.784400000000002</v>
      </c>
      <c r="W28" s="165">
        <v>34.413800000000002</v>
      </c>
      <c r="X28" s="165">
        <v>12.3306</v>
      </c>
      <c r="Y28" s="165">
        <v>6.3582999999999998</v>
      </c>
      <c r="Z28" s="165">
        <v>6.6181999999999999</v>
      </c>
      <c r="AA28" s="166"/>
      <c r="AB28" s="166"/>
      <c r="AC28" s="165">
        <v>-61.33</v>
      </c>
      <c r="AD28" s="165">
        <v>-60.78</v>
      </c>
      <c r="AE28" s="166"/>
      <c r="AF28" s="165">
        <v>8.8800000000000008</v>
      </c>
      <c r="AG28" s="165">
        <v>68.2</v>
      </c>
      <c r="AH28" s="165">
        <v>27.693000000000001</v>
      </c>
      <c r="AI28" s="165">
        <v>0.21099999999999999</v>
      </c>
      <c r="AJ28" s="165">
        <v>-58.58</v>
      </c>
      <c r="AK28" s="165">
        <v>-58.55</v>
      </c>
      <c r="AL28" s="165">
        <v>-46.16</v>
      </c>
      <c r="AM28" s="165">
        <v>58.98</v>
      </c>
      <c r="AN28" s="165">
        <v>59.73</v>
      </c>
      <c r="AO28" s="165">
        <v>19.407299999999999</v>
      </c>
      <c r="AP28" s="165">
        <v>-4.2226999999999997</v>
      </c>
      <c r="AQ28" s="165">
        <v>67.893100000000004</v>
      </c>
      <c r="AR28" s="165">
        <v>70.682699999999997</v>
      </c>
      <c r="AS28" s="165">
        <v>63.8123</v>
      </c>
      <c r="AT28" s="165">
        <v>-52.110100000000003</v>
      </c>
      <c r="AU28" s="165">
        <v>-51.567300000000003</v>
      </c>
      <c r="AV28" s="165">
        <v>11.0671</v>
      </c>
      <c r="AW28" s="165">
        <v>11.4062</v>
      </c>
      <c r="AX28" s="165">
        <v>83.188699999999997</v>
      </c>
      <c r="AY28" s="165">
        <v>85.064099999999996</v>
      </c>
      <c r="AZ28" s="165">
        <v>6.2977999999999996</v>
      </c>
      <c r="BA28" s="165">
        <v>32.865900000000003</v>
      </c>
      <c r="BB28" s="165">
        <v>-597.90459999999996</v>
      </c>
      <c r="BC28" s="165">
        <v>-1.9913000000000001</v>
      </c>
      <c r="BD28" s="165">
        <v>-12.2</v>
      </c>
      <c r="BE28" s="165">
        <v>-13.7</v>
      </c>
      <c r="BF28" s="165">
        <v>58.040799999999997</v>
      </c>
      <c r="BG28" s="165">
        <v>57.621899999999997</v>
      </c>
      <c r="BH28" s="165">
        <v>-3.7639</v>
      </c>
      <c r="BI28" s="166"/>
      <c r="BJ28" s="165">
        <v>-91.081299999999999</v>
      </c>
      <c r="BK28" s="165">
        <v>7.0296000000000003</v>
      </c>
      <c r="BL28" s="165">
        <v>7.2743000000000002</v>
      </c>
      <c r="BM28" s="165">
        <v>4.9359000000000002</v>
      </c>
      <c r="BN28" s="165">
        <v>656.63599999999997</v>
      </c>
      <c r="BO28" s="165">
        <v>155.67490000000001</v>
      </c>
      <c r="BP28" s="165">
        <v>155.7054</v>
      </c>
      <c r="BQ28" s="165">
        <v>-603.21220000000005</v>
      </c>
      <c r="BR28" s="165">
        <v>619.83029999999997</v>
      </c>
      <c r="BS28" s="166"/>
      <c r="BT28" s="165">
        <v>-64.1524</v>
      </c>
      <c r="BU28" s="165">
        <v>68.433400000000006</v>
      </c>
      <c r="BV28" s="165">
        <v>91.652199999999993</v>
      </c>
      <c r="BW28" s="165">
        <v>32.5</v>
      </c>
      <c r="BX28" s="165">
        <v>30.72</v>
      </c>
      <c r="BY28" s="165">
        <v>66.44</v>
      </c>
      <c r="BZ28" s="165">
        <v>82.34</v>
      </c>
      <c r="CA28" s="165">
        <v>-1.7373000000000001</v>
      </c>
      <c r="CB28" s="165">
        <v>-1.4693000000000001</v>
      </c>
      <c r="CC28" s="165">
        <v>73.830299999999994</v>
      </c>
      <c r="CD28" s="165">
        <v>75.216200000000001</v>
      </c>
      <c r="CE28" s="165">
        <v>44.549799999999998</v>
      </c>
      <c r="CF28" s="165">
        <v>-140.10820000000001</v>
      </c>
      <c r="CG28" s="165">
        <v>-139.79499999999999</v>
      </c>
      <c r="CH28" s="165">
        <v>15.7722</v>
      </c>
      <c r="CI28" s="166"/>
      <c r="CJ28" s="166"/>
      <c r="CK28" s="166"/>
      <c r="CL28" s="165">
        <v>78.5</v>
      </c>
      <c r="CM28" s="165">
        <v>71</v>
      </c>
      <c r="CN28" s="165">
        <v>-16.149999999999999</v>
      </c>
      <c r="CO28" s="165">
        <v>37.609699999999997</v>
      </c>
      <c r="CP28" s="165">
        <v>36.241300000000003</v>
      </c>
      <c r="CQ28" s="165">
        <v>36.9636</v>
      </c>
      <c r="CR28" s="165">
        <v>-79.436300000000003</v>
      </c>
      <c r="CS28" s="165">
        <v>-79.634500000000003</v>
      </c>
      <c r="CT28" s="165">
        <v>72.625299999999996</v>
      </c>
      <c r="CU28" s="165">
        <v>-46.070700000000002</v>
      </c>
      <c r="CV28" s="165">
        <v>84.488100000000003</v>
      </c>
      <c r="CW28" s="165">
        <v>13.912699999999999</v>
      </c>
      <c r="CX28" s="165">
        <v>59.54</v>
      </c>
      <c r="CY28" s="165">
        <v>-0.01</v>
      </c>
      <c r="CZ28" s="165">
        <v>49.929200000000002</v>
      </c>
      <c r="DA28" s="165">
        <v>47.172499999999999</v>
      </c>
      <c r="DB28" s="165">
        <v>-31.66</v>
      </c>
      <c r="DC28" s="165">
        <v>-3.8935</v>
      </c>
      <c r="DD28" s="166"/>
      <c r="DE28" s="166"/>
      <c r="DF28" s="165">
        <v>-95.652600000000007</v>
      </c>
      <c r="DG28" s="165">
        <v>-1E-4</v>
      </c>
      <c r="DH28" s="165">
        <v>-18.5047</v>
      </c>
      <c r="DI28" s="165">
        <v>-166.4</v>
      </c>
      <c r="DJ28" s="165">
        <v>-164.9</v>
      </c>
      <c r="DK28" s="165">
        <v>35.071100000000001</v>
      </c>
      <c r="DL28" s="165">
        <v>62.411499999999997</v>
      </c>
      <c r="DM28" s="165">
        <v>80.793800000000005</v>
      </c>
      <c r="DN28" s="165">
        <v>89.080799999999996</v>
      </c>
      <c r="DO28" s="165">
        <v>62.55</v>
      </c>
      <c r="DP28" s="165">
        <v>-14.07</v>
      </c>
      <c r="DQ28" s="165">
        <v>66.944500000000005</v>
      </c>
      <c r="DR28" s="165">
        <v>92.447800000000001</v>
      </c>
      <c r="DS28" s="166"/>
      <c r="DT28" s="165">
        <v>-41.7</v>
      </c>
      <c r="DU28" s="165">
        <v>53.28</v>
      </c>
      <c r="DV28" s="165">
        <v>96.12</v>
      </c>
      <c r="DW28" s="165">
        <v>93.8</v>
      </c>
      <c r="DX28" s="165">
        <v>92.218199999999996</v>
      </c>
      <c r="DY28" s="165">
        <v>28.5367</v>
      </c>
      <c r="DZ28" s="165">
        <v>27.7</v>
      </c>
      <c r="EA28" s="165">
        <v>245.4059</v>
      </c>
      <c r="EB28" s="165">
        <v>194.4194</v>
      </c>
      <c r="EC28" s="165">
        <v>188.21170000000001</v>
      </c>
      <c r="ED28" s="165">
        <v>190.3537</v>
      </c>
      <c r="EE28" s="165">
        <v>96.6631</v>
      </c>
      <c r="EF28" s="165">
        <v>82.922499999999999</v>
      </c>
      <c r="EG28" s="165">
        <v>-25.007999999999999</v>
      </c>
      <c r="EH28" s="165">
        <v>618.58870000000002</v>
      </c>
      <c r="EI28" s="165">
        <v>265.75049999999999</v>
      </c>
      <c r="EJ28" s="166"/>
      <c r="EK28" s="165">
        <v>-23.517800000000001</v>
      </c>
      <c r="EL28" s="165">
        <v>-21.458200000000001</v>
      </c>
      <c r="EM28" s="165">
        <v>0</v>
      </c>
      <c r="EN28" s="165">
        <v>20.0183</v>
      </c>
      <c r="EO28" s="165">
        <v>19.087299999999999</v>
      </c>
      <c r="EP28" s="165">
        <v>119.85599999999999</v>
      </c>
      <c r="EQ28" s="165">
        <v>-52.8401</v>
      </c>
      <c r="ER28" s="165">
        <v>-53.3979</v>
      </c>
      <c r="ES28" s="165">
        <v>-41.825400000000002</v>
      </c>
      <c r="ET28" s="165">
        <v>0</v>
      </c>
      <c r="EU28" s="165">
        <v>-18.91</v>
      </c>
      <c r="EV28" s="165">
        <v>76.099999999999994</v>
      </c>
      <c r="EW28" s="165">
        <v>12.0868</v>
      </c>
      <c r="EX28" s="165">
        <v>-11.6586</v>
      </c>
      <c r="EY28" s="165">
        <v>-28.433</v>
      </c>
      <c r="EZ28" s="165">
        <v>-27.790900000000001</v>
      </c>
      <c r="FA28" s="165">
        <v>7.6992000000000003</v>
      </c>
      <c r="FB28" s="165">
        <v>-80.871799999999993</v>
      </c>
      <c r="FC28" s="165">
        <v>42.722099999999998</v>
      </c>
      <c r="FD28" s="165">
        <v>15.944900000000001</v>
      </c>
      <c r="FE28" s="166"/>
      <c r="FF28" s="165">
        <v>15.244199999999999</v>
      </c>
      <c r="FG28" s="165">
        <v>41.493299999999998</v>
      </c>
      <c r="FH28" s="165">
        <v>41.749200000000002</v>
      </c>
      <c r="FI28" s="165">
        <v>40.406300000000002</v>
      </c>
      <c r="FJ28" s="165">
        <v>2.0095000000000001</v>
      </c>
      <c r="FK28" s="165">
        <v>0.66979999999999995</v>
      </c>
      <c r="FL28" s="165">
        <v>110.68859999999999</v>
      </c>
      <c r="FM28" s="165">
        <v>-26.782499999999999</v>
      </c>
      <c r="FN28" s="165">
        <v>-26.6694</v>
      </c>
      <c r="FO28" s="165">
        <v>67.171300000000002</v>
      </c>
      <c r="FP28" s="165">
        <v>78.534099999999995</v>
      </c>
      <c r="FQ28" s="165">
        <v>25.571100000000001</v>
      </c>
      <c r="FR28" s="165">
        <v>13.14</v>
      </c>
      <c r="FS28" s="165">
        <v>7.6593999999999998</v>
      </c>
      <c r="FT28" s="165">
        <v>0.95860000000000001</v>
      </c>
      <c r="FU28" s="165">
        <v>-4.1900000000000004</v>
      </c>
      <c r="FV28" s="165">
        <v>13.1</v>
      </c>
      <c r="FW28" s="165">
        <v>25.400300000000001</v>
      </c>
      <c r="FX28" s="166"/>
      <c r="FY28" s="165">
        <v>-1.8129999999999999</v>
      </c>
      <c r="FZ28" s="165">
        <v>4.5220000000000002</v>
      </c>
      <c r="GA28" s="166"/>
      <c r="GB28" s="165">
        <v>44.52</v>
      </c>
      <c r="GC28" s="165">
        <v>-78.841300000000004</v>
      </c>
      <c r="GD28" s="165">
        <v>-67.965800000000002</v>
      </c>
      <c r="GE28" s="165">
        <v>16.440000000000001</v>
      </c>
      <c r="GF28" s="165">
        <v>83.196399999999997</v>
      </c>
      <c r="GG28" s="165">
        <v>20.6</v>
      </c>
      <c r="GH28" s="165">
        <v>-28.325399999999998</v>
      </c>
      <c r="GI28" s="165">
        <v>-2.3967000000000001</v>
      </c>
      <c r="GJ28" s="165">
        <v>-2.589</v>
      </c>
      <c r="GK28" s="165">
        <v>2.0489999999999999</v>
      </c>
      <c r="GL28" s="166"/>
      <c r="GM28" s="166"/>
      <c r="GN28" s="166"/>
      <c r="GO28" s="165">
        <v>-43.246000000000002</v>
      </c>
      <c r="GP28" s="165">
        <v>15.552099999999999</v>
      </c>
      <c r="GQ28" s="165">
        <v>46.195099999999996</v>
      </c>
      <c r="GR28" s="165">
        <v>137.00389999999999</v>
      </c>
      <c r="GS28" s="166"/>
      <c r="GT28" s="165">
        <v>-154.57689999999999</v>
      </c>
      <c r="GU28" s="165">
        <v>-31.827300000000001</v>
      </c>
      <c r="GV28" s="165">
        <v>32.094900000000003</v>
      </c>
      <c r="GW28" s="165">
        <v>-74.399000000000001</v>
      </c>
      <c r="GX28" s="165">
        <v>3.5775000000000001</v>
      </c>
      <c r="GY28" s="165">
        <v>14.612299999999999</v>
      </c>
      <c r="GZ28" s="165">
        <v>14.2203</v>
      </c>
      <c r="HA28" s="166"/>
      <c r="HB28" s="165">
        <v>126.51730000000001</v>
      </c>
      <c r="HC28" s="165">
        <v>126.0748</v>
      </c>
      <c r="HD28" s="165">
        <v>189</v>
      </c>
      <c r="HE28" s="165">
        <v>-189.2901</v>
      </c>
      <c r="HF28" s="165">
        <v>-422.99349999999998</v>
      </c>
      <c r="HG28" s="165">
        <v>426.44330000000002</v>
      </c>
      <c r="HH28" s="165">
        <v>387.86329999999998</v>
      </c>
      <c r="HI28" s="165">
        <v>-121.9225</v>
      </c>
      <c r="HJ28" s="165">
        <v>-120.89319999999999</v>
      </c>
      <c r="HK28" s="165">
        <v>-23.7439</v>
      </c>
      <c r="HL28" s="165">
        <v>-12.462400000000001</v>
      </c>
      <c r="HM28" s="165">
        <v>77.719300000000004</v>
      </c>
      <c r="HN28" s="165">
        <v>76.937299999999993</v>
      </c>
      <c r="HO28" s="165">
        <v>-43.394100000000002</v>
      </c>
      <c r="HP28" s="165">
        <v>-42.879399999999997</v>
      </c>
      <c r="HQ28" s="165">
        <v>0.44219999999999998</v>
      </c>
      <c r="HR28" s="165">
        <v>-0.37080000000000002</v>
      </c>
      <c r="HS28" s="165">
        <v>-24.757100000000001</v>
      </c>
      <c r="HT28" s="165">
        <v>-25.3597</v>
      </c>
      <c r="HU28" s="165">
        <v>75.42</v>
      </c>
      <c r="HV28" s="165">
        <v>76.05</v>
      </c>
      <c r="HW28" s="165">
        <v>58.1</v>
      </c>
      <c r="HX28" s="165">
        <v>58</v>
      </c>
      <c r="HY28" s="165">
        <v>21.904199999999999</v>
      </c>
      <c r="HZ28" s="165">
        <v>-64.319999999999993</v>
      </c>
      <c r="IA28" s="165">
        <v>-421.33819999999997</v>
      </c>
      <c r="IB28" s="165">
        <v>92.569000000000003</v>
      </c>
      <c r="IC28" s="165">
        <v>92.775400000000005</v>
      </c>
      <c r="ID28" s="165">
        <v>14.5</v>
      </c>
      <c r="IE28" s="165">
        <v>37.1</v>
      </c>
      <c r="IF28" s="165">
        <v>1.4</v>
      </c>
      <c r="IG28" s="165">
        <v>2.2000000000000002</v>
      </c>
      <c r="IH28" s="165">
        <v>1.3587</v>
      </c>
      <c r="II28" s="165">
        <v>1.2436</v>
      </c>
      <c r="IJ28" s="165">
        <v>-384.0453</v>
      </c>
      <c r="IK28" s="165">
        <v>-227.37049999999999</v>
      </c>
      <c r="IL28" s="165">
        <v>289.79050000000001</v>
      </c>
      <c r="IM28" s="165">
        <v>208.434</v>
      </c>
      <c r="IN28" s="165">
        <v>-41.875500000000002</v>
      </c>
      <c r="IO28" s="165">
        <v>-200.69980000000001</v>
      </c>
      <c r="IP28" s="165">
        <v>197.23689999999999</v>
      </c>
      <c r="IQ28" s="165">
        <v>-164.6739</v>
      </c>
      <c r="IR28" s="165">
        <v>-57.149700000000003</v>
      </c>
      <c r="IS28" s="165">
        <v>-197.43690000000001</v>
      </c>
      <c r="IT28" s="165">
        <v>139.941</v>
      </c>
      <c r="IU28" s="165">
        <v>138.59950000000001</v>
      </c>
      <c r="IV28" s="165">
        <v>165.1061</v>
      </c>
      <c r="IW28" s="165">
        <v>-278.84930000000003</v>
      </c>
      <c r="IX28" s="165">
        <v>58.669600000000003</v>
      </c>
      <c r="IY28" s="165">
        <v>-219.43209999999999</v>
      </c>
      <c r="IZ28" s="165">
        <v>218.92339999999999</v>
      </c>
      <c r="JA28" s="165">
        <v>-8.1204000000000001</v>
      </c>
      <c r="JB28" s="166"/>
      <c r="JC28" s="165">
        <v>30.24</v>
      </c>
      <c r="JD28" s="165">
        <v>6.452</v>
      </c>
      <c r="JE28" s="165">
        <v>6.5090000000000003</v>
      </c>
      <c r="JF28" s="165">
        <v>-29.52</v>
      </c>
      <c r="JG28" s="165">
        <v>8.32</v>
      </c>
      <c r="JH28" s="166"/>
      <c r="JI28" s="165">
        <v>-9.2271000000000001</v>
      </c>
      <c r="JJ28" s="165">
        <v>-15.3216</v>
      </c>
      <c r="JK28" s="165">
        <v>-11.3085</v>
      </c>
      <c r="JL28" s="165">
        <v>8.6999999999999993</v>
      </c>
      <c r="JM28" s="165">
        <v>51.625999999999998</v>
      </c>
      <c r="JN28" s="165">
        <v>49.298999999999999</v>
      </c>
      <c r="JO28" s="165">
        <v>11.0762</v>
      </c>
      <c r="JP28" s="165">
        <v>13.2225</v>
      </c>
      <c r="JQ28" s="165">
        <v>50.268099999999997</v>
      </c>
      <c r="JR28" s="165">
        <v>50.006999999999998</v>
      </c>
      <c r="JS28" s="165">
        <v>49.248800000000003</v>
      </c>
      <c r="JT28" s="166"/>
      <c r="JU28" s="165">
        <v>-37.4</v>
      </c>
      <c r="JV28" s="166"/>
      <c r="JW28" s="165">
        <v>7.31</v>
      </c>
      <c r="JX28" s="166"/>
      <c r="JY28" s="165">
        <v>-12.8475</v>
      </c>
      <c r="JZ28" s="165">
        <v>50.899799999999999</v>
      </c>
      <c r="KA28" s="165">
        <v>23.138100000000001</v>
      </c>
      <c r="KB28" s="165">
        <v>-13.1258</v>
      </c>
      <c r="KC28" s="165">
        <v>-49.8003</v>
      </c>
      <c r="KD28" s="165">
        <v>11.095599999999999</v>
      </c>
      <c r="KE28" s="165">
        <v>37.820700000000002</v>
      </c>
      <c r="KF28" s="165">
        <v>27.7</v>
      </c>
      <c r="KG28" s="165">
        <v>-28.8</v>
      </c>
      <c r="KH28" s="165">
        <v>-34.707799999999999</v>
      </c>
      <c r="KI28" s="165">
        <v>92.432500000000005</v>
      </c>
    </row>
    <row r="29" spans="1:295" ht="18" customHeight="1" x14ac:dyDescent="0.3">
      <c r="A29" s="162" t="s">
        <v>51</v>
      </c>
      <c r="B29" s="162" t="s">
        <v>766</v>
      </c>
      <c r="C29" s="165">
        <v>0</v>
      </c>
      <c r="D29" s="165">
        <v>20.361899999999999</v>
      </c>
      <c r="E29" s="165">
        <v>-24.982600000000001</v>
      </c>
      <c r="F29" s="165">
        <v>-36.237099999999998</v>
      </c>
      <c r="G29" s="165">
        <v>18.816199999999998</v>
      </c>
      <c r="H29" s="166"/>
      <c r="I29" s="165">
        <v>44.575600000000001</v>
      </c>
      <c r="J29" s="165">
        <v>-81.287499999999994</v>
      </c>
      <c r="K29" s="165">
        <v>65.3232</v>
      </c>
      <c r="L29" s="165">
        <v>33.168999999999997</v>
      </c>
      <c r="M29" s="165">
        <v>32.221899999999998</v>
      </c>
      <c r="N29" s="165">
        <v>-4.4400000000000004</v>
      </c>
      <c r="O29" s="165">
        <v>-71.572000000000003</v>
      </c>
      <c r="P29" s="165">
        <v>66</v>
      </c>
      <c r="Q29" s="165">
        <v>24.84</v>
      </c>
      <c r="R29" s="165">
        <v>-63.8</v>
      </c>
      <c r="S29" s="165">
        <v>3.5135000000000001</v>
      </c>
      <c r="T29" s="165">
        <v>39.0822</v>
      </c>
      <c r="U29" s="165">
        <v>19.569500000000001</v>
      </c>
      <c r="V29" s="165">
        <v>19.8064</v>
      </c>
      <c r="W29" s="165">
        <v>32.139499999999998</v>
      </c>
      <c r="X29" s="165">
        <v>14.4222</v>
      </c>
      <c r="Y29" s="165">
        <v>5.9625000000000004</v>
      </c>
      <c r="Z29" s="165">
        <v>7.2634999999999996</v>
      </c>
      <c r="AA29" s="166"/>
      <c r="AB29" s="166"/>
      <c r="AC29" s="165">
        <v>-59.89</v>
      </c>
      <c r="AD29" s="165">
        <v>-60.25</v>
      </c>
      <c r="AE29" s="166"/>
      <c r="AF29" s="165">
        <v>4.4400000000000004</v>
      </c>
      <c r="AG29" s="165">
        <v>70.400000000000006</v>
      </c>
      <c r="AH29" s="165">
        <v>26.073</v>
      </c>
      <c r="AI29" s="165">
        <v>0.26400000000000001</v>
      </c>
      <c r="AJ29" s="165">
        <v>-60.98</v>
      </c>
      <c r="AK29" s="165">
        <v>-61.79</v>
      </c>
      <c r="AL29" s="165">
        <v>-38.700000000000003</v>
      </c>
      <c r="AM29" s="165">
        <v>61.45</v>
      </c>
      <c r="AN29" s="165">
        <v>62.59</v>
      </c>
      <c r="AO29" s="165">
        <v>19.404599999999999</v>
      </c>
      <c r="AP29" s="165">
        <v>-4.2502000000000004</v>
      </c>
      <c r="AQ29" s="165">
        <v>69.668300000000002</v>
      </c>
      <c r="AR29" s="165">
        <v>71.374499999999998</v>
      </c>
      <c r="AS29" s="165">
        <v>60.594499999999996</v>
      </c>
      <c r="AT29" s="165">
        <v>-55.994900000000001</v>
      </c>
      <c r="AU29" s="165">
        <v>-54.516300000000001</v>
      </c>
      <c r="AV29" s="165">
        <v>53.009099999999997</v>
      </c>
      <c r="AW29" s="165">
        <v>-8.1500000000000003E-2</v>
      </c>
      <c r="AX29" s="165">
        <v>81.447199999999995</v>
      </c>
      <c r="AY29" s="165">
        <v>82.251000000000005</v>
      </c>
      <c r="AZ29" s="165">
        <v>8.9151000000000007</v>
      </c>
      <c r="BA29" s="165">
        <v>48.779699999999998</v>
      </c>
      <c r="BB29" s="165">
        <v>-611.85410000000002</v>
      </c>
      <c r="BC29" s="165">
        <v>-6.7709999999999999</v>
      </c>
      <c r="BD29" s="165">
        <v>-12.3</v>
      </c>
      <c r="BE29" s="165">
        <v>-13.6</v>
      </c>
      <c r="BF29" s="165">
        <v>61.508200000000002</v>
      </c>
      <c r="BG29" s="165">
        <v>59.8215</v>
      </c>
      <c r="BH29" s="165">
        <v>-3.8553999999999999</v>
      </c>
      <c r="BI29" s="166"/>
      <c r="BJ29" s="165">
        <v>-93.480800000000002</v>
      </c>
      <c r="BK29" s="165">
        <v>7.1662999999999997</v>
      </c>
      <c r="BL29" s="165">
        <v>8.7193000000000005</v>
      </c>
      <c r="BM29" s="165">
        <v>5.9272</v>
      </c>
      <c r="BN29" s="165">
        <v>673.36019999999996</v>
      </c>
      <c r="BO29" s="165">
        <v>159.4897</v>
      </c>
      <c r="BP29" s="165">
        <v>159.4897</v>
      </c>
      <c r="BQ29" s="165">
        <v>-613.12429999999995</v>
      </c>
      <c r="BR29" s="165">
        <v>643.59079999999994</v>
      </c>
      <c r="BS29" s="166"/>
      <c r="BT29" s="165">
        <v>-70.295500000000004</v>
      </c>
      <c r="BU29" s="165">
        <v>72.128799999999998</v>
      </c>
      <c r="BV29" s="165">
        <v>93.847700000000003</v>
      </c>
      <c r="BW29" s="165">
        <v>33.119999999999997</v>
      </c>
      <c r="BX29" s="165">
        <v>32.14</v>
      </c>
      <c r="BY29" s="165">
        <v>67.790000000000006</v>
      </c>
      <c r="BZ29" s="165">
        <v>83.22</v>
      </c>
      <c r="CA29" s="165">
        <v>-3.8805999999999998</v>
      </c>
      <c r="CB29" s="165">
        <v>-3.7465999999999999</v>
      </c>
      <c r="CC29" s="165">
        <v>73.828599999999994</v>
      </c>
      <c r="CD29" s="165">
        <v>74.654200000000003</v>
      </c>
      <c r="CE29" s="165">
        <v>42.273400000000002</v>
      </c>
      <c r="CF29" s="165">
        <v>-144.90440000000001</v>
      </c>
      <c r="CG29" s="165">
        <v>-143.05369999999999</v>
      </c>
      <c r="CH29" s="165">
        <v>11.1775</v>
      </c>
      <c r="CI29" s="166"/>
      <c r="CJ29" s="166"/>
      <c r="CK29" s="166"/>
      <c r="CL29" s="165">
        <v>80.5</v>
      </c>
      <c r="CM29" s="165">
        <v>73.2</v>
      </c>
      <c r="CN29" s="165">
        <v>-16.440000000000001</v>
      </c>
      <c r="CO29" s="165">
        <v>37.222700000000003</v>
      </c>
      <c r="CP29" s="165">
        <v>35.685699999999997</v>
      </c>
      <c r="CQ29" s="165">
        <v>36.781799999999997</v>
      </c>
      <c r="CR29" s="165">
        <v>-78.7346</v>
      </c>
      <c r="CS29" s="165">
        <v>-78.232600000000005</v>
      </c>
      <c r="CT29" s="165">
        <v>74.135000000000005</v>
      </c>
      <c r="CU29" s="165">
        <v>-49.182400000000001</v>
      </c>
      <c r="CV29" s="165">
        <v>86.357500000000002</v>
      </c>
      <c r="CW29" s="165">
        <v>14.0761</v>
      </c>
      <c r="CX29" s="165">
        <v>61.68</v>
      </c>
      <c r="CY29" s="166"/>
      <c r="CZ29" s="165">
        <v>49.929200000000002</v>
      </c>
      <c r="DA29" s="165">
        <v>47.758499999999998</v>
      </c>
      <c r="DB29" s="165">
        <v>-31.8</v>
      </c>
      <c r="DC29" s="165">
        <v>-3.8935</v>
      </c>
      <c r="DD29" s="166"/>
      <c r="DE29" s="166"/>
      <c r="DF29" s="165">
        <v>-92.435500000000005</v>
      </c>
      <c r="DG29" s="165">
        <v>0</v>
      </c>
      <c r="DH29" s="165">
        <v>-18.701499999999999</v>
      </c>
      <c r="DI29" s="165">
        <v>-166.9</v>
      </c>
      <c r="DJ29" s="165">
        <v>-166.6</v>
      </c>
      <c r="DK29" s="165">
        <v>35.158999999999999</v>
      </c>
      <c r="DL29" s="165">
        <v>64.169300000000007</v>
      </c>
      <c r="DM29" s="165">
        <v>82.202699999999993</v>
      </c>
      <c r="DN29" s="165">
        <v>90.252700000000004</v>
      </c>
      <c r="DO29" s="165">
        <v>63.9</v>
      </c>
      <c r="DP29" s="165">
        <v>-14.36</v>
      </c>
      <c r="DQ29" s="165">
        <v>68.494500000000002</v>
      </c>
      <c r="DR29" s="165">
        <v>91.792699999999996</v>
      </c>
      <c r="DS29" s="166"/>
      <c r="DT29" s="165">
        <v>-41.84</v>
      </c>
      <c r="DU29" s="165">
        <v>57.52</v>
      </c>
      <c r="DV29" s="165">
        <v>97.26</v>
      </c>
      <c r="DW29" s="165">
        <v>93.945499999999996</v>
      </c>
      <c r="DX29" s="165">
        <v>91.4</v>
      </c>
      <c r="DY29" s="165">
        <v>28.1631</v>
      </c>
      <c r="DZ29" s="165">
        <v>26.4</v>
      </c>
      <c r="EA29" s="165">
        <v>247.19880000000001</v>
      </c>
      <c r="EB29" s="165">
        <v>197.43039999999999</v>
      </c>
      <c r="EC29" s="165">
        <v>190.2561</v>
      </c>
      <c r="ED29" s="165">
        <v>192.80670000000001</v>
      </c>
      <c r="EE29" s="165">
        <v>98.908600000000007</v>
      </c>
      <c r="EF29" s="165">
        <v>84.049099999999996</v>
      </c>
      <c r="EG29" s="165">
        <v>-25.92</v>
      </c>
      <c r="EH29" s="165">
        <v>626.60760000000005</v>
      </c>
      <c r="EI29" s="165">
        <v>233.04769999999999</v>
      </c>
      <c r="EJ29" s="166"/>
      <c r="EK29" s="165">
        <v>-24.171199999999999</v>
      </c>
      <c r="EL29" s="165">
        <v>-21.613</v>
      </c>
      <c r="EM29" s="165">
        <v>0</v>
      </c>
      <c r="EN29" s="165">
        <v>8.2676999999999996</v>
      </c>
      <c r="EO29" s="165">
        <v>9.0812000000000008</v>
      </c>
      <c r="EP29" s="165">
        <v>162.876</v>
      </c>
      <c r="EQ29" s="165">
        <v>-56.209000000000003</v>
      </c>
      <c r="ER29" s="165">
        <v>-56.687800000000003</v>
      </c>
      <c r="ES29" s="165">
        <v>-43.745800000000003</v>
      </c>
      <c r="ET29" s="165">
        <v>0</v>
      </c>
      <c r="EU29" s="165">
        <v>-16.45</v>
      </c>
      <c r="EV29" s="165">
        <v>114.4</v>
      </c>
      <c r="EW29" s="165">
        <v>12.262</v>
      </c>
      <c r="EX29" s="165">
        <v>-35.9161</v>
      </c>
      <c r="EY29" s="165">
        <v>-27.9099</v>
      </c>
      <c r="EZ29" s="165">
        <v>-27.555099999999999</v>
      </c>
      <c r="FA29" s="165">
        <v>7.5744999999999996</v>
      </c>
      <c r="FB29" s="165">
        <v>-82.877200000000002</v>
      </c>
      <c r="FC29" s="165">
        <v>42.676900000000003</v>
      </c>
      <c r="FD29" s="165">
        <v>15.818899999999999</v>
      </c>
      <c r="FE29" s="166"/>
      <c r="FF29" s="165">
        <v>15.6333</v>
      </c>
      <c r="FG29" s="165">
        <v>41.259500000000003</v>
      </c>
      <c r="FH29" s="165">
        <v>42.446399999999997</v>
      </c>
      <c r="FI29" s="165">
        <v>40.544800000000002</v>
      </c>
      <c r="FJ29" s="165">
        <v>2.8468</v>
      </c>
      <c r="FK29" s="165">
        <v>3.3491</v>
      </c>
      <c r="FL29" s="165">
        <v>116.717</v>
      </c>
      <c r="FM29" s="165">
        <v>-25.3536</v>
      </c>
      <c r="FN29" s="165">
        <v>-25.439499999999999</v>
      </c>
      <c r="FO29" s="165">
        <v>71.559700000000007</v>
      </c>
      <c r="FP29" s="165">
        <v>81.793400000000005</v>
      </c>
      <c r="FQ29" s="165">
        <v>29.7606</v>
      </c>
      <c r="FR29" s="165">
        <v>12.98</v>
      </c>
      <c r="FS29" s="165">
        <v>7.0709999999999997</v>
      </c>
      <c r="FT29" s="165">
        <v>0.99760000000000004</v>
      </c>
      <c r="FU29" s="165">
        <v>-3.97</v>
      </c>
      <c r="FV29" s="165">
        <v>14.84</v>
      </c>
      <c r="FW29" s="165">
        <v>29.3613</v>
      </c>
      <c r="FX29" s="166"/>
      <c r="FY29" s="165">
        <v>-1.617</v>
      </c>
      <c r="FZ29" s="165">
        <v>4.4260000000000002</v>
      </c>
      <c r="GA29" s="166"/>
      <c r="GB29" s="165">
        <v>46.3</v>
      </c>
      <c r="GC29" s="165">
        <v>-81.025400000000005</v>
      </c>
      <c r="GD29" s="165">
        <v>-72.776399999999995</v>
      </c>
      <c r="GE29" s="166"/>
      <c r="GF29" s="165">
        <v>85.527000000000001</v>
      </c>
      <c r="GG29" s="165">
        <v>20.9</v>
      </c>
      <c r="GH29" s="165">
        <v>-28.553100000000001</v>
      </c>
      <c r="GI29" s="165">
        <v>-2.9819</v>
      </c>
      <c r="GJ29" s="165">
        <v>-2.9489000000000001</v>
      </c>
      <c r="GK29" s="165">
        <v>2.0945999999999998</v>
      </c>
      <c r="GL29" s="166"/>
      <c r="GM29" s="166"/>
      <c r="GN29" s="165">
        <v>-14.499700000000001</v>
      </c>
      <c r="GO29" s="165">
        <v>-44.789499999999997</v>
      </c>
      <c r="GP29" s="165">
        <v>16.371600000000001</v>
      </c>
      <c r="GQ29" s="165">
        <v>47.290799999999997</v>
      </c>
      <c r="GR29" s="165">
        <v>132.7234</v>
      </c>
      <c r="GS29" s="166"/>
      <c r="GT29" s="165">
        <v>-158.16409999999999</v>
      </c>
      <c r="GU29" s="165">
        <v>-32.323900000000002</v>
      </c>
      <c r="GV29" s="165">
        <v>33.133800000000001</v>
      </c>
      <c r="GW29" s="165">
        <v>-76.433800000000005</v>
      </c>
      <c r="GX29" s="166"/>
      <c r="GY29" s="165">
        <v>14.543900000000001</v>
      </c>
      <c r="GZ29" s="165">
        <v>14.199199999999999</v>
      </c>
      <c r="HA29" s="166"/>
      <c r="HB29" s="165">
        <v>120.342</v>
      </c>
      <c r="HC29" s="165">
        <v>121.56310000000001</v>
      </c>
      <c r="HD29" s="165">
        <v>188.2</v>
      </c>
      <c r="HE29" s="165">
        <v>-188.0701</v>
      </c>
      <c r="HF29" s="165">
        <v>-421.05309999999997</v>
      </c>
      <c r="HG29" s="165">
        <v>422.04149999999998</v>
      </c>
      <c r="HH29" s="165">
        <v>365.8605</v>
      </c>
      <c r="HI29" s="165">
        <v>-118.28270000000001</v>
      </c>
      <c r="HJ29" s="165">
        <v>-115.752</v>
      </c>
      <c r="HK29" s="165">
        <v>-22.976800000000001</v>
      </c>
      <c r="HL29" s="165">
        <v>-11.2187</v>
      </c>
      <c r="HM29" s="165">
        <v>79.639600000000002</v>
      </c>
      <c r="HN29" s="165">
        <v>75.949399999999997</v>
      </c>
      <c r="HO29" s="166"/>
      <c r="HP29" s="166"/>
      <c r="HQ29" s="165">
        <v>-2.8536999999999999</v>
      </c>
      <c r="HR29" s="165">
        <v>-3.7766000000000002</v>
      </c>
      <c r="HS29" s="165">
        <v>-24.290900000000001</v>
      </c>
      <c r="HT29" s="165">
        <v>-24.969000000000001</v>
      </c>
      <c r="HU29" s="165">
        <v>72.150000000000006</v>
      </c>
      <c r="HV29" s="165">
        <v>72.180000000000007</v>
      </c>
      <c r="HW29" s="165">
        <v>57.4</v>
      </c>
      <c r="HX29" s="165">
        <v>57.4</v>
      </c>
      <c r="HY29" s="165">
        <v>21.863600000000002</v>
      </c>
      <c r="HZ29" s="165">
        <v>-66.8</v>
      </c>
      <c r="IA29" s="165">
        <v>-415.5102</v>
      </c>
      <c r="IB29" s="165">
        <v>91.83</v>
      </c>
      <c r="IC29" s="165">
        <v>92.026399999999995</v>
      </c>
      <c r="ID29" s="165">
        <v>14.5</v>
      </c>
      <c r="IE29" s="165">
        <v>39.4</v>
      </c>
      <c r="IF29" s="165">
        <v>4.9000000000000004</v>
      </c>
      <c r="IG29" s="165">
        <v>5.7</v>
      </c>
      <c r="IH29" s="165">
        <v>1.2516</v>
      </c>
      <c r="II29" s="165">
        <v>1.3265</v>
      </c>
      <c r="IJ29" s="165">
        <v>-361.18459999999999</v>
      </c>
      <c r="IK29" s="165">
        <v>-201.7817</v>
      </c>
      <c r="IL29" s="165">
        <v>276.23540000000003</v>
      </c>
      <c r="IM29" s="165">
        <v>195.07579999999999</v>
      </c>
      <c r="IN29" s="165">
        <v>-35.745800000000003</v>
      </c>
      <c r="IO29" s="165">
        <v>-186.67670000000001</v>
      </c>
      <c r="IP29" s="165">
        <v>178.73220000000001</v>
      </c>
      <c r="IQ29" s="165">
        <v>-163.48249999999999</v>
      </c>
      <c r="IR29" s="165">
        <v>-46.449300000000001</v>
      </c>
      <c r="IS29" s="165">
        <v>-178.86369999999999</v>
      </c>
      <c r="IT29" s="165">
        <v>129.6138</v>
      </c>
      <c r="IU29" s="165">
        <v>130.39449999999999</v>
      </c>
      <c r="IV29" s="165">
        <v>173.8553</v>
      </c>
      <c r="IW29" s="165">
        <v>-265.09690000000001</v>
      </c>
      <c r="IX29" s="165">
        <v>49.985700000000001</v>
      </c>
      <c r="IY29" s="165">
        <v>-212.92250000000001</v>
      </c>
      <c r="IZ29" s="165">
        <v>212.78110000000001</v>
      </c>
      <c r="JA29" s="165">
        <v>-7.9885999999999999</v>
      </c>
      <c r="JB29" s="166"/>
      <c r="JC29" s="165">
        <v>31.2</v>
      </c>
      <c r="JD29" s="165">
        <v>6.4980000000000002</v>
      </c>
      <c r="JE29" s="165">
        <v>6.44</v>
      </c>
      <c r="JF29" s="165">
        <v>-29.76</v>
      </c>
      <c r="JG29" s="165">
        <v>8.56</v>
      </c>
      <c r="JH29" s="166"/>
      <c r="JI29" s="165">
        <v>-8.8762000000000008</v>
      </c>
      <c r="JJ29" s="165">
        <v>-14.6197</v>
      </c>
      <c r="JK29" s="165">
        <v>-11.836399999999999</v>
      </c>
      <c r="JL29" s="165">
        <v>8</v>
      </c>
      <c r="JM29" s="165">
        <v>52.844999999999999</v>
      </c>
      <c r="JN29" s="165">
        <v>50.066000000000003</v>
      </c>
      <c r="JO29" s="165">
        <v>11.0992</v>
      </c>
      <c r="JP29" s="165">
        <v>13.0815</v>
      </c>
      <c r="JQ29" s="165">
        <v>50.452199999999998</v>
      </c>
      <c r="JR29" s="165">
        <v>50.687600000000003</v>
      </c>
      <c r="JS29" s="165">
        <v>48.990299999999998</v>
      </c>
      <c r="JT29" s="166"/>
      <c r="JU29" s="165">
        <v>-37.200000000000003</v>
      </c>
      <c r="JV29" s="166"/>
      <c r="JW29" s="165">
        <v>7.57</v>
      </c>
      <c r="JX29" s="166"/>
      <c r="JY29" s="165">
        <v>-13.011200000000001</v>
      </c>
      <c r="JZ29" s="165">
        <v>49.544800000000002</v>
      </c>
      <c r="KA29" s="165">
        <v>22.660799999999998</v>
      </c>
      <c r="KB29" s="165">
        <v>-12.9556</v>
      </c>
      <c r="KC29" s="165">
        <v>-48.652299999999997</v>
      </c>
      <c r="KD29" s="165">
        <v>10.7615</v>
      </c>
      <c r="KE29" s="165">
        <v>37.569000000000003</v>
      </c>
      <c r="KF29" s="165">
        <v>29.5</v>
      </c>
      <c r="KG29" s="165">
        <v>-29.7</v>
      </c>
      <c r="KH29" s="165">
        <v>-51.445700000000002</v>
      </c>
      <c r="KI29" s="165">
        <v>109.9838</v>
      </c>
    </row>
    <row r="30" spans="1:295" ht="18" customHeight="1" x14ac:dyDescent="0.3">
      <c r="A30" s="162" t="s">
        <v>51</v>
      </c>
      <c r="B30" s="162" t="s">
        <v>767</v>
      </c>
      <c r="C30" s="165">
        <v>0</v>
      </c>
      <c r="D30" s="165">
        <v>20.637599999999999</v>
      </c>
      <c r="E30" s="165">
        <v>-25.2575</v>
      </c>
      <c r="F30" s="165">
        <v>-35.335700000000003</v>
      </c>
      <c r="G30" s="165">
        <v>18.423500000000001</v>
      </c>
      <c r="H30" s="166"/>
      <c r="I30" s="165">
        <v>45.446199999999997</v>
      </c>
      <c r="J30" s="165">
        <v>-81.079800000000006</v>
      </c>
      <c r="K30" s="165">
        <v>66.250100000000003</v>
      </c>
      <c r="L30" s="165">
        <v>33.639000000000003</v>
      </c>
      <c r="M30" s="165">
        <v>32.811999999999998</v>
      </c>
      <c r="N30" s="165">
        <v>-4.4400000000000004</v>
      </c>
      <c r="O30" s="165">
        <v>-71.61</v>
      </c>
      <c r="P30" s="165">
        <v>66</v>
      </c>
      <c r="Q30" s="165">
        <v>24.012</v>
      </c>
      <c r="R30" s="165">
        <v>-63.8</v>
      </c>
      <c r="S30" s="165">
        <v>3.4419</v>
      </c>
      <c r="T30" s="165">
        <v>39.088999999999999</v>
      </c>
      <c r="U30" s="165">
        <v>16.6448</v>
      </c>
      <c r="V30" s="165">
        <v>16.6798</v>
      </c>
      <c r="W30" s="165">
        <v>27.465199999999999</v>
      </c>
      <c r="X30" s="165">
        <v>14.366899999999999</v>
      </c>
      <c r="Y30" s="165">
        <v>5.9359999999999999</v>
      </c>
      <c r="Z30" s="165">
        <v>2.5722</v>
      </c>
      <c r="AA30" s="166"/>
      <c r="AB30" s="166"/>
      <c r="AC30" s="165">
        <v>-59.58</v>
      </c>
      <c r="AD30" s="165">
        <v>-59.6</v>
      </c>
      <c r="AE30" s="166"/>
      <c r="AF30" s="165">
        <v>4.4400000000000004</v>
      </c>
      <c r="AG30" s="165">
        <v>70.400000000000006</v>
      </c>
      <c r="AH30" s="165">
        <v>26.811</v>
      </c>
      <c r="AI30" s="165">
        <v>0.26900000000000002</v>
      </c>
      <c r="AJ30" s="165">
        <v>-56.5</v>
      </c>
      <c r="AK30" s="165">
        <v>-56.73</v>
      </c>
      <c r="AL30" s="165">
        <v>-47.16</v>
      </c>
      <c r="AM30" s="165">
        <v>56.69</v>
      </c>
      <c r="AN30" s="165">
        <v>57.14</v>
      </c>
      <c r="AO30" s="165">
        <v>19.873100000000001</v>
      </c>
      <c r="AP30" s="165">
        <v>-4.6843000000000004</v>
      </c>
      <c r="AQ30" s="165">
        <v>69.844800000000006</v>
      </c>
      <c r="AR30" s="165">
        <v>72.705100000000002</v>
      </c>
      <c r="AS30" s="165">
        <v>57.5623</v>
      </c>
      <c r="AT30" s="165">
        <v>-52.646000000000001</v>
      </c>
      <c r="AU30" s="165">
        <v>-52.496400000000001</v>
      </c>
      <c r="AV30" s="165">
        <v>24.0854</v>
      </c>
      <c r="AW30" s="166"/>
      <c r="AX30" s="165">
        <v>81.983000000000004</v>
      </c>
      <c r="AY30" s="165">
        <v>83.590599999999995</v>
      </c>
      <c r="AZ30" s="165">
        <v>6.2977999999999996</v>
      </c>
      <c r="BA30" s="165">
        <v>33.520299999999999</v>
      </c>
      <c r="BB30" s="165">
        <v>-595.33759999999995</v>
      </c>
      <c r="BC30" s="165">
        <v>-2.5928</v>
      </c>
      <c r="BD30" s="165">
        <v>-11.1</v>
      </c>
      <c r="BE30" s="165">
        <v>-13.7</v>
      </c>
      <c r="BF30" s="165">
        <v>58.672699999999999</v>
      </c>
      <c r="BG30" s="165">
        <v>57.906500000000001</v>
      </c>
      <c r="BH30" s="165">
        <v>-4.1238999999999999</v>
      </c>
      <c r="BI30" s="166"/>
      <c r="BJ30" s="165">
        <v>-94.515799999999999</v>
      </c>
      <c r="BK30" s="165">
        <v>8.3114000000000008</v>
      </c>
      <c r="BL30" s="165">
        <v>8.9923000000000002</v>
      </c>
      <c r="BM30" s="165">
        <v>6.0556999999999999</v>
      </c>
      <c r="BN30" s="165">
        <v>641.71249999999998</v>
      </c>
      <c r="BO30" s="165">
        <v>165.99010000000001</v>
      </c>
      <c r="BP30" s="165">
        <v>166.08170000000001</v>
      </c>
      <c r="BQ30" s="165">
        <v>-621.73540000000003</v>
      </c>
      <c r="BR30" s="165">
        <v>629.89089999999999</v>
      </c>
      <c r="BS30" s="166"/>
      <c r="BT30" s="165">
        <v>-55.1646</v>
      </c>
      <c r="BU30" s="165">
        <v>56.883299999999998</v>
      </c>
      <c r="BV30" s="165">
        <v>95.793700000000001</v>
      </c>
      <c r="BW30" s="165">
        <v>33.24</v>
      </c>
      <c r="BX30" s="165">
        <v>32.159999999999997</v>
      </c>
      <c r="BY30" s="165">
        <v>69.19</v>
      </c>
      <c r="BZ30" s="165">
        <v>84</v>
      </c>
      <c r="CA30" s="165">
        <v>-5.7560000000000002</v>
      </c>
      <c r="CB30" s="165">
        <v>-5.4881000000000002</v>
      </c>
      <c r="CC30" s="165">
        <v>62.755299999999998</v>
      </c>
      <c r="CD30" s="165">
        <v>64.181600000000003</v>
      </c>
      <c r="CE30" s="165">
        <v>39.476199999999999</v>
      </c>
      <c r="CF30" s="165">
        <v>-140.58019999999999</v>
      </c>
      <c r="CG30" s="165">
        <v>-139.3244</v>
      </c>
      <c r="CH30" s="165">
        <v>22.1158</v>
      </c>
      <c r="CI30" s="166"/>
      <c r="CJ30" s="166"/>
      <c r="CK30" s="166"/>
      <c r="CL30" s="165">
        <v>80.900000000000006</v>
      </c>
      <c r="CM30" s="165">
        <v>73.8</v>
      </c>
      <c r="CN30" s="165">
        <v>-16.670000000000002</v>
      </c>
      <c r="CO30" s="165">
        <v>39.873699999999999</v>
      </c>
      <c r="CP30" s="165">
        <v>38.542400000000001</v>
      </c>
      <c r="CQ30" s="165">
        <v>39.3217</v>
      </c>
      <c r="CR30" s="165">
        <v>-73.9298</v>
      </c>
      <c r="CS30" s="165">
        <v>-73.634600000000006</v>
      </c>
      <c r="CT30" s="165">
        <v>63.850499999999997</v>
      </c>
      <c r="CU30" s="165">
        <v>-45.6004</v>
      </c>
      <c r="CV30" s="165">
        <v>75.245199999999997</v>
      </c>
      <c r="CW30" s="165">
        <v>14.092000000000001</v>
      </c>
      <c r="CX30" s="165">
        <v>63.92</v>
      </c>
      <c r="CY30" s="166"/>
      <c r="CZ30" s="165">
        <v>51.3354</v>
      </c>
      <c r="DA30" s="165">
        <v>48.930399999999999</v>
      </c>
      <c r="DB30" s="165">
        <v>-32.49</v>
      </c>
      <c r="DC30" s="165">
        <v>-3.8935</v>
      </c>
      <c r="DD30" s="166"/>
      <c r="DE30" s="166"/>
      <c r="DF30" s="165">
        <v>-83.437200000000004</v>
      </c>
      <c r="DG30" s="165">
        <v>0</v>
      </c>
      <c r="DH30" s="165">
        <v>-19.0793</v>
      </c>
      <c r="DI30" s="165">
        <v>-169.7</v>
      </c>
      <c r="DJ30" s="165">
        <v>-170.3</v>
      </c>
      <c r="DK30" s="165">
        <v>33.566000000000003</v>
      </c>
      <c r="DL30" s="165">
        <v>65.048199999999994</v>
      </c>
      <c r="DM30" s="165">
        <v>82.672399999999996</v>
      </c>
      <c r="DN30" s="165">
        <v>91.424599999999998</v>
      </c>
      <c r="DO30" s="166"/>
      <c r="DP30" s="165">
        <v>-14.19</v>
      </c>
      <c r="DQ30" s="165">
        <v>68.587500000000006</v>
      </c>
      <c r="DR30" s="165">
        <v>83.972300000000004</v>
      </c>
      <c r="DS30" s="166"/>
      <c r="DT30" s="165">
        <v>-42.2</v>
      </c>
      <c r="DU30" s="165">
        <v>54.8</v>
      </c>
      <c r="DV30" s="165">
        <v>98.69</v>
      </c>
      <c r="DW30" s="165">
        <v>85.690899999999999</v>
      </c>
      <c r="DX30" s="165">
        <v>83.309100000000001</v>
      </c>
      <c r="DY30" s="165">
        <v>30.148199999999999</v>
      </c>
      <c r="DZ30" s="165">
        <v>27.936399999999999</v>
      </c>
      <c r="EA30" s="165">
        <v>246.23990000000001</v>
      </c>
      <c r="EB30" s="165">
        <v>194.66329999999999</v>
      </c>
      <c r="EC30" s="165">
        <v>187.89619999999999</v>
      </c>
      <c r="ED30" s="165">
        <v>191.24549999999999</v>
      </c>
      <c r="EE30" s="165">
        <v>100.6131</v>
      </c>
      <c r="EF30" s="165">
        <v>85.416300000000007</v>
      </c>
      <c r="EG30" s="165">
        <v>-25.890999999999998</v>
      </c>
      <c r="EH30" s="165">
        <v>635.28750000000002</v>
      </c>
      <c r="EI30" s="165">
        <v>219.74549999999999</v>
      </c>
      <c r="EJ30" s="166"/>
      <c r="EK30" s="165">
        <v>-23.604800000000001</v>
      </c>
      <c r="EL30" s="165">
        <v>-20.984999999999999</v>
      </c>
      <c r="EM30" s="165">
        <v>0</v>
      </c>
      <c r="EN30" s="165">
        <v>1.7794000000000001</v>
      </c>
      <c r="EO30" s="165">
        <v>6.0189000000000004</v>
      </c>
      <c r="EP30" s="165">
        <v>139.83600000000001</v>
      </c>
      <c r="EQ30" s="165">
        <v>-54.946399999999997</v>
      </c>
      <c r="ER30" s="165">
        <v>-55.947699999999998</v>
      </c>
      <c r="ES30" s="165">
        <v>-44.009500000000003</v>
      </c>
      <c r="ET30" s="165">
        <v>15.22</v>
      </c>
      <c r="EU30" s="165">
        <v>-22.59</v>
      </c>
      <c r="EV30" s="165">
        <v>110.4</v>
      </c>
      <c r="EW30" s="165">
        <v>12.3337</v>
      </c>
      <c r="EX30" s="165">
        <v>-49.09</v>
      </c>
      <c r="EY30" s="165">
        <v>-28.1294</v>
      </c>
      <c r="EZ30" s="165">
        <v>-27.304099999999998</v>
      </c>
      <c r="FA30" s="165">
        <v>8.6120000000000001</v>
      </c>
      <c r="FB30" s="165">
        <v>-82.733099999999993</v>
      </c>
      <c r="FC30" s="165">
        <v>47.73</v>
      </c>
      <c r="FD30" s="165">
        <v>15.4985</v>
      </c>
      <c r="FE30" s="166"/>
      <c r="FF30" s="165">
        <v>14.990500000000001</v>
      </c>
      <c r="FG30" s="165">
        <v>40.870699999999999</v>
      </c>
      <c r="FH30" s="165">
        <v>40.916899999999998</v>
      </c>
      <c r="FI30" s="165">
        <v>39.287599999999998</v>
      </c>
      <c r="FJ30" s="165">
        <v>5.0236999999999998</v>
      </c>
      <c r="FK30" s="165">
        <v>4.6887999999999996</v>
      </c>
      <c r="FL30" s="165">
        <v>119.5638</v>
      </c>
      <c r="FM30" s="165">
        <v>-26.988099999999999</v>
      </c>
      <c r="FN30" s="165">
        <v>-26.918600000000001</v>
      </c>
      <c r="FO30" s="165">
        <v>71.277199999999993</v>
      </c>
      <c r="FP30" s="165">
        <v>76.94</v>
      </c>
      <c r="FQ30" s="165">
        <v>37.443800000000003</v>
      </c>
      <c r="FR30" s="165">
        <v>10.85</v>
      </c>
      <c r="FS30" s="165">
        <v>4.5490000000000004</v>
      </c>
      <c r="FT30" s="165">
        <v>0.96220000000000006</v>
      </c>
      <c r="FU30" s="165">
        <v>-2.0099999999999998</v>
      </c>
      <c r="FV30" s="165">
        <v>15.33</v>
      </c>
      <c r="FW30" s="165">
        <v>37.091700000000003</v>
      </c>
      <c r="FX30" s="166"/>
      <c r="FY30" s="165">
        <v>-1.595</v>
      </c>
      <c r="FZ30" s="165">
        <v>4.4050000000000002</v>
      </c>
      <c r="GA30" s="166"/>
      <c r="GB30" s="165">
        <v>48.52</v>
      </c>
      <c r="GC30" s="165">
        <v>-76.3232</v>
      </c>
      <c r="GD30" s="165">
        <v>-70.564300000000003</v>
      </c>
      <c r="GE30" s="165">
        <v>16.66</v>
      </c>
      <c r="GF30" s="165">
        <v>87.549499999999995</v>
      </c>
      <c r="GG30" s="165">
        <v>22.3</v>
      </c>
      <c r="GH30" s="165">
        <v>-28.062100000000001</v>
      </c>
      <c r="GI30" s="165">
        <v>-3.4857999999999998</v>
      </c>
      <c r="GJ30" s="165">
        <v>-3.4156</v>
      </c>
      <c r="GK30" s="165">
        <v>2.1814</v>
      </c>
      <c r="GL30" s="166"/>
      <c r="GM30" s="166"/>
      <c r="GN30" s="165">
        <v>-14.7507</v>
      </c>
      <c r="GO30" s="165">
        <v>-44.944800000000001</v>
      </c>
      <c r="GP30" s="165">
        <v>15.9748</v>
      </c>
      <c r="GQ30" s="165">
        <v>46.863799999999998</v>
      </c>
      <c r="GR30" s="165">
        <v>141.1737</v>
      </c>
      <c r="GS30" s="166"/>
      <c r="GT30" s="165">
        <v>-155.06790000000001</v>
      </c>
      <c r="GU30" s="165">
        <v>-33.515900000000002</v>
      </c>
      <c r="GV30" s="165">
        <v>34.351100000000002</v>
      </c>
      <c r="GW30" s="165">
        <v>-79.901300000000006</v>
      </c>
      <c r="GX30" s="165">
        <v>3.4216000000000002</v>
      </c>
      <c r="GY30" s="165">
        <v>15.4436</v>
      </c>
      <c r="GZ30" s="165">
        <v>14.9902</v>
      </c>
      <c r="HA30" s="166"/>
      <c r="HB30" s="165">
        <v>124.64530000000001</v>
      </c>
      <c r="HC30" s="165">
        <v>124.4265</v>
      </c>
      <c r="HD30" s="166"/>
      <c r="HE30" s="165">
        <v>-188.34119999999999</v>
      </c>
      <c r="HF30" s="165">
        <v>-405.78100000000001</v>
      </c>
      <c r="HG30" s="165">
        <v>410.2715</v>
      </c>
      <c r="HH30" s="165">
        <v>348.38940000000002</v>
      </c>
      <c r="HI30" s="165">
        <v>-120.152</v>
      </c>
      <c r="HJ30" s="165">
        <v>-118.3556</v>
      </c>
      <c r="HK30" s="165">
        <v>-19.859200000000001</v>
      </c>
      <c r="HL30" s="165">
        <v>-7.7412999999999998</v>
      </c>
      <c r="HM30" s="165">
        <v>77.752499999999998</v>
      </c>
      <c r="HN30" s="165">
        <v>77.277299999999997</v>
      </c>
      <c r="HO30" s="166"/>
      <c r="HP30" s="166"/>
      <c r="HQ30" s="165">
        <v>-9.6433999999999997</v>
      </c>
      <c r="HR30" s="165">
        <v>-10.5223</v>
      </c>
      <c r="HS30" s="165">
        <v>-35.983600000000003</v>
      </c>
      <c r="HT30" s="165">
        <v>-36.529800000000002</v>
      </c>
      <c r="HU30" s="165">
        <v>74.19</v>
      </c>
      <c r="HV30" s="165">
        <v>74.11</v>
      </c>
      <c r="HW30" s="165">
        <v>65.599999999999994</v>
      </c>
      <c r="HX30" s="165">
        <v>65.3</v>
      </c>
      <c r="HY30" s="165">
        <v>21.556000000000001</v>
      </c>
      <c r="HZ30" s="165">
        <v>-66.959999999999994</v>
      </c>
      <c r="IA30" s="165">
        <v>-436.71499999999997</v>
      </c>
      <c r="IB30" s="165">
        <v>91.567899999999995</v>
      </c>
      <c r="IC30" s="165">
        <v>91.764399999999995</v>
      </c>
      <c r="ID30" s="165">
        <v>15.1</v>
      </c>
      <c r="IE30" s="165">
        <v>53.6</v>
      </c>
      <c r="IF30" s="165">
        <v>10.8</v>
      </c>
      <c r="IG30" s="165">
        <v>11.7</v>
      </c>
      <c r="IH30" s="165">
        <v>1.3420000000000001</v>
      </c>
      <c r="II30" s="165">
        <v>1.2063999999999999</v>
      </c>
      <c r="IJ30" s="165">
        <v>-342.59179999999998</v>
      </c>
      <c r="IK30" s="165">
        <v>-189.96350000000001</v>
      </c>
      <c r="IL30" s="165">
        <v>305.69729999999998</v>
      </c>
      <c r="IM30" s="165">
        <v>204.65600000000001</v>
      </c>
      <c r="IN30" s="165">
        <v>-9.0825999999999993</v>
      </c>
      <c r="IO30" s="165">
        <v>-198.25450000000001</v>
      </c>
      <c r="IP30" s="165">
        <v>195.9554</v>
      </c>
      <c r="IQ30" s="165">
        <v>-187.7362</v>
      </c>
      <c r="IR30" s="165">
        <v>-40.268099999999997</v>
      </c>
      <c r="IS30" s="165">
        <v>-192.92570000000001</v>
      </c>
      <c r="IT30" s="165">
        <v>122.4408</v>
      </c>
      <c r="IU30" s="165">
        <v>123.51349999999999</v>
      </c>
      <c r="IV30" s="165">
        <v>196.6387</v>
      </c>
      <c r="IW30" s="165">
        <v>-290.1771</v>
      </c>
      <c r="IX30" s="165">
        <v>40.1997</v>
      </c>
      <c r="IY30" s="165">
        <v>-252.21549999999999</v>
      </c>
      <c r="IZ30" s="165">
        <v>248.05699999999999</v>
      </c>
      <c r="JA30" s="165">
        <v>-7.3815999999999997</v>
      </c>
      <c r="JB30" s="166"/>
      <c r="JC30" s="165">
        <v>29.76</v>
      </c>
      <c r="JD30" s="165">
        <v>6.4260000000000002</v>
      </c>
      <c r="JE30" s="165">
        <v>6.4320000000000004</v>
      </c>
      <c r="JF30" s="165">
        <v>-29.6</v>
      </c>
      <c r="JG30" s="165">
        <v>10</v>
      </c>
      <c r="JH30" s="166"/>
      <c r="JI30" s="165">
        <v>-11.162000000000001</v>
      </c>
      <c r="JJ30" s="165">
        <v>-15.672499999999999</v>
      </c>
      <c r="JK30" s="165">
        <v>-5.1254999999999997</v>
      </c>
      <c r="JL30" s="165">
        <v>4.3</v>
      </c>
      <c r="JM30" s="165">
        <v>51.814999999999998</v>
      </c>
      <c r="JN30" s="165">
        <v>50.962000000000003</v>
      </c>
      <c r="JO30" s="165">
        <v>11.0549</v>
      </c>
      <c r="JP30" s="165">
        <v>13.1427</v>
      </c>
      <c r="JQ30" s="165">
        <v>50.911099999999998</v>
      </c>
      <c r="JR30" s="165">
        <v>49.920499999999997</v>
      </c>
      <c r="JS30" s="165">
        <v>50.640799999999999</v>
      </c>
      <c r="JT30" s="166"/>
      <c r="JU30" s="165">
        <v>-52</v>
      </c>
      <c r="JV30" s="165">
        <v>7.1658999999999997</v>
      </c>
      <c r="JW30" s="165">
        <v>7.46</v>
      </c>
      <c r="JX30" s="166"/>
      <c r="JY30" s="165">
        <v>-7.7708000000000004</v>
      </c>
      <c r="JZ30" s="165">
        <v>47.787199999999999</v>
      </c>
      <c r="KA30" s="165">
        <v>20.231400000000001</v>
      </c>
      <c r="KB30" s="165">
        <v>-8.2882999999999996</v>
      </c>
      <c r="KC30" s="165">
        <v>-47.776499999999999</v>
      </c>
      <c r="KD30" s="165">
        <v>6.7766999999999999</v>
      </c>
      <c r="KE30" s="165">
        <v>39.351399999999998</v>
      </c>
      <c r="KF30" s="165">
        <v>44.1</v>
      </c>
      <c r="KG30" s="165">
        <v>-42.9</v>
      </c>
      <c r="KH30" s="165">
        <v>-59.676200000000001</v>
      </c>
      <c r="KI30" s="165">
        <v>104.78789999999999</v>
      </c>
    </row>
    <row r="31" spans="1:295" ht="18" customHeight="1" x14ac:dyDescent="0.3">
      <c r="A31" s="162" t="s">
        <v>51</v>
      </c>
      <c r="B31" s="162" t="s">
        <v>768</v>
      </c>
      <c r="C31" s="165">
        <v>0</v>
      </c>
      <c r="D31" s="165">
        <v>20.189499999999999</v>
      </c>
      <c r="E31" s="165">
        <v>-24.621500000000001</v>
      </c>
      <c r="F31" s="165">
        <v>-34.592500000000001</v>
      </c>
      <c r="G31" s="165">
        <v>17.981300000000001</v>
      </c>
      <c r="H31" s="166"/>
      <c r="I31" s="165">
        <v>47.296799999999998</v>
      </c>
      <c r="J31" s="165">
        <v>-80.885400000000004</v>
      </c>
      <c r="K31" s="165">
        <v>68.289699999999996</v>
      </c>
      <c r="L31" s="165">
        <v>34.468899999999998</v>
      </c>
      <c r="M31" s="165">
        <v>33.638399999999997</v>
      </c>
      <c r="N31" s="165">
        <v>-2.2200000000000002</v>
      </c>
      <c r="O31" s="165">
        <v>-73.941999999999993</v>
      </c>
      <c r="P31" s="165">
        <v>68.2</v>
      </c>
      <c r="Q31" s="165">
        <v>24.84</v>
      </c>
      <c r="R31" s="165">
        <v>-66</v>
      </c>
      <c r="S31" s="165">
        <v>3.6158999999999999</v>
      </c>
      <c r="T31" s="165">
        <v>38.686799999999998</v>
      </c>
      <c r="U31" s="165">
        <v>16.286300000000001</v>
      </c>
      <c r="V31" s="165">
        <v>16.702500000000001</v>
      </c>
      <c r="W31" s="165">
        <v>27.297000000000001</v>
      </c>
      <c r="X31" s="165">
        <v>14.272500000000001</v>
      </c>
      <c r="Y31" s="165">
        <v>5.9729000000000001</v>
      </c>
      <c r="Z31" s="165">
        <v>1.2961</v>
      </c>
      <c r="AA31" s="166"/>
      <c r="AB31" s="166"/>
      <c r="AC31" s="165">
        <v>-58.59</v>
      </c>
      <c r="AD31" s="165">
        <v>-58.57</v>
      </c>
      <c r="AE31" s="166"/>
      <c r="AF31" s="165">
        <v>2.2200000000000002</v>
      </c>
      <c r="AG31" s="165">
        <v>72.599999999999994</v>
      </c>
      <c r="AH31" s="165">
        <v>25.172999999999998</v>
      </c>
      <c r="AI31" s="165">
        <v>0.26400000000000001</v>
      </c>
      <c r="AJ31" s="165">
        <v>-59.52</v>
      </c>
      <c r="AK31" s="165">
        <v>-59.68</v>
      </c>
      <c r="AL31" s="165">
        <v>-42.18</v>
      </c>
      <c r="AM31" s="165">
        <v>59.84</v>
      </c>
      <c r="AN31" s="165">
        <v>60.17</v>
      </c>
      <c r="AO31" s="165">
        <v>20.144100000000002</v>
      </c>
      <c r="AP31" s="165">
        <v>-4.5726000000000004</v>
      </c>
      <c r="AQ31" s="165">
        <v>70.305199999999999</v>
      </c>
      <c r="AR31" s="165">
        <v>72.9726</v>
      </c>
      <c r="AS31" s="165">
        <v>56.999699999999997</v>
      </c>
      <c r="AT31" s="165">
        <v>-55.726999999999997</v>
      </c>
      <c r="AU31" s="165">
        <v>-55.278300000000002</v>
      </c>
      <c r="AV31" s="165">
        <v>60.3033</v>
      </c>
      <c r="AW31" s="166"/>
      <c r="AX31" s="165">
        <v>79.437799999999996</v>
      </c>
      <c r="AY31" s="165">
        <v>82.251000000000005</v>
      </c>
      <c r="AZ31" s="165">
        <v>9.9619999999999997</v>
      </c>
      <c r="BA31" s="165">
        <v>50.184100000000001</v>
      </c>
      <c r="BB31" s="165">
        <v>-617.5521</v>
      </c>
      <c r="BC31" s="165">
        <v>-2.8325</v>
      </c>
      <c r="BD31" s="165">
        <v>-10.8</v>
      </c>
      <c r="BE31" s="165">
        <v>-13.5</v>
      </c>
      <c r="BF31" s="165">
        <v>61.487699999999997</v>
      </c>
      <c r="BG31" s="165">
        <v>60.738199999999999</v>
      </c>
      <c r="BH31" s="165">
        <v>-4.0953999999999997</v>
      </c>
      <c r="BI31" s="166"/>
      <c r="BJ31" s="165">
        <v>-98.48</v>
      </c>
      <c r="BK31" s="165">
        <v>7.8933999999999997</v>
      </c>
      <c r="BL31" s="165">
        <v>9.6326000000000001</v>
      </c>
      <c r="BM31" s="165">
        <v>6.5152999999999999</v>
      </c>
      <c r="BN31" s="165">
        <v>669.36220000000003</v>
      </c>
      <c r="BO31" s="165">
        <v>173.5282</v>
      </c>
      <c r="BP31" s="165">
        <v>173.6808</v>
      </c>
      <c r="BQ31" s="165">
        <v>-623.96990000000005</v>
      </c>
      <c r="BR31" s="165">
        <v>654.49800000000005</v>
      </c>
      <c r="BS31" s="166"/>
      <c r="BT31" s="165">
        <v>-58.859099999999998</v>
      </c>
      <c r="BU31" s="165">
        <v>59.799799999999998</v>
      </c>
      <c r="BV31" s="165">
        <v>97.061099999999996</v>
      </c>
      <c r="BW31" s="165">
        <v>34.36</v>
      </c>
      <c r="BX31" s="165">
        <v>32.99</v>
      </c>
      <c r="BY31" s="165">
        <v>69.14</v>
      </c>
      <c r="BZ31" s="165">
        <v>85.8</v>
      </c>
      <c r="CA31" s="165">
        <v>-3.4786999999999999</v>
      </c>
      <c r="CB31" s="165">
        <v>-3.8805999999999998</v>
      </c>
      <c r="CC31" s="165">
        <v>59.069899999999997</v>
      </c>
      <c r="CD31" s="165">
        <v>60.010199999999998</v>
      </c>
      <c r="CE31" s="165">
        <v>40.418199999999999</v>
      </c>
      <c r="CF31" s="165">
        <v>-154.97620000000001</v>
      </c>
      <c r="CG31" s="165">
        <v>-154.21039999999999</v>
      </c>
      <c r="CH31" s="165">
        <v>22.5883</v>
      </c>
      <c r="CI31" s="166"/>
      <c r="CJ31" s="166"/>
      <c r="CK31" s="166"/>
      <c r="CL31" s="165">
        <v>81</v>
      </c>
      <c r="CM31" s="165">
        <v>73.8</v>
      </c>
      <c r="CN31" s="165">
        <v>-17.2</v>
      </c>
      <c r="CO31" s="165">
        <v>34.697200000000002</v>
      </c>
      <c r="CP31" s="165">
        <v>32.4069</v>
      </c>
      <c r="CQ31" s="165">
        <v>34.044600000000003</v>
      </c>
      <c r="CR31" s="165">
        <v>-83.236699999999999</v>
      </c>
      <c r="CS31" s="165">
        <v>-82.963200000000001</v>
      </c>
      <c r="CT31" s="165">
        <v>71.406800000000004</v>
      </c>
      <c r="CU31" s="165">
        <v>-43.0655</v>
      </c>
      <c r="CV31" s="165">
        <v>83.921599999999998</v>
      </c>
      <c r="CW31" s="165">
        <v>14.4122</v>
      </c>
      <c r="CX31" s="165">
        <v>65.23</v>
      </c>
      <c r="CY31" s="166"/>
      <c r="CZ31" s="165">
        <v>52.038600000000002</v>
      </c>
      <c r="DA31" s="165">
        <v>48.930399999999999</v>
      </c>
      <c r="DB31" s="165">
        <v>-32.46</v>
      </c>
      <c r="DC31" s="165">
        <v>-3.8935</v>
      </c>
      <c r="DD31" s="166"/>
      <c r="DE31" s="166"/>
      <c r="DF31" s="165">
        <v>-74.258200000000002</v>
      </c>
      <c r="DG31" s="165">
        <v>0</v>
      </c>
      <c r="DH31" s="165">
        <v>-19.0992</v>
      </c>
      <c r="DI31" s="165">
        <v>-173.3</v>
      </c>
      <c r="DJ31" s="165">
        <v>-171.7</v>
      </c>
      <c r="DK31" s="165">
        <v>33.890099999999997</v>
      </c>
      <c r="DL31" s="165">
        <v>65.927099999999996</v>
      </c>
      <c r="DM31" s="165">
        <v>82.672399999999996</v>
      </c>
      <c r="DN31" s="165">
        <v>92.596400000000003</v>
      </c>
      <c r="DO31" s="165">
        <v>65.25</v>
      </c>
      <c r="DP31" s="165">
        <v>-14.03</v>
      </c>
      <c r="DQ31" s="165">
        <v>68.1845</v>
      </c>
      <c r="DR31" s="165">
        <v>71.386600000000001</v>
      </c>
      <c r="DS31" s="166"/>
      <c r="DT31" s="165">
        <v>-40.74</v>
      </c>
      <c r="DU31" s="165">
        <v>58.94</v>
      </c>
      <c r="DV31" s="165">
        <v>99.78</v>
      </c>
      <c r="DW31" s="165">
        <v>73.436400000000006</v>
      </c>
      <c r="DX31" s="165">
        <v>71.763599999999997</v>
      </c>
      <c r="DY31" s="165">
        <v>34.533999999999999</v>
      </c>
      <c r="DZ31" s="165">
        <v>32.7727</v>
      </c>
      <c r="EA31" s="165">
        <v>242.93860000000001</v>
      </c>
      <c r="EB31" s="165">
        <v>191.0412</v>
      </c>
      <c r="EC31" s="165">
        <v>184.95570000000001</v>
      </c>
      <c r="ED31" s="165">
        <v>188.79329999999999</v>
      </c>
      <c r="EE31" s="165">
        <v>94.568299999999994</v>
      </c>
      <c r="EF31" s="165">
        <v>77.189599999999999</v>
      </c>
      <c r="EG31" s="165">
        <v>-26.498000000000001</v>
      </c>
      <c r="EH31" s="165">
        <v>636.69029999999998</v>
      </c>
      <c r="EI31" s="165">
        <v>210.40799999999999</v>
      </c>
      <c r="EJ31" s="166"/>
      <c r="EK31" s="165">
        <v>-22.375599999999999</v>
      </c>
      <c r="EL31" s="165">
        <v>-20.422000000000001</v>
      </c>
      <c r="EM31" s="165">
        <v>0</v>
      </c>
      <c r="EN31" s="165">
        <v>-2.8039000000000001</v>
      </c>
      <c r="EO31" s="166"/>
      <c r="EP31" s="165">
        <v>152.124</v>
      </c>
      <c r="EQ31" s="165">
        <v>-50.3309</v>
      </c>
      <c r="ER31" s="165">
        <v>-50.660400000000003</v>
      </c>
      <c r="ES31" s="165">
        <v>-36.736400000000003</v>
      </c>
      <c r="ET31" s="165">
        <v>0</v>
      </c>
      <c r="EU31" s="165">
        <v>-15.7</v>
      </c>
      <c r="EV31" s="165">
        <v>105.9</v>
      </c>
      <c r="EW31" s="165">
        <v>12.537699999999999</v>
      </c>
      <c r="EX31" s="165">
        <v>-58.429499999999997</v>
      </c>
      <c r="EY31" s="165">
        <v>-27.139900000000001</v>
      </c>
      <c r="EZ31" s="165">
        <v>-26.3203</v>
      </c>
      <c r="FA31" s="165">
        <v>7.2519999999999998</v>
      </c>
      <c r="FB31" s="165">
        <v>-76.884799999999998</v>
      </c>
      <c r="FC31" s="165">
        <v>43.591700000000003</v>
      </c>
      <c r="FD31" s="165">
        <v>15.321099999999999</v>
      </c>
      <c r="FE31" s="165">
        <v>0</v>
      </c>
      <c r="FF31" s="165">
        <v>14.7323</v>
      </c>
      <c r="FG31" s="165">
        <v>40.9559</v>
      </c>
      <c r="FH31" s="165">
        <v>42.298999999999999</v>
      </c>
      <c r="FI31" s="165">
        <v>40.2258</v>
      </c>
      <c r="FJ31" s="165">
        <v>1.1721999999999999</v>
      </c>
      <c r="FK31" s="165">
        <v>2.3443999999999998</v>
      </c>
      <c r="FL31" s="165">
        <v>123.2478</v>
      </c>
      <c r="FM31" s="165">
        <v>-31.755700000000001</v>
      </c>
      <c r="FN31" s="165">
        <v>-30.7072</v>
      </c>
      <c r="FO31" s="165">
        <v>77.611500000000007</v>
      </c>
      <c r="FP31" s="165">
        <v>85.6614</v>
      </c>
      <c r="FQ31" s="165">
        <v>38.938000000000002</v>
      </c>
      <c r="FR31" s="165">
        <v>12.72</v>
      </c>
      <c r="FS31" s="165">
        <v>4.7614000000000001</v>
      </c>
      <c r="FT31" s="165">
        <v>0.90359999999999996</v>
      </c>
      <c r="FU31" s="165">
        <v>-2.1800000000000002</v>
      </c>
      <c r="FV31" s="165">
        <v>14.65</v>
      </c>
      <c r="FW31" s="165">
        <v>39.357700000000001</v>
      </c>
      <c r="FX31" s="166"/>
      <c r="FY31" s="165">
        <v>-1.5129999999999999</v>
      </c>
      <c r="FZ31" s="165">
        <v>4.4969999999999999</v>
      </c>
      <c r="GA31" s="166"/>
      <c r="GB31" s="165">
        <v>49.34</v>
      </c>
      <c r="GC31" s="165">
        <v>-85.852000000000004</v>
      </c>
      <c r="GD31" s="165">
        <v>-77.004199999999997</v>
      </c>
      <c r="GE31" s="165">
        <v>16.41</v>
      </c>
      <c r="GF31" s="165">
        <v>88.233900000000006</v>
      </c>
      <c r="GG31" s="165">
        <v>22.6</v>
      </c>
      <c r="GH31" s="165">
        <v>-28.996700000000001</v>
      </c>
      <c r="GI31" s="165">
        <v>-3.3635000000000002</v>
      </c>
      <c r="GJ31" s="165">
        <v>-3.4496000000000002</v>
      </c>
      <c r="GK31" s="165">
        <v>2.2193000000000001</v>
      </c>
      <c r="GL31" s="166"/>
      <c r="GM31" s="166"/>
      <c r="GN31" s="165">
        <v>-14.306699999999999</v>
      </c>
      <c r="GO31" s="165">
        <v>-46.555700000000002</v>
      </c>
      <c r="GP31" s="165">
        <v>16.483699999999999</v>
      </c>
      <c r="GQ31" s="165">
        <v>48.840699999999998</v>
      </c>
      <c r="GR31" s="165">
        <v>138.2859</v>
      </c>
      <c r="GS31" s="166"/>
      <c r="GT31" s="165">
        <v>-159.20949999999999</v>
      </c>
      <c r="GU31" s="165">
        <v>-34.529800000000002</v>
      </c>
      <c r="GV31" s="165">
        <v>33.9998</v>
      </c>
      <c r="GW31" s="165">
        <v>-81.964799999999997</v>
      </c>
      <c r="GX31" s="165">
        <v>3.7871999999999999</v>
      </c>
      <c r="GY31" s="165">
        <v>15.7659</v>
      </c>
      <c r="GZ31" s="165">
        <v>15.3805</v>
      </c>
      <c r="HA31" s="165">
        <v>5.0884</v>
      </c>
      <c r="HB31" s="165">
        <v>127.6391</v>
      </c>
      <c r="HC31" s="165">
        <v>127.5938</v>
      </c>
      <c r="HD31" s="165">
        <v>188.2</v>
      </c>
      <c r="HE31" s="165">
        <v>-187.2619</v>
      </c>
      <c r="HF31" s="165">
        <v>-405.9513</v>
      </c>
      <c r="HG31" s="165">
        <v>403.31079999999997</v>
      </c>
      <c r="HH31" s="165">
        <v>341.28300000000002</v>
      </c>
      <c r="HI31" s="165">
        <v>-123.9166</v>
      </c>
      <c r="HJ31" s="165">
        <v>-121.8313</v>
      </c>
      <c r="HK31" s="165">
        <v>-19.280899999999999</v>
      </c>
      <c r="HL31" s="165">
        <v>-7.3094000000000001</v>
      </c>
      <c r="HM31" s="165">
        <v>77.802899999999994</v>
      </c>
      <c r="HN31" s="165">
        <v>75.154399999999995</v>
      </c>
      <c r="HO31" s="166"/>
      <c r="HP31" s="166"/>
      <c r="HQ31" s="165">
        <v>-10.126799999999999</v>
      </c>
      <c r="HR31" s="165">
        <v>-10.5223</v>
      </c>
      <c r="HS31" s="165">
        <v>-50.558300000000003</v>
      </c>
      <c r="HT31" s="165">
        <v>-49.643500000000003</v>
      </c>
      <c r="HU31" s="165">
        <v>73.45</v>
      </c>
      <c r="HV31" s="165">
        <v>73.290000000000006</v>
      </c>
      <c r="HW31" s="165">
        <v>66.7</v>
      </c>
      <c r="HX31" s="165">
        <v>67</v>
      </c>
      <c r="HY31" s="165">
        <v>21.720500000000001</v>
      </c>
      <c r="HZ31" s="165">
        <v>-67.12</v>
      </c>
      <c r="IA31" s="165">
        <v>-446.74029999999999</v>
      </c>
      <c r="IB31" s="165">
        <v>91.528300000000002</v>
      </c>
      <c r="IC31" s="165">
        <v>91.719899999999996</v>
      </c>
      <c r="ID31" s="165">
        <v>12.8</v>
      </c>
      <c r="IE31" s="165">
        <v>53.6</v>
      </c>
      <c r="IF31" s="165">
        <v>11.6</v>
      </c>
      <c r="IG31" s="165">
        <v>12.3</v>
      </c>
      <c r="IH31" s="166"/>
      <c r="II31" s="166"/>
      <c r="IJ31" s="165">
        <v>-337.62169999999998</v>
      </c>
      <c r="IK31" s="165">
        <v>-182.19409999999999</v>
      </c>
      <c r="IL31" s="165">
        <v>335.12540000000001</v>
      </c>
      <c r="IM31" s="165">
        <v>227.81120000000001</v>
      </c>
      <c r="IN31" s="165">
        <v>19.9526</v>
      </c>
      <c r="IO31" s="165">
        <v>-225.0814</v>
      </c>
      <c r="IP31" s="165">
        <v>219.8306</v>
      </c>
      <c r="IQ31" s="165">
        <v>-184.4872</v>
      </c>
      <c r="IR31" s="165">
        <v>-52.342199999999998</v>
      </c>
      <c r="IS31" s="165">
        <v>-216.44970000000001</v>
      </c>
      <c r="IT31" s="165">
        <v>140.16319999999999</v>
      </c>
      <c r="IU31" s="165">
        <v>139.04040000000001</v>
      </c>
      <c r="IV31" s="165">
        <v>186.54580000000001</v>
      </c>
      <c r="IW31" s="165">
        <v>-326.16000000000003</v>
      </c>
      <c r="IX31" s="165">
        <v>57.271700000000003</v>
      </c>
      <c r="IY31" s="165">
        <v>-269.85700000000003</v>
      </c>
      <c r="IZ31" s="165">
        <v>270.07190000000003</v>
      </c>
      <c r="JA31" s="165">
        <v>-8.4362999999999992</v>
      </c>
      <c r="JB31" s="166"/>
      <c r="JC31" s="165">
        <v>27.76</v>
      </c>
      <c r="JD31" s="165">
        <v>6.5110000000000001</v>
      </c>
      <c r="JE31" s="165">
        <v>6.4989999999999997</v>
      </c>
      <c r="JF31" s="165">
        <v>-27.28</v>
      </c>
      <c r="JG31" s="165">
        <v>8.24</v>
      </c>
      <c r="JH31" s="166"/>
      <c r="JI31" s="165">
        <v>-8.4062000000000001</v>
      </c>
      <c r="JJ31" s="165">
        <v>-16.670500000000001</v>
      </c>
      <c r="JK31" s="165">
        <v>-3.8956</v>
      </c>
      <c r="JL31" s="165">
        <v>1.5</v>
      </c>
      <c r="JM31" s="165">
        <v>50.511000000000003</v>
      </c>
      <c r="JN31" s="165">
        <v>49.44</v>
      </c>
      <c r="JO31" s="166"/>
      <c r="JP31" s="166"/>
      <c r="JQ31" s="165">
        <v>50.208599999999997</v>
      </c>
      <c r="JR31" s="165">
        <v>49.272500000000001</v>
      </c>
      <c r="JS31" s="165">
        <v>50.121699999999997</v>
      </c>
      <c r="JT31" s="166"/>
      <c r="JU31" s="165">
        <v>-54.3</v>
      </c>
      <c r="JV31" s="165">
        <v>4.1923000000000004</v>
      </c>
      <c r="JW31" s="165">
        <v>7.83</v>
      </c>
      <c r="JX31" s="166"/>
      <c r="JY31" s="165">
        <v>-7.4503000000000004</v>
      </c>
      <c r="JZ31" s="165">
        <v>48.0593</v>
      </c>
      <c r="KA31" s="165">
        <v>19.034400000000002</v>
      </c>
      <c r="KB31" s="165">
        <v>-8.0306999999999995</v>
      </c>
      <c r="KC31" s="165">
        <v>-47.414000000000001</v>
      </c>
      <c r="KD31" s="165">
        <v>6.5007000000000001</v>
      </c>
      <c r="KE31" s="165">
        <v>39.7376</v>
      </c>
      <c r="KF31" s="165">
        <v>45.7</v>
      </c>
      <c r="KG31" s="165">
        <v>-46.1</v>
      </c>
      <c r="KH31" s="165">
        <v>-64.180599999999998</v>
      </c>
      <c r="KI31" s="165">
        <v>110.38890000000001</v>
      </c>
    </row>
    <row r="32" spans="1:295" ht="18" customHeight="1" x14ac:dyDescent="0.3">
      <c r="A32" s="162" t="s">
        <v>51</v>
      </c>
      <c r="B32" s="162" t="s">
        <v>769</v>
      </c>
      <c r="C32" s="167">
        <v>0</v>
      </c>
      <c r="D32" s="167">
        <v>20.453900000000001</v>
      </c>
      <c r="E32" s="168"/>
      <c r="F32" s="167">
        <v>-34.672699999999999</v>
      </c>
      <c r="G32" s="167">
        <v>18.966699999999999</v>
      </c>
      <c r="H32" s="168"/>
      <c r="I32" s="167">
        <v>48.6875</v>
      </c>
      <c r="J32" s="167">
        <v>-80.117699999999999</v>
      </c>
      <c r="K32" s="167">
        <v>68.375600000000006</v>
      </c>
      <c r="L32" s="167">
        <v>34.552900000000001</v>
      </c>
      <c r="M32" s="167">
        <v>34.702500000000001</v>
      </c>
      <c r="N32" s="167">
        <v>0</v>
      </c>
      <c r="O32" s="167">
        <v>-73.965999999999994</v>
      </c>
      <c r="P32" s="167">
        <v>66</v>
      </c>
      <c r="Q32" s="167">
        <v>24.84</v>
      </c>
      <c r="R32" s="167">
        <v>-66</v>
      </c>
      <c r="S32" s="167">
        <v>3.6078000000000001</v>
      </c>
      <c r="T32" s="167">
        <v>38.458599999999997</v>
      </c>
      <c r="U32" s="167">
        <v>16.361000000000001</v>
      </c>
      <c r="V32" s="167">
        <v>16.476099999999999</v>
      </c>
      <c r="W32" s="167">
        <v>27.172799999999999</v>
      </c>
      <c r="X32" s="167">
        <v>14.5694</v>
      </c>
      <c r="Y32" s="167">
        <v>6.4169</v>
      </c>
      <c r="Z32" s="167">
        <v>1.3831</v>
      </c>
      <c r="AA32" s="168"/>
      <c r="AB32" s="168"/>
      <c r="AC32" s="167">
        <v>-54.52</v>
      </c>
      <c r="AD32" s="167">
        <v>-53.9</v>
      </c>
      <c r="AE32" s="168"/>
      <c r="AF32" s="167">
        <v>0</v>
      </c>
      <c r="AG32" s="167">
        <v>74.8</v>
      </c>
      <c r="AH32" s="167">
        <v>26.59</v>
      </c>
      <c r="AI32" s="167">
        <v>0.27</v>
      </c>
      <c r="AJ32" s="167">
        <v>-52.81</v>
      </c>
      <c r="AK32" s="167">
        <v>-52.2</v>
      </c>
      <c r="AL32" s="167">
        <v>-46.15</v>
      </c>
      <c r="AM32" s="167">
        <v>52.46</v>
      </c>
      <c r="AN32" s="167">
        <v>53.56</v>
      </c>
      <c r="AO32" s="167">
        <v>19.8795</v>
      </c>
      <c r="AP32" s="167">
        <v>-4.5262000000000002</v>
      </c>
      <c r="AQ32" s="167">
        <v>70.189499999999995</v>
      </c>
      <c r="AR32" s="167">
        <v>73.018900000000002</v>
      </c>
      <c r="AS32" s="167">
        <v>52.800600000000003</v>
      </c>
      <c r="AT32" s="167">
        <v>-49.832799999999999</v>
      </c>
      <c r="AU32" s="167">
        <v>-49.745399999999997</v>
      </c>
      <c r="AV32" s="167">
        <v>61.048000000000002</v>
      </c>
      <c r="AW32" s="168"/>
      <c r="AX32" s="167">
        <v>76.222800000000007</v>
      </c>
      <c r="AY32" s="167">
        <v>78.902000000000001</v>
      </c>
      <c r="AZ32" s="167">
        <v>9.9619999999999997</v>
      </c>
      <c r="BA32" s="167">
        <v>53.138399999999997</v>
      </c>
      <c r="BB32" s="167">
        <v>-628.45500000000004</v>
      </c>
      <c r="BC32" s="167">
        <v>0.95860000000000001</v>
      </c>
      <c r="BD32" s="167">
        <v>-11.9</v>
      </c>
      <c r="BE32" s="167">
        <v>-13.3</v>
      </c>
      <c r="BF32" s="167">
        <v>54.584000000000003</v>
      </c>
      <c r="BG32" s="167">
        <v>53.580399999999997</v>
      </c>
      <c r="BH32" s="167">
        <v>-4.2641</v>
      </c>
      <c r="BI32" s="168"/>
      <c r="BJ32" s="167">
        <v>-100.6386</v>
      </c>
      <c r="BK32" s="167">
        <v>6.032</v>
      </c>
      <c r="BL32" s="167">
        <v>8.5482999999999993</v>
      </c>
      <c r="BM32" s="167">
        <v>5.7363999999999997</v>
      </c>
      <c r="BN32" s="167">
        <v>673.39070000000004</v>
      </c>
      <c r="BO32" s="167">
        <v>184.7285</v>
      </c>
      <c r="BP32" s="167">
        <v>184.7895</v>
      </c>
      <c r="BQ32" s="167">
        <v>-646.19029999999998</v>
      </c>
      <c r="BR32" s="167">
        <v>670.24130000000002</v>
      </c>
      <c r="BS32" s="168"/>
      <c r="BT32" s="167">
        <v>-41.170999999999999</v>
      </c>
      <c r="BU32" s="167">
        <v>42.431199999999997</v>
      </c>
      <c r="BV32" s="167">
        <v>94.037300000000002</v>
      </c>
      <c r="BW32" s="167">
        <v>33.21</v>
      </c>
      <c r="BX32" s="167">
        <v>32.29</v>
      </c>
      <c r="BY32" s="167">
        <v>69.239999999999995</v>
      </c>
      <c r="BZ32" s="167">
        <v>84.91</v>
      </c>
      <c r="CA32" s="167">
        <v>-10.310499999999999</v>
      </c>
      <c r="CB32" s="167">
        <v>-3.6126999999999998</v>
      </c>
      <c r="CC32" s="167">
        <v>52.728400000000001</v>
      </c>
      <c r="CD32" s="167">
        <v>53.024799999999999</v>
      </c>
      <c r="CE32" s="167">
        <v>41.8125</v>
      </c>
      <c r="CF32" s="167">
        <v>-152.42570000000001</v>
      </c>
      <c r="CG32" s="167">
        <v>-151.56870000000001</v>
      </c>
      <c r="CH32" s="167">
        <v>22.951599999999999</v>
      </c>
      <c r="CI32" s="168"/>
      <c r="CJ32" s="168"/>
      <c r="CK32" s="168"/>
      <c r="CL32" s="167">
        <v>81</v>
      </c>
      <c r="CM32" s="167">
        <v>73.400000000000006</v>
      </c>
      <c r="CN32" s="167">
        <v>-16.7</v>
      </c>
      <c r="CO32" s="167">
        <v>34.747999999999998</v>
      </c>
      <c r="CP32" s="167">
        <v>32.927999999999997</v>
      </c>
      <c r="CQ32" s="167">
        <v>34.489199999999997</v>
      </c>
      <c r="CR32" s="167">
        <v>-81.744299999999996</v>
      </c>
      <c r="CS32" s="167">
        <v>-80.824100000000001</v>
      </c>
      <c r="CT32" s="167">
        <v>84.9358</v>
      </c>
      <c r="CU32" s="167">
        <v>-57.542999999999999</v>
      </c>
      <c r="CV32" s="167">
        <v>98.892600000000002</v>
      </c>
      <c r="CW32" s="167">
        <v>14.5633</v>
      </c>
      <c r="CX32" s="167">
        <v>63.77</v>
      </c>
      <c r="CY32" s="168"/>
      <c r="CZ32" s="167">
        <v>52.741700000000002</v>
      </c>
      <c r="DA32" s="167">
        <v>49.516300000000001</v>
      </c>
      <c r="DB32" s="167">
        <v>-32.42</v>
      </c>
      <c r="DC32" s="167">
        <v>-3.8935</v>
      </c>
      <c r="DD32" s="168"/>
      <c r="DE32" s="168"/>
      <c r="DF32" s="167">
        <v>-80.143600000000006</v>
      </c>
      <c r="DG32" s="167">
        <v>-1E-4</v>
      </c>
      <c r="DH32" s="167">
        <v>-18.886700000000001</v>
      </c>
      <c r="DI32" s="167">
        <v>-174.1</v>
      </c>
      <c r="DJ32" s="167">
        <v>-173.6</v>
      </c>
      <c r="DK32" s="167">
        <v>33.060600000000001</v>
      </c>
      <c r="DL32" s="168"/>
      <c r="DM32" s="167">
        <v>82.672399999999996</v>
      </c>
      <c r="DN32" s="167">
        <v>93.768299999999996</v>
      </c>
      <c r="DO32" s="167">
        <v>65.25</v>
      </c>
      <c r="DP32" s="167">
        <v>-14</v>
      </c>
      <c r="DQ32" s="167">
        <v>67.4405</v>
      </c>
      <c r="DR32" s="167">
        <v>78.899500000000003</v>
      </c>
      <c r="DS32" s="168"/>
      <c r="DT32" s="167">
        <v>-39.42</v>
      </c>
      <c r="DU32" s="167">
        <v>57.19</v>
      </c>
      <c r="DV32" s="167">
        <v>98.52</v>
      </c>
      <c r="DW32" s="167">
        <v>79.909099999999995</v>
      </c>
      <c r="DX32" s="167">
        <v>78.545500000000004</v>
      </c>
      <c r="DY32" s="167">
        <v>40.8583</v>
      </c>
      <c r="DZ32" s="167">
        <v>39.381799999999998</v>
      </c>
      <c r="EA32" s="167">
        <v>249.20650000000001</v>
      </c>
      <c r="EB32" s="167">
        <v>198.49680000000001</v>
      </c>
      <c r="EC32" s="167">
        <v>193.81809999999999</v>
      </c>
      <c r="ED32" s="167">
        <v>195.29509999999999</v>
      </c>
      <c r="EE32" s="167">
        <v>81.338399999999993</v>
      </c>
      <c r="EF32" s="167">
        <v>63.668799999999997</v>
      </c>
      <c r="EG32" s="167">
        <v>-26.456</v>
      </c>
      <c r="EH32" s="167">
        <v>659.45339999999999</v>
      </c>
      <c r="EI32" s="167">
        <v>163.50049999999999</v>
      </c>
      <c r="EJ32" s="168"/>
      <c r="EK32" s="167">
        <v>-22.917300000000001</v>
      </c>
      <c r="EL32" s="167">
        <v>-19.939699999999998</v>
      </c>
      <c r="EM32" s="167">
        <v>12.6982</v>
      </c>
      <c r="EN32" s="167">
        <v>-17.182700000000001</v>
      </c>
      <c r="EO32" s="168"/>
      <c r="EP32" s="167">
        <v>130.608</v>
      </c>
      <c r="EQ32" s="167">
        <v>-44.3461</v>
      </c>
      <c r="ER32" s="167">
        <v>-45.303400000000003</v>
      </c>
      <c r="ES32" s="167">
        <v>-24.611699999999999</v>
      </c>
      <c r="ET32" s="167">
        <v>0</v>
      </c>
      <c r="EU32" s="167">
        <v>-13.16</v>
      </c>
      <c r="EV32" s="167">
        <v>84.8</v>
      </c>
      <c r="EW32" s="167">
        <v>12.7117</v>
      </c>
      <c r="EX32" s="167">
        <v>-87.148799999999994</v>
      </c>
      <c r="EY32" s="167">
        <v>-25.114999999999998</v>
      </c>
      <c r="EZ32" s="167">
        <v>-24.735199999999999</v>
      </c>
      <c r="FA32" s="167">
        <v>4.9414999999999996</v>
      </c>
      <c r="FB32" s="167">
        <v>-61.585500000000003</v>
      </c>
      <c r="FC32" s="167">
        <v>29.082000000000001</v>
      </c>
      <c r="FD32" s="167">
        <v>14.4353</v>
      </c>
      <c r="FE32" s="168"/>
      <c r="FF32" s="167">
        <v>14.225899999999999</v>
      </c>
      <c r="FG32" s="167">
        <v>41.906399999999998</v>
      </c>
      <c r="FH32" s="167">
        <v>41.864199999999997</v>
      </c>
      <c r="FI32" s="167">
        <v>40.341200000000001</v>
      </c>
      <c r="FJ32" s="167">
        <v>-1.1721999999999999</v>
      </c>
      <c r="FK32" s="167">
        <v>-0.33489999999999998</v>
      </c>
      <c r="FL32" s="167">
        <v>167.7912</v>
      </c>
      <c r="FM32" s="167">
        <v>-39.6081</v>
      </c>
      <c r="FN32" s="167">
        <v>-38.889200000000002</v>
      </c>
      <c r="FO32" s="167">
        <v>109.8892</v>
      </c>
      <c r="FP32" s="167">
        <v>122.0552</v>
      </c>
      <c r="FQ32" s="167">
        <v>43.164099999999998</v>
      </c>
      <c r="FR32" s="167">
        <v>18.579999999999998</v>
      </c>
      <c r="FS32" s="167">
        <v>5.0763999999999996</v>
      </c>
      <c r="FT32" s="167">
        <v>0.95609999999999995</v>
      </c>
      <c r="FU32" s="167">
        <v>-2.41</v>
      </c>
      <c r="FV32" s="167">
        <v>14.68</v>
      </c>
      <c r="FW32" s="167">
        <v>42.946899999999999</v>
      </c>
      <c r="FX32" s="168"/>
      <c r="FY32" s="167">
        <v>-1.4410000000000001</v>
      </c>
      <c r="FZ32" s="167">
        <v>4.4260000000000002</v>
      </c>
      <c r="GA32" s="168"/>
      <c r="GB32" s="167">
        <v>46.87</v>
      </c>
      <c r="GC32" s="167">
        <v>-121.7075</v>
      </c>
      <c r="GD32" s="167">
        <v>-107.44459999999999</v>
      </c>
      <c r="GE32" s="167">
        <v>15.98</v>
      </c>
      <c r="GF32" s="167">
        <v>82.403199999999998</v>
      </c>
      <c r="GG32" s="167">
        <v>21.5</v>
      </c>
      <c r="GH32" s="167">
        <v>-26.869800000000001</v>
      </c>
      <c r="GI32" s="167">
        <v>-4.1092000000000004</v>
      </c>
      <c r="GJ32" s="167">
        <v>-4.3212000000000002</v>
      </c>
      <c r="GK32" s="167">
        <v>2.2452000000000001</v>
      </c>
      <c r="GL32" s="168"/>
      <c r="GM32" s="168"/>
      <c r="GN32" s="168"/>
      <c r="GO32" s="167">
        <v>-43.9236</v>
      </c>
      <c r="GP32" s="167">
        <v>17.0258</v>
      </c>
      <c r="GQ32" s="167">
        <v>46.2333</v>
      </c>
      <c r="GR32" s="167">
        <v>139.0575</v>
      </c>
      <c r="GS32" s="168"/>
      <c r="GT32" s="167">
        <v>-144.99340000000001</v>
      </c>
      <c r="GU32" s="167">
        <v>-32.7669</v>
      </c>
      <c r="GV32" s="167">
        <v>34.105899999999998</v>
      </c>
      <c r="GW32" s="167">
        <v>-79.309899999999999</v>
      </c>
      <c r="GX32" s="167">
        <v>3.6983999999999999</v>
      </c>
      <c r="GY32" s="167">
        <v>15.726800000000001</v>
      </c>
      <c r="GZ32" s="167">
        <v>15.3383</v>
      </c>
      <c r="HA32" s="167">
        <v>5</v>
      </c>
      <c r="HB32" s="167">
        <v>118.76649999999999</v>
      </c>
      <c r="HC32" s="167">
        <v>120.10429999999999</v>
      </c>
      <c r="HD32" s="167">
        <v>188.2</v>
      </c>
      <c r="HE32" s="167">
        <v>-187.64850000000001</v>
      </c>
      <c r="HF32" s="167">
        <v>-395.58769999999998</v>
      </c>
      <c r="HG32" s="167">
        <v>395.09429999999998</v>
      </c>
      <c r="HH32" s="167">
        <v>293.18400000000003</v>
      </c>
      <c r="HI32" s="167">
        <v>-115.7191</v>
      </c>
      <c r="HJ32" s="167">
        <v>-116.1442</v>
      </c>
      <c r="HK32" s="167">
        <v>-22.8475</v>
      </c>
      <c r="HL32" s="167">
        <v>-10.137600000000001</v>
      </c>
      <c r="HM32" s="167">
        <v>74.507800000000003</v>
      </c>
      <c r="HN32" s="167">
        <v>73.13</v>
      </c>
      <c r="HO32" s="168"/>
      <c r="HP32" s="168"/>
      <c r="HQ32" s="167">
        <v>-9.5335000000000001</v>
      </c>
      <c r="HR32" s="167">
        <v>-9.7202999999999999</v>
      </c>
      <c r="HS32" s="167">
        <v>-47.249499999999998</v>
      </c>
      <c r="HT32" s="167">
        <v>-47.416200000000003</v>
      </c>
      <c r="HU32" s="167">
        <v>72.88</v>
      </c>
      <c r="HV32" s="167">
        <v>72.72</v>
      </c>
      <c r="HW32" s="167">
        <v>66.3</v>
      </c>
      <c r="HX32" s="167">
        <v>66.599999999999994</v>
      </c>
      <c r="HY32" s="167">
        <v>21.5154</v>
      </c>
      <c r="HZ32" s="167">
        <v>-67.92</v>
      </c>
      <c r="IA32" s="167">
        <v>-438.29689999999999</v>
      </c>
      <c r="IB32" s="167">
        <v>91.407399999999996</v>
      </c>
      <c r="IC32" s="167">
        <v>91.849400000000003</v>
      </c>
      <c r="ID32" s="167">
        <v>8.8000000000000007</v>
      </c>
      <c r="IE32" s="167">
        <v>53.1</v>
      </c>
      <c r="IF32" s="167">
        <v>10.8</v>
      </c>
      <c r="IG32" s="167">
        <v>11.8</v>
      </c>
      <c r="IH32" s="168"/>
      <c r="II32" s="168"/>
      <c r="IJ32" s="167">
        <v>-291.53179999999998</v>
      </c>
      <c r="IK32" s="167">
        <v>-135.26519999999999</v>
      </c>
      <c r="IL32" s="167">
        <v>332.6995</v>
      </c>
      <c r="IM32" s="167">
        <v>230.0085</v>
      </c>
      <c r="IN32" s="167">
        <v>50.758899999999997</v>
      </c>
      <c r="IO32" s="167">
        <v>-221.023</v>
      </c>
      <c r="IP32" s="167">
        <v>220.24109999999999</v>
      </c>
      <c r="IQ32" s="167">
        <v>-175.66669999999999</v>
      </c>
      <c r="IR32" s="167">
        <v>-50.998600000000003</v>
      </c>
      <c r="IS32" s="167">
        <v>-211.3366</v>
      </c>
      <c r="IT32" s="167">
        <v>143.59790000000001</v>
      </c>
      <c r="IU32" s="167">
        <v>141.69040000000001</v>
      </c>
      <c r="IV32" s="167">
        <v>179.4408</v>
      </c>
      <c r="IW32" s="167">
        <v>-314.21749999999997</v>
      </c>
      <c r="IX32" s="167">
        <v>59.114699999999999</v>
      </c>
      <c r="IY32" s="167">
        <v>-263.00130000000001</v>
      </c>
      <c r="IZ32" s="167">
        <v>266.31659999999999</v>
      </c>
      <c r="JA32" s="167">
        <v>-9.6750000000000007</v>
      </c>
      <c r="JB32" s="168"/>
      <c r="JC32" s="167">
        <v>26.32</v>
      </c>
      <c r="JD32" s="167">
        <v>7.0640000000000001</v>
      </c>
      <c r="JE32" s="167">
        <v>7.1029999999999998</v>
      </c>
      <c r="JF32" s="167">
        <v>-26.32</v>
      </c>
      <c r="JG32" s="167">
        <v>8.08</v>
      </c>
      <c r="JH32" s="168"/>
      <c r="JI32" s="167">
        <v>-9.0532000000000004</v>
      </c>
      <c r="JJ32" s="167">
        <v>-17.283899999999999</v>
      </c>
      <c r="JK32" s="167">
        <v>-4.3350999999999997</v>
      </c>
      <c r="JL32" s="167">
        <v>3.4</v>
      </c>
      <c r="JM32" s="167">
        <v>50.854999999999997</v>
      </c>
      <c r="JN32" s="167">
        <v>52.029000000000003</v>
      </c>
      <c r="JO32" s="167">
        <v>11.0808</v>
      </c>
      <c r="JP32" s="168"/>
      <c r="JQ32" s="167">
        <v>48.054200000000002</v>
      </c>
      <c r="JR32" s="167">
        <v>47.522100000000002</v>
      </c>
      <c r="JS32" s="167">
        <v>48.226900000000001</v>
      </c>
      <c r="JT32" s="168"/>
      <c r="JU32" s="167">
        <v>-53.6</v>
      </c>
      <c r="JV32" s="167">
        <v>3.6269999999999998</v>
      </c>
      <c r="JW32" s="167">
        <v>8.0500000000000007</v>
      </c>
      <c r="JX32" s="168"/>
      <c r="JY32" s="167">
        <v>-9.0088000000000008</v>
      </c>
      <c r="JZ32" s="167">
        <v>50.816800000000001</v>
      </c>
      <c r="KA32" s="167">
        <v>22.315000000000001</v>
      </c>
      <c r="KB32" s="167">
        <v>-9.6006</v>
      </c>
      <c r="KC32" s="167">
        <v>-50.1828</v>
      </c>
      <c r="KD32" s="167">
        <v>9.5870999999999995</v>
      </c>
      <c r="KE32" s="167">
        <v>38.946800000000003</v>
      </c>
      <c r="KF32" s="167">
        <v>46</v>
      </c>
      <c r="KG32" s="167">
        <v>-45.7</v>
      </c>
      <c r="KH32" s="167">
        <v>-97.731200000000001</v>
      </c>
      <c r="KI32" s="167">
        <v>127.8116</v>
      </c>
    </row>
    <row r="33" spans="1:295" ht="18" customHeight="1" x14ac:dyDescent="0.3">
      <c r="A33" s="162" t="s">
        <v>51</v>
      </c>
      <c r="B33" s="162" t="s">
        <v>770</v>
      </c>
      <c r="C33" s="163">
        <v>0</v>
      </c>
      <c r="D33" s="164"/>
      <c r="E33" s="163">
        <v>-24.920999999999999</v>
      </c>
      <c r="F33" s="163">
        <v>-34.947800000000001</v>
      </c>
      <c r="G33" s="163">
        <v>18.403700000000001</v>
      </c>
      <c r="H33" s="164"/>
      <c r="I33" s="163">
        <v>48.428400000000003</v>
      </c>
      <c r="J33" s="163">
        <v>-79.875699999999995</v>
      </c>
      <c r="K33" s="163">
        <v>68.335599999999999</v>
      </c>
      <c r="L33" s="163">
        <v>34.366999999999997</v>
      </c>
      <c r="M33" s="163">
        <v>34.304200000000002</v>
      </c>
      <c r="N33" s="163">
        <v>4.4400000000000004</v>
      </c>
      <c r="O33" s="163">
        <v>-72.132999999999996</v>
      </c>
      <c r="P33" s="164"/>
      <c r="Q33" s="163">
        <v>24.012</v>
      </c>
      <c r="R33" s="163">
        <v>-66</v>
      </c>
      <c r="S33" s="163">
        <v>3.7343000000000002</v>
      </c>
      <c r="T33" s="163">
        <v>39.104199999999999</v>
      </c>
      <c r="U33" s="163">
        <v>16.5656</v>
      </c>
      <c r="V33" s="163">
        <v>16.771699999999999</v>
      </c>
      <c r="W33" s="163">
        <v>27.298200000000001</v>
      </c>
      <c r="X33" s="163">
        <v>14.4038</v>
      </c>
      <c r="Y33" s="163">
        <v>6.0048000000000004</v>
      </c>
      <c r="Z33" s="163">
        <v>3.1501999999999999</v>
      </c>
      <c r="AA33" s="164"/>
      <c r="AB33" s="164"/>
      <c r="AC33" s="163">
        <v>-49.4</v>
      </c>
      <c r="AD33" s="163">
        <v>-49.85</v>
      </c>
      <c r="AE33" s="164"/>
      <c r="AF33" s="163">
        <v>-4.4400000000000004</v>
      </c>
      <c r="AG33" s="163">
        <v>70.400000000000006</v>
      </c>
      <c r="AH33" s="163">
        <v>25.641999999999999</v>
      </c>
      <c r="AI33" s="163">
        <v>0.26600000000000001</v>
      </c>
      <c r="AJ33" s="163">
        <v>-45.8</v>
      </c>
      <c r="AK33" s="163">
        <v>-46.23</v>
      </c>
      <c r="AL33" s="163">
        <v>-48.66</v>
      </c>
      <c r="AM33" s="163">
        <v>46.32</v>
      </c>
      <c r="AN33" s="163">
        <v>46.46</v>
      </c>
      <c r="AO33" s="163">
        <v>19.682500000000001</v>
      </c>
      <c r="AP33" s="163">
        <v>-4.2645</v>
      </c>
      <c r="AQ33" s="163">
        <v>69.313199999999995</v>
      </c>
      <c r="AR33" s="163">
        <v>71.5809</v>
      </c>
      <c r="AS33" s="163">
        <v>48.376899999999999</v>
      </c>
      <c r="AT33" s="163">
        <v>-41.259399999999999</v>
      </c>
      <c r="AU33" s="163">
        <v>-43.332099999999997</v>
      </c>
      <c r="AV33" s="163">
        <v>58.261099999999999</v>
      </c>
      <c r="AW33" s="164"/>
      <c r="AX33" s="163">
        <v>76.892600000000002</v>
      </c>
      <c r="AY33" s="163">
        <v>77.294499999999999</v>
      </c>
      <c r="AZ33" s="163">
        <v>10.4855</v>
      </c>
      <c r="BA33" s="163">
        <v>55.007199999999997</v>
      </c>
      <c r="BB33" s="163">
        <v>-631.39909999999998</v>
      </c>
      <c r="BC33" s="163">
        <v>1.8689</v>
      </c>
      <c r="BD33" s="163">
        <v>-12.5</v>
      </c>
      <c r="BE33" s="163">
        <v>-13.5</v>
      </c>
      <c r="BF33" s="163">
        <v>49.201000000000001</v>
      </c>
      <c r="BG33" s="163">
        <v>48.886299999999999</v>
      </c>
      <c r="BH33" s="163">
        <v>-4.1360000000000001</v>
      </c>
      <c r="BI33" s="164"/>
      <c r="BJ33" s="163">
        <v>-98.452799999999996</v>
      </c>
      <c r="BK33" s="163">
        <v>5.2583000000000002</v>
      </c>
      <c r="BL33" s="163">
        <v>8.1201000000000008</v>
      </c>
      <c r="BM33" s="163">
        <v>5.4513999999999996</v>
      </c>
      <c r="BN33" s="163">
        <v>675.649</v>
      </c>
      <c r="BO33" s="163">
        <v>200.84229999999999</v>
      </c>
      <c r="BP33" s="163">
        <v>201.5137</v>
      </c>
      <c r="BQ33" s="163">
        <v>-674.95140000000004</v>
      </c>
      <c r="BR33" s="163">
        <v>682.27779999999996</v>
      </c>
      <c r="BS33" s="164"/>
      <c r="BT33" s="163">
        <v>-28.8368</v>
      </c>
      <c r="BU33" s="163">
        <v>29.520600000000002</v>
      </c>
      <c r="BV33" s="163">
        <v>92.181100000000001</v>
      </c>
      <c r="BW33" s="163">
        <v>32.61</v>
      </c>
      <c r="BX33" s="163">
        <v>31.88</v>
      </c>
      <c r="BY33" s="163">
        <v>68.5</v>
      </c>
      <c r="BZ33" s="163">
        <v>83.03</v>
      </c>
      <c r="CA33" s="163">
        <v>5.0945999999999998</v>
      </c>
      <c r="CB33" s="163">
        <v>4.5587</v>
      </c>
      <c r="CC33" s="163">
        <v>41.613599999999998</v>
      </c>
      <c r="CD33" s="163">
        <v>42.334099999999999</v>
      </c>
      <c r="CE33" s="163">
        <v>39.693199999999997</v>
      </c>
      <c r="CF33" s="163">
        <v>-148.85290000000001</v>
      </c>
      <c r="CG33" s="163">
        <v>-147.25319999999999</v>
      </c>
      <c r="CH33" s="163">
        <v>24.316700000000001</v>
      </c>
      <c r="CI33" s="164"/>
      <c r="CJ33" s="164"/>
      <c r="CK33" s="164"/>
      <c r="CL33" s="163">
        <v>78.900000000000006</v>
      </c>
      <c r="CM33" s="163">
        <v>71.5</v>
      </c>
      <c r="CN33" s="163">
        <v>-16.350000000000001</v>
      </c>
      <c r="CO33" s="163">
        <v>36.322600000000001</v>
      </c>
      <c r="CP33" s="163">
        <v>34.813600000000001</v>
      </c>
      <c r="CQ33" s="163">
        <v>35.462600000000002</v>
      </c>
      <c r="CR33" s="163">
        <v>-82.566199999999995</v>
      </c>
      <c r="CS33" s="163">
        <v>-82.733199999999997</v>
      </c>
      <c r="CT33" s="163">
        <v>95.884399999999999</v>
      </c>
      <c r="CU33" s="163">
        <v>-66.424400000000006</v>
      </c>
      <c r="CV33" s="163">
        <v>108.6687</v>
      </c>
      <c r="CW33" s="163">
        <v>14.5518</v>
      </c>
      <c r="CX33" s="163">
        <v>64.62</v>
      </c>
      <c r="CY33" s="164"/>
      <c r="CZ33" s="163">
        <v>52.038600000000002</v>
      </c>
      <c r="DA33" s="163">
        <v>48.930399999999999</v>
      </c>
      <c r="DB33" s="163">
        <v>-31.99</v>
      </c>
      <c r="DC33" s="163">
        <v>-3.8935</v>
      </c>
      <c r="DD33" s="164"/>
      <c r="DE33" s="164"/>
      <c r="DF33" s="163">
        <v>-98.257900000000006</v>
      </c>
      <c r="DG33" s="163">
        <v>0</v>
      </c>
      <c r="DH33" s="163">
        <v>-18.561599999999999</v>
      </c>
      <c r="DI33" s="163">
        <v>-170</v>
      </c>
      <c r="DJ33" s="163">
        <v>-170</v>
      </c>
      <c r="DK33" s="163">
        <v>30.665600000000001</v>
      </c>
      <c r="DL33" s="163">
        <v>66.805999999999997</v>
      </c>
      <c r="DM33" s="163">
        <v>83.141999999999996</v>
      </c>
      <c r="DN33" s="164"/>
      <c r="DO33" s="163">
        <v>65.94</v>
      </c>
      <c r="DP33" s="163">
        <v>-14.28</v>
      </c>
      <c r="DQ33" s="163">
        <v>63.55</v>
      </c>
      <c r="DR33" s="163">
        <v>95.412899999999993</v>
      </c>
      <c r="DS33" s="164"/>
      <c r="DT33" s="163">
        <v>-34.700000000000003</v>
      </c>
      <c r="DU33" s="163">
        <v>54.25</v>
      </c>
      <c r="DV33" s="163">
        <v>91.79</v>
      </c>
      <c r="DW33" s="163">
        <v>98.581800000000001</v>
      </c>
      <c r="DX33" s="163">
        <v>96.381799999999998</v>
      </c>
      <c r="DY33" s="163">
        <v>50.1233</v>
      </c>
      <c r="DZ33" s="163">
        <v>48.409100000000002</v>
      </c>
      <c r="EA33" s="163">
        <v>260.73399999999998</v>
      </c>
      <c r="EB33" s="163">
        <v>210.85640000000001</v>
      </c>
      <c r="EC33" s="163">
        <v>204.0376</v>
      </c>
      <c r="ED33" s="163">
        <v>206.63290000000001</v>
      </c>
      <c r="EE33" s="163">
        <v>61.9437</v>
      </c>
      <c r="EF33" s="163">
        <v>45.664700000000003</v>
      </c>
      <c r="EG33" s="163">
        <v>-26.846</v>
      </c>
      <c r="EH33" s="163">
        <v>687.57929999999999</v>
      </c>
      <c r="EI33" s="163">
        <v>123.2634</v>
      </c>
      <c r="EJ33" s="164"/>
      <c r="EK33" s="163">
        <v>-22.178799999999999</v>
      </c>
      <c r="EL33" s="163">
        <v>-19.8446</v>
      </c>
      <c r="EM33" s="163">
        <v>29.531199999999998</v>
      </c>
      <c r="EN33" s="163">
        <v>-13.323</v>
      </c>
      <c r="EO33" s="164"/>
      <c r="EP33" s="163">
        <v>46.128</v>
      </c>
      <c r="EQ33" s="163">
        <v>-32.551699999999997</v>
      </c>
      <c r="ER33" s="163">
        <v>-33.078400000000002</v>
      </c>
      <c r="ES33" s="163">
        <v>-6.5620000000000003</v>
      </c>
      <c r="ET33" s="163">
        <v>0</v>
      </c>
      <c r="EU33" s="163">
        <v>-17.309999999999999</v>
      </c>
      <c r="EV33" s="163">
        <v>1</v>
      </c>
      <c r="EW33" s="163">
        <v>12.7303</v>
      </c>
      <c r="EX33" s="163">
        <v>-79.599699999999999</v>
      </c>
      <c r="EY33" s="163">
        <v>-26.2667</v>
      </c>
      <c r="EZ33" s="163">
        <v>-25.379100000000001</v>
      </c>
      <c r="FA33" s="163">
        <v>8.4664000000000001</v>
      </c>
      <c r="FB33" s="163">
        <v>-43.4709</v>
      </c>
      <c r="FC33" s="163">
        <v>8.4515999999999991</v>
      </c>
      <c r="FD33" s="163">
        <v>14.3758</v>
      </c>
      <c r="FE33" s="164"/>
      <c r="FF33" s="163">
        <v>13.8263</v>
      </c>
      <c r="FG33" s="163">
        <v>40.327100000000002</v>
      </c>
      <c r="FH33" s="163">
        <v>40.658299999999997</v>
      </c>
      <c r="FI33" s="163">
        <v>39.3187</v>
      </c>
      <c r="FJ33" s="163">
        <v>-6.1959</v>
      </c>
      <c r="FK33" s="163">
        <v>-6.0284000000000004</v>
      </c>
      <c r="FL33" s="163">
        <v>210.66</v>
      </c>
      <c r="FM33" s="163">
        <v>-47.372999999999998</v>
      </c>
      <c r="FN33" s="163">
        <v>-48.038200000000003</v>
      </c>
      <c r="FO33" s="163">
        <v>140.89959999999999</v>
      </c>
      <c r="FP33" s="163">
        <v>152.50069999999999</v>
      </c>
      <c r="FQ33" s="163">
        <v>54.0627</v>
      </c>
      <c r="FR33" s="163">
        <v>18.54</v>
      </c>
      <c r="FS33" s="163">
        <v>1.1749000000000001</v>
      </c>
      <c r="FT33" s="163">
        <v>0.86460000000000004</v>
      </c>
      <c r="FU33" s="163">
        <v>0.54</v>
      </c>
      <c r="FV33" s="163">
        <v>14.96</v>
      </c>
      <c r="FW33" s="163">
        <v>54.585599999999999</v>
      </c>
      <c r="FX33" s="164"/>
      <c r="FY33" s="163">
        <v>-1.542</v>
      </c>
      <c r="FZ33" s="163">
        <v>4.3</v>
      </c>
      <c r="GA33" s="164"/>
      <c r="GB33" s="163">
        <v>44.18</v>
      </c>
      <c r="GC33" s="163">
        <v>-150.63059999999999</v>
      </c>
      <c r="GD33" s="163">
        <v>-137.3657</v>
      </c>
      <c r="GE33" s="163">
        <v>16.89</v>
      </c>
      <c r="GF33" s="163">
        <v>79.948599999999999</v>
      </c>
      <c r="GG33" s="163">
        <v>22.5</v>
      </c>
      <c r="GH33" s="163">
        <v>-25.081499999999998</v>
      </c>
      <c r="GI33" s="163">
        <v>-4.8124000000000002</v>
      </c>
      <c r="GJ33" s="163">
        <v>-5.2816000000000001</v>
      </c>
      <c r="GK33" s="163">
        <v>2.1836000000000002</v>
      </c>
      <c r="GL33" s="164"/>
      <c r="GM33" s="164"/>
      <c r="GN33" s="163">
        <v>-12.6122</v>
      </c>
      <c r="GO33" s="163">
        <v>-41.505000000000003</v>
      </c>
      <c r="GP33" s="163">
        <v>16.304300000000001</v>
      </c>
      <c r="GQ33" s="163">
        <v>43.3461</v>
      </c>
      <c r="GR33" s="163">
        <v>135.3766</v>
      </c>
      <c r="GS33" s="164"/>
      <c r="GT33" s="163">
        <v>-131.14920000000001</v>
      </c>
      <c r="GU33" s="163">
        <v>-31.172000000000001</v>
      </c>
      <c r="GV33" s="163">
        <v>33.759599999999999</v>
      </c>
      <c r="GW33" s="163">
        <v>-77.663200000000003</v>
      </c>
      <c r="GX33" s="163">
        <v>3.8664999999999998</v>
      </c>
      <c r="GY33" s="163">
        <v>15.736599999999999</v>
      </c>
      <c r="GZ33" s="164"/>
      <c r="HA33" s="164"/>
      <c r="HB33" s="163">
        <v>112.33450000000001</v>
      </c>
      <c r="HC33" s="163">
        <v>114.1362</v>
      </c>
      <c r="HD33" s="163">
        <v>187.7</v>
      </c>
      <c r="HE33" s="164"/>
      <c r="HF33" s="163">
        <v>-379.9991</v>
      </c>
      <c r="HG33" s="163">
        <v>382.64769999999999</v>
      </c>
      <c r="HH33" s="163">
        <v>254.63159999999999</v>
      </c>
      <c r="HI33" s="163">
        <v>-110.63939999999999</v>
      </c>
      <c r="HJ33" s="163">
        <v>-108.69370000000001</v>
      </c>
      <c r="HK33" s="163">
        <v>-21.911899999999999</v>
      </c>
      <c r="HL33" s="163">
        <v>-10.6532</v>
      </c>
      <c r="HM33" s="163">
        <v>76.198700000000002</v>
      </c>
      <c r="HN33" s="163">
        <v>73.413499999999999</v>
      </c>
      <c r="HO33" s="164"/>
      <c r="HP33" s="163">
        <v>-38.688200000000002</v>
      </c>
      <c r="HQ33" s="163">
        <v>-7.9295</v>
      </c>
      <c r="HR33" s="163">
        <v>-8.1821999999999999</v>
      </c>
      <c r="HS33" s="163">
        <v>-44.959699999999998</v>
      </c>
      <c r="HT33" s="163">
        <v>-43.975700000000003</v>
      </c>
      <c r="HU33" s="163">
        <v>59.36</v>
      </c>
      <c r="HV33" s="163">
        <v>58.88</v>
      </c>
      <c r="HW33" s="163">
        <v>66.099999999999994</v>
      </c>
      <c r="HX33" s="163">
        <v>66.400000000000006</v>
      </c>
      <c r="HY33" s="163">
        <v>21.577300000000001</v>
      </c>
      <c r="HZ33" s="163">
        <v>-68.8</v>
      </c>
      <c r="IA33" s="163">
        <v>-425.31849999999997</v>
      </c>
      <c r="IB33" s="163">
        <v>83.780500000000004</v>
      </c>
      <c r="IC33" s="163">
        <v>83.951099999999997</v>
      </c>
      <c r="ID33" s="163">
        <v>8.1999999999999993</v>
      </c>
      <c r="IE33" s="163">
        <v>54.1</v>
      </c>
      <c r="IF33" s="163">
        <v>9.1</v>
      </c>
      <c r="IG33" s="163">
        <v>9.1999999999999993</v>
      </c>
      <c r="IH33" s="164"/>
      <c r="II33" s="164"/>
      <c r="IJ33" s="163">
        <v>-253.14189999999999</v>
      </c>
      <c r="IK33" s="163">
        <v>-98.304699999999997</v>
      </c>
      <c r="IL33" s="163">
        <v>315.50380000000001</v>
      </c>
      <c r="IM33" s="163">
        <v>218.57570000000001</v>
      </c>
      <c r="IN33" s="163">
        <v>71.425399999999996</v>
      </c>
      <c r="IO33" s="163">
        <v>-210.82249999999999</v>
      </c>
      <c r="IP33" s="163">
        <v>210.37790000000001</v>
      </c>
      <c r="IQ33" s="163">
        <v>-162.94470000000001</v>
      </c>
      <c r="IR33" s="163">
        <v>-52.404400000000003</v>
      </c>
      <c r="IS33" s="163">
        <v>-203.21549999999999</v>
      </c>
      <c r="IT33" s="163">
        <v>142.4864</v>
      </c>
      <c r="IU33" s="163">
        <v>143.43369999999999</v>
      </c>
      <c r="IV33" s="163">
        <v>171.12200000000001</v>
      </c>
      <c r="IW33" s="163">
        <v>-300.69420000000002</v>
      </c>
      <c r="IX33" s="163">
        <v>52.367400000000004</v>
      </c>
      <c r="IY33" s="163">
        <v>-247.17779999999999</v>
      </c>
      <c r="IZ33" s="163">
        <v>248.30459999999999</v>
      </c>
      <c r="JA33" s="163">
        <v>-9.0433000000000003</v>
      </c>
      <c r="JB33" s="164"/>
      <c r="JC33" s="163">
        <v>27.84</v>
      </c>
      <c r="JD33" s="163">
        <v>7.14</v>
      </c>
      <c r="JE33" s="163">
        <v>7.11</v>
      </c>
      <c r="JF33" s="163">
        <v>-26.96</v>
      </c>
      <c r="JG33" s="163">
        <v>8.8000000000000007</v>
      </c>
      <c r="JH33" s="164"/>
      <c r="JI33" s="163">
        <v>-9.4925999999999995</v>
      </c>
      <c r="JJ33" s="163">
        <v>-16.435500000000001</v>
      </c>
      <c r="JK33" s="163">
        <v>-4.6555</v>
      </c>
      <c r="JL33" s="163">
        <v>3.5</v>
      </c>
      <c r="JM33" s="163">
        <v>51.116</v>
      </c>
      <c r="JN33" s="163">
        <v>51.722999999999999</v>
      </c>
      <c r="JO33" s="163">
        <v>11.0947</v>
      </c>
      <c r="JP33" s="164"/>
      <c r="JQ33" s="163">
        <v>49.277999999999999</v>
      </c>
      <c r="JR33" s="163">
        <v>49.154499999999999</v>
      </c>
      <c r="JS33" s="163">
        <v>49.127400000000002</v>
      </c>
      <c r="JT33" s="164"/>
      <c r="JU33" s="163">
        <v>-53.6</v>
      </c>
      <c r="JV33" s="163">
        <v>3.3757000000000001</v>
      </c>
      <c r="JW33" s="163">
        <v>7.77</v>
      </c>
      <c r="JX33" s="164"/>
      <c r="JY33" s="163">
        <v>-11.614800000000001</v>
      </c>
      <c r="JZ33" s="163">
        <v>48.7042</v>
      </c>
      <c r="KA33" s="163">
        <v>21.985700000000001</v>
      </c>
      <c r="KB33" s="163">
        <v>-11.9665</v>
      </c>
      <c r="KC33" s="163">
        <v>-49.130800000000001</v>
      </c>
      <c r="KD33" s="163">
        <v>9.6585000000000001</v>
      </c>
      <c r="KE33" s="163">
        <v>38.148099999999999</v>
      </c>
      <c r="KF33" s="163">
        <v>44.8</v>
      </c>
      <c r="KG33" s="163">
        <v>-44.1</v>
      </c>
      <c r="KH33" s="163">
        <v>-125.22539999999999</v>
      </c>
      <c r="KI33" s="163">
        <v>141.3313</v>
      </c>
    </row>
    <row r="34" spans="1:295" ht="18" customHeight="1" x14ac:dyDescent="0.3">
      <c r="A34" s="162" t="s">
        <v>51</v>
      </c>
      <c r="B34" s="162" t="s">
        <v>771</v>
      </c>
      <c r="C34" s="165">
        <v>0</v>
      </c>
      <c r="D34" s="165">
        <v>20.190000000000001</v>
      </c>
      <c r="E34" s="165">
        <v>-24.4024</v>
      </c>
      <c r="F34" s="165">
        <v>-35.325699999999998</v>
      </c>
      <c r="G34" s="165">
        <v>17.454599999999999</v>
      </c>
      <c r="H34" s="166"/>
      <c r="I34" s="165">
        <v>48.388199999999998</v>
      </c>
      <c r="J34" s="165">
        <v>-79.585499999999996</v>
      </c>
      <c r="K34" s="165">
        <v>65.308300000000003</v>
      </c>
      <c r="L34" s="165">
        <v>32.802999999999997</v>
      </c>
      <c r="M34" s="165">
        <v>32.807899999999997</v>
      </c>
      <c r="N34" s="165">
        <v>8.8800000000000008</v>
      </c>
      <c r="O34" s="165">
        <v>-71.052999999999997</v>
      </c>
      <c r="P34" s="166"/>
      <c r="Q34" s="165">
        <v>24.012</v>
      </c>
      <c r="R34" s="165">
        <v>-63.8</v>
      </c>
      <c r="S34" s="165">
        <v>3.6101000000000001</v>
      </c>
      <c r="T34" s="165">
        <v>39.724400000000003</v>
      </c>
      <c r="U34" s="165">
        <v>15.338900000000001</v>
      </c>
      <c r="V34" s="165">
        <v>15.437099999999999</v>
      </c>
      <c r="W34" s="165">
        <v>25.308800000000002</v>
      </c>
      <c r="X34" s="165">
        <v>13.3444</v>
      </c>
      <c r="Y34" s="165">
        <v>6.0021000000000004</v>
      </c>
      <c r="Z34" s="165">
        <v>3.0247000000000002</v>
      </c>
      <c r="AA34" s="166"/>
      <c r="AB34" s="166"/>
      <c r="AC34" s="165">
        <v>-47.33</v>
      </c>
      <c r="AD34" s="165">
        <v>-47.25</v>
      </c>
      <c r="AE34" s="166"/>
      <c r="AF34" s="165">
        <v>-8.8800000000000008</v>
      </c>
      <c r="AG34" s="166"/>
      <c r="AH34" s="165">
        <v>26.143000000000001</v>
      </c>
      <c r="AI34" s="165">
        <v>0.26800000000000002</v>
      </c>
      <c r="AJ34" s="165">
        <v>-39.18</v>
      </c>
      <c r="AK34" s="165">
        <v>-39.15</v>
      </c>
      <c r="AL34" s="165">
        <v>-58.54</v>
      </c>
      <c r="AM34" s="165">
        <v>39.26</v>
      </c>
      <c r="AN34" s="165">
        <v>39.47</v>
      </c>
      <c r="AO34" s="165">
        <v>18.7653</v>
      </c>
      <c r="AP34" s="165">
        <v>-3.8906999999999998</v>
      </c>
      <c r="AQ34" s="165">
        <v>66.455500000000001</v>
      </c>
      <c r="AR34" s="165">
        <v>69.4358</v>
      </c>
      <c r="AS34" s="165">
        <v>42.555700000000002</v>
      </c>
      <c r="AT34" s="165">
        <v>-39.785899999999998</v>
      </c>
      <c r="AU34" s="165">
        <v>-39.793300000000002</v>
      </c>
      <c r="AV34" s="165">
        <v>12.872400000000001</v>
      </c>
      <c r="AW34" s="165">
        <v>10.7354</v>
      </c>
      <c r="AX34" s="165">
        <v>72.873800000000003</v>
      </c>
      <c r="AY34" s="165">
        <v>74.481300000000005</v>
      </c>
      <c r="AZ34" s="165">
        <v>7.3446999999999996</v>
      </c>
      <c r="BA34" s="165">
        <v>39.251300000000001</v>
      </c>
      <c r="BB34" s="165">
        <v>-581.28229999999996</v>
      </c>
      <c r="BC34" s="165">
        <v>3.6198000000000001</v>
      </c>
      <c r="BD34" s="165">
        <v>-12.4</v>
      </c>
      <c r="BE34" s="165">
        <v>-13.5</v>
      </c>
      <c r="BF34" s="165">
        <v>45.011699999999998</v>
      </c>
      <c r="BG34" s="165">
        <v>44.085700000000003</v>
      </c>
      <c r="BH34" s="165">
        <v>-4.0853999999999999</v>
      </c>
      <c r="BI34" s="166"/>
      <c r="BJ34" s="165">
        <v>-96.7012</v>
      </c>
      <c r="BK34" s="165">
        <v>5.3673000000000002</v>
      </c>
      <c r="BL34" s="165">
        <v>7.3407999999999998</v>
      </c>
      <c r="BM34" s="165">
        <v>4.9097</v>
      </c>
      <c r="BN34" s="165">
        <v>624.95780000000002</v>
      </c>
      <c r="BO34" s="165">
        <v>191.5951</v>
      </c>
      <c r="BP34" s="165">
        <v>189.85560000000001</v>
      </c>
      <c r="BQ34" s="165">
        <v>-656.84519999999998</v>
      </c>
      <c r="BR34" s="165">
        <v>631.80349999999999</v>
      </c>
      <c r="BS34" s="166"/>
      <c r="BT34" s="165">
        <v>-53.041699999999999</v>
      </c>
      <c r="BU34" s="165">
        <v>54.103000000000002</v>
      </c>
      <c r="BV34" s="165">
        <v>89.406800000000004</v>
      </c>
      <c r="BW34" s="165">
        <v>30.79</v>
      </c>
      <c r="BX34" s="165">
        <v>29.93</v>
      </c>
      <c r="BY34" s="165">
        <v>67.069999999999993</v>
      </c>
      <c r="BZ34" s="165">
        <v>81.33</v>
      </c>
      <c r="CA34" s="165">
        <v>18.490300000000001</v>
      </c>
      <c r="CB34" s="165">
        <v>18.892099999999999</v>
      </c>
      <c r="CC34" s="165">
        <v>47.234999999999999</v>
      </c>
      <c r="CD34" s="165">
        <v>47.463000000000001</v>
      </c>
      <c r="CE34" s="165">
        <v>39.944899999999997</v>
      </c>
      <c r="CF34" s="165">
        <v>-144.13300000000001</v>
      </c>
      <c r="CG34" s="165">
        <v>-142.0163</v>
      </c>
      <c r="CH34" s="165">
        <v>22.7912</v>
      </c>
      <c r="CI34" s="166"/>
      <c r="CJ34" s="166"/>
      <c r="CK34" s="166"/>
      <c r="CL34" s="165">
        <v>81.099999999999994</v>
      </c>
      <c r="CM34" s="165">
        <v>73.2</v>
      </c>
      <c r="CN34" s="165">
        <v>-16.36</v>
      </c>
      <c r="CO34" s="165">
        <v>37.150100000000002</v>
      </c>
      <c r="CP34" s="165">
        <v>35.6389</v>
      </c>
      <c r="CQ34" s="165">
        <v>36.7072</v>
      </c>
      <c r="CR34" s="165">
        <v>-78.794700000000006</v>
      </c>
      <c r="CS34" s="165">
        <v>-79.319100000000006</v>
      </c>
      <c r="CT34" s="165">
        <v>83.667900000000003</v>
      </c>
      <c r="CU34" s="165">
        <v>-55.7881</v>
      </c>
      <c r="CV34" s="165">
        <v>94.168000000000006</v>
      </c>
      <c r="CW34" s="165">
        <v>13.6591</v>
      </c>
      <c r="CX34" s="165">
        <v>59.12</v>
      </c>
      <c r="CY34" s="166"/>
      <c r="CZ34" s="165">
        <v>50.632300000000001</v>
      </c>
      <c r="DA34" s="165">
        <v>47.758499999999998</v>
      </c>
      <c r="DB34" s="165">
        <v>-31</v>
      </c>
      <c r="DC34" s="165">
        <v>-3.8935</v>
      </c>
      <c r="DD34" s="166"/>
      <c r="DE34" s="166"/>
      <c r="DF34" s="165">
        <v>-76.969700000000003</v>
      </c>
      <c r="DG34" s="165">
        <v>0</v>
      </c>
      <c r="DH34" s="165">
        <v>-18.1525</v>
      </c>
      <c r="DI34" s="165">
        <v>-168.4</v>
      </c>
      <c r="DJ34" s="165">
        <v>-166.7</v>
      </c>
      <c r="DK34" s="165">
        <v>31.011700000000001</v>
      </c>
      <c r="DL34" s="166"/>
      <c r="DM34" s="165">
        <v>80.793800000000005</v>
      </c>
      <c r="DN34" s="166"/>
      <c r="DO34" s="166"/>
      <c r="DP34" s="165">
        <v>-13.04</v>
      </c>
      <c r="DQ34" s="165">
        <v>63.457000000000001</v>
      </c>
      <c r="DR34" s="165">
        <v>78.229399999999998</v>
      </c>
      <c r="DS34" s="166"/>
      <c r="DT34" s="165">
        <v>-36.49</v>
      </c>
      <c r="DU34" s="165">
        <v>54.34</v>
      </c>
      <c r="DV34" s="165">
        <v>92.2</v>
      </c>
      <c r="DW34" s="165">
        <v>80.981800000000007</v>
      </c>
      <c r="DX34" s="165">
        <v>78.654499999999999</v>
      </c>
      <c r="DY34" s="165">
        <v>49.195099999999996</v>
      </c>
      <c r="DZ34" s="165">
        <v>47.263599999999997</v>
      </c>
      <c r="EA34" s="165">
        <v>247.91239999999999</v>
      </c>
      <c r="EB34" s="165">
        <v>197.99879999999999</v>
      </c>
      <c r="EC34" s="165">
        <v>192.51130000000001</v>
      </c>
      <c r="ED34" s="165">
        <v>193.40809999999999</v>
      </c>
      <c r="EE34" s="165">
        <v>86.810599999999994</v>
      </c>
      <c r="EF34" s="165">
        <v>70.994900000000001</v>
      </c>
      <c r="EG34" s="165">
        <v>-25.13</v>
      </c>
      <c r="EH34" s="165">
        <v>669.4443</v>
      </c>
      <c r="EI34" s="165">
        <v>142.71619999999999</v>
      </c>
      <c r="EJ34" s="166"/>
      <c r="EK34" s="165">
        <v>-21.162700000000001</v>
      </c>
      <c r="EL34" s="165">
        <v>-18.6525</v>
      </c>
      <c r="EM34" s="165">
        <v>0</v>
      </c>
      <c r="EN34" s="165">
        <v>-25.228100000000001</v>
      </c>
      <c r="EO34" s="166"/>
      <c r="EP34" s="165">
        <v>165.94800000000001</v>
      </c>
      <c r="EQ34" s="165">
        <v>-46.172600000000003</v>
      </c>
      <c r="ER34" s="165">
        <v>-47.379300000000001</v>
      </c>
      <c r="ES34" s="165">
        <v>-33.212200000000003</v>
      </c>
      <c r="ET34" s="165">
        <v>15.09</v>
      </c>
      <c r="EU34" s="165">
        <v>-21.36</v>
      </c>
      <c r="EV34" s="165">
        <v>125.3</v>
      </c>
      <c r="EW34" s="165">
        <v>12.539099999999999</v>
      </c>
      <c r="EX34" s="165">
        <v>-99.860399999999998</v>
      </c>
      <c r="EY34" s="165">
        <v>-24.549499999999998</v>
      </c>
      <c r="EZ34" s="165">
        <v>-23.825700000000001</v>
      </c>
      <c r="FA34" s="165">
        <v>3.9085999999999999</v>
      </c>
      <c r="FB34" s="165">
        <v>-67.751300000000001</v>
      </c>
      <c r="FC34" s="165">
        <v>34.152700000000003</v>
      </c>
      <c r="FD34" s="165">
        <v>14.9422</v>
      </c>
      <c r="FE34" s="166"/>
      <c r="FF34" s="165">
        <v>14.6294</v>
      </c>
      <c r="FG34" s="165">
        <v>40.770600000000002</v>
      </c>
      <c r="FH34" s="165">
        <v>41.733899999999998</v>
      </c>
      <c r="FI34" s="165">
        <v>39.801200000000001</v>
      </c>
      <c r="FJ34" s="165">
        <v>-19.759799999999998</v>
      </c>
      <c r="FK34" s="165">
        <v>-19.927299999999999</v>
      </c>
      <c r="FL34" s="165">
        <v>198.10079999999999</v>
      </c>
      <c r="FM34" s="165">
        <v>-45.717500000000001</v>
      </c>
      <c r="FN34" s="165">
        <v>-45.998600000000003</v>
      </c>
      <c r="FO34" s="165">
        <v>131.74690000000001</v>
      </c>
      <c r="FP34" s="165">
        <v>142.5463</v>
      </c>
      <c r="FQ34" s="165">
        <v>53.637900000000002</v>
      </c>
      <c r="FR34" s="165">
        <v>17.47</v>
      </c>
      <c r="FS34" s="165">
        <v>1.2677</v>
      </c>
      <c r="FT34" s="165">
        <v>0.85599999999999998</v>
      </c>
      <c r="FU34" s="165">
        <v>0</v>
      </c>
      <c r="FV34" s="165">
        <v>15.11</v>
      </c>
      <c r="FW34" s="165">
        <v>52.420900000000003</v>
      </c>
      <c r="FX34" s="165">
        <v>6.9786999999999999</v>
      </c>
      <c r="FY34" s="165">
        <v>-1.8340000000000001</v>
      </c>
      <c r="FZ34" s="165">
        <v>4.431</v>
      </c>
      <c r="GA34" s="166"/>
      <c r="GB34" s="165">
        <v>44.21</v>
      </c>
      <c r="GC34" s="165">
        <v>-141.75370000000001</v>
      </c>
      <c r="GD34" s="165">
        <v>-129.3288</v>
      </c>
      <c r="GE34" s="165">
        <v>16.43</v>
      </c>
      <c r="GF34" s="165">
        <v>78.336500000000001</v>
      </c>
      <c r="GG34" s="165">
        <v>22.7</v>
      </c>
      <c r="GH34" s="165">
        <v>-24.1876</v>
      </c>
      <c r="GI34" s="165">
        <v>-4.5552999999999999</v>
      </c>
      <c r="GJ34" s="165">
        <v>-4.4847000000000001</v>
      </c>
      <c r="GK34" s="165">
        <v>2.1433</v>
      </c>
      <c r="GL34" s="166"/>
      <c r="GM34" s="166"/>
      <c r="GN34" s="165">
        <v>-12.9011</v>
      </c>
      <c r="GO34" s="165">
        <v>-40.587299999999999</v>
      </c>
      <c r="GP34" s="165">
        <v>16.179600000000001</v>
      </c>
      <c r="GQ34" s="165">
        <v>42.141300000000001</v>
      </c>
      <c r="GR34" s="165">
        <v>136.0821</v>
      </c>
      <c r="GS34" s="166"/>
      <c r="GT34" s="165">
        <v>-123.0609</v>
      </c>
      <c r="GU34" s="165">
        <v>-31.824300000000001</v>
      </c>
      <c r="GV34" s="165">
        <v>32.633099999999999</v>
      </c>
      <c r="GW34" s="165">
        <v>-78.337800000000001</v>
      </c>
      <c r="GX34" s="165">
        <v>3.7917999999999998</v>
      </c>
      <c r="GY34" s="165">
        <v>15.1311</v>
      </c>
      <c r="GZ34" s="165">
        <v>14.6632</v>
      </c>
      <c r="HA34" s="166"/>
      <c r="HB34" s="165">
        <v>109.2482</v>
      </c>
      <c r="HC34" s="165">
        <v>109.9353</v>
      </c>
      <c r="HD34" s="165">
        <v>139.6</v>
      </c>
      <c r="HE34" s="165">
        <v>-139.99379999999999</v>
      </c>
      <c r="HF34" s="165">
        <v>-320.1361</v>
      </c>
      <c r="HG34" s="165">
        <v>321.26299999999998</v>
      </c>
      <c r="HH34" s="165">
        <v>226.89400000000001</v>
      </c>
      <c r="HI34" s="165">
        <v>-105.81270000000001</v>
      </c>
      <c r="HJ34" s="165">
        <v>-105.27370000000001</v>
      </c>
      <c r="HK34" s="165">
        <v>-22.210699999999999</v>
      </c>
      <c r="HL34" s="165">
        <v>-10.849</v>
      </c>
      <c r="HM34" s="165">
        <v>75.543599999999998</v>
      </c>
      <c r="HN34" s="165">
        <v>74.773899999999998</v>
      </c>
      <c r="HO34" s="165">
        <v>-34.888599999999997</v>
      </c>
      <c r="HP34" s="166"/>
      <c r="HQ34" s="165">
        <v>-9.7642000000000007</v>
      </c>
      <c r="HR34" s="165">
        <v>-10.577199999999999</v>
      </c>
      <c r="HS34" s="165">
        <v>-41.834600000000002</v>
      </c>
      <c r="HT34" s="165">
        <v>-42.0319</v>
      </c>
      <c r="HU34" s="165">
        <v>64.23</v>
      </c>
      <c r="HV34" s="165">
        <v>64.02</v>
      </c>
      <c r="HW34" s="165">
        <v>63.6</v>
      </c>
      <c r="HX34" s="165">
        <v>63.2</v>
      </c>
      <c r="HY34" s="165">
        <v>21.5154</v>
      </c>
      <c r="HZ34" s="165">
        <v>-71.44</v>
      </c>
      <c r="IA34" s="165">
        <v>-417.10300000000001</v>
      </c>
      <c r="IB34" s="165">
        <v>83.923299999999998</v>
      </c>
      <c r="IC34" s="165">
        <v>84.927800000000005</v>
      </c>
      <c r="ID34" s="165">
        <v>7.7</v>
      </c>
      <c r="IE34" s="165">
        <v>52.5</v>
      </c>
      <c r="IF34" s="165">
        <v>12.6</v>
      </c>
      <c r="IG34" s="165">
        <v>13.5</v>
      </c>
      <c r="IH34" s="165">
        <v>1.2407999999999999</v>
      </c>
      <c r="II34" s="165">
        <v>1.3422000000000001</v>
      </c>
      <c r="IJ34" s="165">
        <v>-223.32480000000001</v>
      </c>
      <c r="IK34" s="165">
        <v>-116.94159999999999</v>
      </c>
      <c r="IL34" s="165">
        <v>312.38139999999999</v>
      </c>
      <c r="IM34" s="165">
        <v>217.9434</v>
      </c>
      <c r="IN34" s="165">
        <v>70.374700000000004</v>
      </c>
      <c r="IO34" s="165">
        <v>-202.7184</v>
      </c>
      <c r="IP34" s="165">
        <v>200.5394</v>
      </c>
      <c r="IQ34" s="165">
        <v>-162.58699999999999</v>
      </c>
      <c r="IR34" s="165">
        <v>-45.9255</v>
      </c>
      <c r="IS34" s="165">
        <v>-202.74940000000001</v>
      </c>
      <c r="IT34" s="165">
        <v>137.7602</v>
      </c>
      <c r="IU34" s="165">
        <v>142.2371</v>
      </c>
      <c r="IV34" s="165">
        <v>169.06190000000001</v>
      </c>
      <c r="IW34" s="165">
        <v>-292.04930000000002</v>
      </c>
      <c r="IX34" s="165">
        <v>47.880099999999999</v>
      </c>
      <c r="IY34" s="165">
        <v>-245.34049999999999</v>
      </c>
      <c r="IZ34" s="165">
        <v>249.02250000000001</v>
      </c>
      <c r="JA34" s="165">
        <v>-9.7299000000000007</v>
      </c>
      <c r="JB34" s="166"/>
      <c r="JC34" s="165">
        <v>27.6</v>
      </c>
      <c r="JD34" s="165">
        <v>7.0679999999999996</v>
      </c>
      <c r="JE34" s="165">
        <v>7.0919999999999996</v>
      </c>
      <c r="JF34" s="165">
        <v>-26.8</v>
      </c>
      <c r="JG34" s="165">
        <v>8.32</v>
      </c>
      <c r="JH34" s="166"/>
      <c r="JI34" s="165">
        <v>-8.6411999999999995</v>
      </c>
      <c r="JJ34" s="165">
        <v>-16.463000000000001</v>
      </c>
      <c r="JK34" s="165">
        <v>-6.1814</v>
      </c>
      <c r="JL34" s="165">
        <v>3</v>
      </c>
      <c r="JM34" s="165">
        <v>49.75</v>
      </c>
      <c r="JN34" s="165">
        <v>51.857999999999997</v>
      </c>
      <c r="JO34" s="165">
        <v>11.023300000000001</v>
      </c>
      <c r="JP34" s="166"/>
      <c r="JQ34" s="165">
        <v>48.477800000000002</v>
      </c>
      <c r="JR34" s="165">
        <v>48.665900000000001</v>
      </c>
      <c r="JS34" s="165">
        <v>48.997799999999998</v>
      </c>
      <c r="JT34" s="166"/>
      <c r="JU34" s="165">
        <v>-49.8</v>
      </c>
      <c r="JV34" s="165">
        <v>5.7032999999999996</v>
      </c>
      <c r="JW34" s="165">
        <v>7.33</v>
      </c>
      <c r="JX34" s="166"/>
      <c r="JY34" s="165">
        <v>-11.1509</v>
      </c>
      <c r="JZ34" s="165">
        <v>47.731699999999996</v>
      </c>
      <c r="KA34" s="165">
        <v>21.369399999999999</v>
      </c>
      <c r="KB34" s="165">
        <v>-11.0441</v>
      </c>
      <c r="KC34" s="165">
        <v>-47.011699999999998</v>
      </c>
      <c r="KD34" s="165">
        <v>9.6477000000000004</v>
      </c>
      <c r="KE34" s="165">
        <v>36.577500000000001</v>
      </c>
      <c r="KF34" s="165">
        <v>41.3</v>
      </c>
      <c r="KG34" s="165">
        <v>-40.299999999999997</v>
      </c>
      <c r="KH34" s="165">
        <v>-89.707599999999999</v>
      </c>
      <c r="KI34" s="165">
        <v>101.18770000000001</v>
      </c>
    </row>
    <row r="35" spans="1:295" ht="18" customHeight="1" x14ac:dyDescent="0.3">
      <c r="A35" s="162" t="s">
        <v>51</v>
      </c>
      <c r="B35" s="162" t="s">
        <v>772</v>
      </c>
      <c r="C35" s="165">
        <v>0</v>
      </c>
      <c r="D35" s="165">
        <v>19.947199999999999</v>
      </c>
      <c r="E35" s="166"/>
      <c r="F35" s="165">
        <v>-35.032499999999999</v>
      </c>
      <c r="G35" s="165">
        <v>16.753599999999999</v>
      </c>
      <c r="H35" s="166"/>
      <c r="I35" s="165">
        <v>47.787799999999997</v>
      </c>
      <c r="J35" s="165">
        <v>-76.643100000000004</v>
      </c>
      <c r="K35" s="165">
        <v>62.588700000000003</v>
      </c>
      <c r="L35" s="165">
        <v>32.021000000000001</v>
      </c>
      <c r="M35" s="165">
        <v>31.574100000000001</v>
      </c>
      <c r="N35" s="165">
        <v>11.1</v>
      </c>
      <c r="O35" s="165">
        <v>-69.963999999999999</v>
      </c>
      <c r="P35" s="165">
        <v>63.8</v>
      </c>
      <c r="Q35" s="165">
        <v>23.184000000000001</v>
      </c>
      <c r="R35" s="166"/>
      <c r="S35" s="165">
        <v>3.7524000000000002</v>
      </c>
      <c r="T35" s="165">
        <v>38.859400000000001</v>
      </c>
      <c r="U35" s="165">
        <v>15.8546</v>
      </c>
      <c r="V35" s="165">
        <v>16.062899999999999</v>
      </c>
      <c r="W35" s="165">
        <v>26.507999999999999</v>
      </c>
      <c r="X35" s="165">
        <v>12.9686</v>
      </c>
      <c r="Y35" s="165">
        <v>6.0564999999999998</v>
      </c>
      <c r="Z35" s="165">
        <v>5.8756000000000004</v>
      </c>
      <c r="AA35" s="166"/>
      <c r="AB35" s="166"/>
      <c r="AC35" s="165">
        <v>-45.56</v>
      </c>
      <c r="AD35" s="165">
        <v>-45.48</v>
      </c>
      <c r="AE35" s="166"/>
      <c r="AF35" s="165">
        <v>-11.1</v>
      </c>
      <c r="AG35" s="165">
        <v>68.2</v>
      </c>
      <c r="AH35" s="165">
        <v>25.556999999999999</v>
      </c>
      <c r="AI35" s="165">
        <v>0.26700000000000002</v>
      </c>
      <c r="AJ35" s="165">
        <v>-41.32</v>
      </c>
      <c r="AK35" s="165">
        <v>-41.28</v>
      </c>
      <c r="AL35" s="165">
        <v>-52.48</v>
      </c>
      <c r="AM35" s="165">
        <v>41.03</v>
      </c>
      <c r="AN35" s="165">
        <v>41.57</v>
      </c>
      <c r="AO35" s="165">
        <v>18.2179</v>
      </c>
      <c r="AP35" s="165">
        <v>-3.9958999999999998</v>
      </c>
      <c r="AQ35" s="165">
        <v>66.831699999999998</v>
      </c>
      <c r="AR35" s="165">
        <v>68.997</v>
      </c>
      <c r="AS35" s="165">
        <v>40.567900000000002</v>
      </c>
      <c r="AT35" s="165">
        <v>-43.268799999999999</v>
      </c>
      <c r="AU35" s="165">
        <v>-43.013199999999998</v>
      </c>
      <c r="AV35" s="165">
        <v>33.437899999999999</v>
      </c>
      <c r="AW35" s="165">
        <v>33.1676</v>
      </c>
      <c r="AX35" s="165">
        <v>70.060699999999997</v>
      </c>
      <c r="AY35" s="165">
        <v>70.998400000000004</v>
      </c>
      <c r="AZ35" s="165">
        <v>11.008900000000001</v>
      </c>
      <c r="BA35" s="165">
        <v>53.439300000000003</v>
      </c>
      <c r="BB35" s="165">
        <v>-595.21709999999996</v>
      </c>
      <c r="BC35" s="165">
        <v>3.0448</v>
      </c>
      <c r="BD35" s="165">
        <v>-12.3</v>
      </c>
      <c r="BE35" s="165">
        <v>-13.3</v>
      </c>
      <c r="BF35" s="165">
        <v>47.007599999999996</v>
      </c>
      <c r="BG35" s="165">
        <v>46.271500000000003</v>
      </c>
      <c r="BH35" s="165">
        <v>-3.7446999999999999</v>
      </c>
      <c r="BI35" s="166"/>
      <c r="BJ35" s="165">
        <v>-101.01090000000001</v>
      </c>
      <c r="BK35" s="165">
        <v>5.1414</v>
      </c>
      <c r="BL35" s="165">
        <v>7.1146000000000003</v>
      </c>
      <c r="BM35" s="165">
        <v>4.9915000000000003</v>
      </c>
      <c r="BN35" s="165">
        <v>636.40229999999997</v>
      </c>
      <c r="BO35" s="165">
        <v>192.41909999999999</v>
      </c>
      <c r="BP35" s="165">
        <v>192.44970000000001</v>
      </c>
      <c r="BQ35" s="165">
        <v>-667.80430000000001</v>
      </c>
      <c r="BR35" s="165">
        <v>644.92849999999999</v>
      </c>
      <c r="BS35" s="166"/>
      <c r="BT35" s="165">
        <v>-52.716900000000003</v>
      </c>
      <c r="BU35" s="165">
        <v>54.004899999999999</v>
      </c>
      <c r="BV35" s="165">
        <v>89.536500000000004</v>
      </c>
      <c r="BW35" s="165">
        <v>30.79</v>
      </c>
      <c r="BX35" s="165">
        <v>29.32</v>
      </c>
      <c r="BY35" s="165">
        <v>66.31</v>
      </c>
      <c r="BZ35" s="165">
        <v>82.18</v>
      </c>
      <c r="CA35" s="165">
        <v>19.963799999999999</v>
      </c>
      <c r="CB35" s="165">
        <v>18.356300000000001</v>
      </c>
      <c r="CC35" s="165">
        <v>42.926000000000002</v>
      </c>
      <c r="CD35" s="165">
        <v>43.066200000000002</v>
      </c>
      <c r="CE35" s="165">
        <v>40.392800000000001</v>
      </c>
      <c r="CF35" s="165">
        <v>-144.3475</v>
      </c>
      <c r="CG35" s="165">
        <v>-144.54310000000001</v>
      </c>
      <c r="CH35" s="165">
        <v>23.3154</v>
      </c>
      <c r="CI35" s="166"/>
      <c r="CJ35" s="166"/>
      <c r="CK35" s="166"/>
      <c r="CL35" s="165">
        <v>82.8</v>
      </c>
      <c r="CM35" s="165">
        <v>75</v>
      </c>
      <c r="CN35" s="165">
        <v>-16.37</v>
      </c>
      <c r="CO35" s="165">
        <v>38.027700000000003</v>
      </c>
      <c r="CP35" s="165">
        <v>36.166400000000003</v>
      </c>
      <c r="CQ35" s="165">
        <v>37.1113</v>
      </c>
      <c r="CR35" s="165">
        <v>-74.906899999999993</v>
      </c>
      <c r="CS35" s="165">
        <v>-74.209599999999995</v>
      </c>
      <c r="CT35" s="165">
        <v>83.367599999999996</v>
      </c>
      <c r="CU35" s="165">
        <v>-58.8889</v>
      </c>
      <c r="CV35" s="165">
        <v>94.0124</v>
      </c>
      <c r="CW35" s="165">
        <v>13.2502</v>
      </c>
      <c r="CX35" s="165">
        <v>58</v>
      </c>
      <c r="CY35" s="166"/>
      <c r="CZ35" s="165">
        <v>49.929200000000002</v>
      </c>
      <c r="DA35" s="165">
        <v>47.172499999999999</v>
      </c>
      <c r="DB35" s="165">
        <v>-30.53</v>
      </c>
      <c r="DC35" s="165">
        <v>-3.8935</v>
      </c>
      <c r="DD35" s="166"/>
      <c r="DE35" s="166"/>
      <c r="DF35" s="165">
        <v>-96.696700000000007</v>
      </c>
      <c r="DG35" s="165">
        <v>1E-4</v>
      </c>
      <c r="DH35" s="165">
        <v>-17.9041</v>
      </c>
      <c r="DI35" s="165">
        <v>-165.3</v>
      </c>
      <c r="DJ35" s="165">
        <v>-164.4</v>
      </c>
      <c r="DK35" s="165">
        <v>30.270099999999999</v>
      </c>
      <c r="DL35" s="165">
        <v>65.048199999999994</v>
      </c>
      <c r="DM35" s="165">
        <v>77.975899999999996</v>
      </c>
      <c r="DN35" s="165">
        <v>92.596400000000003</v>
      </c>
      <c r="DO35" s="165">
        <v>64.59</v>
      </c>
      <c r="DP35" s="165">
        <v>-12.42</v>
      </c>
      <c r="DQ35" s="165">
        <v>65.208500000000001</v>
      </c>
      <c r="DR35" s="165">
        <v>92.802800000000005</v>
      </c>
      <c r="DS35" s="166"/>
      <c r="DT35" s="165">
        <v>-35.25</v>
      </c>
      <c r="DU35" s="165">
        <v>56.32</v>
      </c>
      <c r="DV35" s="165">
        <v>89.85</v>
      </c>
      <c r="DW35" s="165">
        <v>92.0364</v>
      </c>
      <c r="DX35" s="165">
        <v>97.327299999999994</v>
      </c>
      <c r="DY35" s="165">
        <v>47.465800000000002</v>
      </c>
      <c r="DZ35" s="165">
        <v>46.072699999999998</v>
      </c>
      <c r="EA35" s="165">
        <v>252.952</v>
      </c>
      <c r="EB35" s="165">
        <v>203.79750000000001</v>
      </c>
      <c r="EC35" s="165">
        <v>198.6011</v>
      </c>
      <c r="ED35" s="165">
        <v>199.9136</v>
      </c>
      <c r="EE35" s="165">
        <v>81.785600000000002</v>
      </c>
      <c r="EF35" s="165">
        <v>65.408900000000003</v>
      </c>
      <c r="EG35" s="165">
        <v>-25.818999999999999</v>
      </c>
      <c r="EH35" s="165">
        <v>678.88599999999997</v>
      </c>
      <c r="EI35" s="165">
        <v>135.67269999999999</v>
      </c>
      <c r="EJ35" s="166"/>
      <c r="EK35" s="165">
        <v>-33.0169</v>
      </c>
      <c r="EL35" s="165">
        <v>-29.6374</v>
      </c>
      <c r="EM35" s="165">
        <v>0</v>
      </c>
      <c r="EN35" s="165">
        <v>-19.9206</v>
      </c>
      <c r="EO35" s="166"/>
      <c r="EP35" s="165">
        <v>124.464</v>
      </c>
      <c r="EQ35" s="165">
        <v>-44.192700000000002</v>
      </c>
      <c r="ER35" s="165">
        <v>-44.564</v>
      </c>
      <c r="ES35" s="165">
        <v>-27.8993</v>
      </c>
      <c r="ET35" s="165">
        <v>0</v>
      </c>
      <c r="EU35" s="165">
        <v>-19.760000000000002</v>
      </c>
      <c r="EV35" s="165">
        <v>63.7</v>
      </c>
      <c r="EW35" s="165">
        <v>12.151899999999999</v>
      </c>
      <c r="EX35" s="165">
        <v>-88.535799999999995</v>
      </c>
      <c r="EY35" s="165">
        <v>-24.770399999999999</v>
      </c>
      <c r="EZ35" s="165">
        <v>-24.2544</v>
      </c>
      <c r="FA35" s="165">
        <v>5.0338000000000003</v>
      </c>
      <c r="FB35" s="165">
        <v>-67.905299999999997</v>
      </c>
      <c r="FC35" s="165">
        <v>28.607500000000002</v>
      </c>
      <c r="FD35" s="165">
        <v>14.4877</v>
      </c>
      <c r="FE35" s="166"/>
      <c r="FF35" s="165">
        <v>14.105700000000001</v>
      </c>
      <c r="FG35" s="165">
        <v>40.948</v>
      </c>
      <c r="FH35" s="165">
        <v>41.127299999999998</v>
      </c>
      <c r="FI35" s="165">
        <v>39.085099999999997</v>
      </c>
      <c r="FJ35" s="165">
        <v>-15.7409</v>
      </c>
      <c r="FK35" s="165">
        <v>-17.415500000000002</v>
      </c>
      <c r="FL35" s="165">
        <v>205.63640000000001</v>
      </c>
      <c r="FM35" s="165">
        <v>-45.569200000000002</v>
      </c>
      <c r="FN35" s="165">
        <v>-45.082700000000003</v>
      </c>
      <c r="FO35" s="165">
        <v>136.94210000000001</v>
      </c>
      <c r="FP35" s="165">
        <v>151.0009</v>
      </c>
      <c r="FQ35" s="165">
        <v>47.771099999999997</v>
      </c>
      <c r="FR35" s="165">
        <v>19.75</v>
      </c>
      <c r="FS35" s="165">
        <v>3.8605</v>
      </c>
      <c r="FT35" s="165">
        <v>0.82189999999999996</v>
      </c>
      <c r="FU35" s="165">
        <v>-1.41</v>
      </c>
      <c r="FV35" s="165">
        <v>15.21</v>
      </c>
      <c r="FW35" s="165">
        <v>47.1312</v>
      </c>
      <c r="FX35" s="165">
        <v>8.9933999999999994</v>
      </c>
      <c r="FY35" s="165">
        <v>-1.8580000000000001</v>
      </c>
      <c r="FZ35" s="165">
        <v>4.47</v>
      </c>
      <c r="GA35" s="166"/>
      <c r="GB35" s="165">
        <v>42.83</v>
      </c>
      <c r="GC35" s="165">
        <v>-150.4093</v>
      </c>
      <c r="GD35" s="165">
        <v>-136.1431</v>
      </c>
      <c r="GE35" s="165">
        <v>15.86</v>
      </c>
      <c r="GF35" s="165">
        <v>79.329099999999997</v>
      </c>
      <c r="GG35" s="165">
        <v>23.1</v>
      </c>
      <c r="GH35" s="165">
        <v>-24.616900000000001</v>
      </c>
      <c r="GI35" s="165">
        <v>-4.4846000000000004</v>
      </c>
      <c r="GJ35" s="165">
        <v>-4.6509</v>
      </c>
      <c r="GK35" s="165">
        <v>2.1086</v>
      </c>
      <c r="GL35" s="166"/>
      <c r="GM35" s="166"/>
      <c r="GN35" s="165">
        <v>-12.507999999999999</v>
      </c>
      <c r="GO35" s="165">
        <v>-40.310699999999997</v>
      </c>
      <c r="GP35" s="165">
        <v>18.417300000000001</v>
      </c>
      <c r="GQ35" s="165">
        <v>42.314900000000002</v>
      </c>
      <c r="GR35" s="165">
        <v>63.861600000000003</v>
      </c>
      <c r="GS35" s="165">
        <v>65.248099999999994</v>
      </c>
      <c r="GT35" s="165">
        <v>-121.94</v>
      </c>
      <c r="GU35" s="165">
        <v>-33.281799999999997</v>
      </c>
      <c r="GV35" s="165">
        <v>33.068100000000001</v>
      </c>
      <c r="GW35" s="165">
        <v>-81.726299999999995</v>
      </c>
      <c r="GX35" s="165">
        <v>3.6114000000000002</v>
      </c>
      <c r="GY35" s="165">
        <v>14.709899999999999</v>
      </c>
      <c r="GZ35" s="165">
        <v>14.4839</v>
      </c>
      <c r="HA35" s="166"/>
      <c r="HB35" s="165">
        <v>109.7722</v>
      </c>
      <c r="HC35" s="165">
        <v>109.9109</v>
      </c>
      <c r="HD35" s="165">
        <v>137.9</v>
      </c>
      <c r="HE35" s="165">
        <v>-138.58709999999999</v>
      </c>
      <c r="HF35" s="165">
        <v>-317.05410000000001</v>
      </c>
      <c r="HG35" s="165">
        <v>316.13810000000001</v>
      </c>
      <c r="HH35" s="165">
        <v>226.83</v>
      </c>
      <c r="HI35" s="165">
        <v>-105.57599999999999</v>
      </c>
      <c r="HJ35" s="165">
        <v>-105.90770000000001</v>
      </c>
      <c r="HK35" s="165">
        <v>-25.503399999999999</v>
      </c>
      <c r="HL35" s="165">
        <v>-14.726800000000001</v>
      </c>
      <c r="HM35" s="165">
        <v>76.881900000000002</v>
      </c>
      <c r="HN35" s="165">
        <v>78.194500000000005</v>
      </c>
      <c r="HO35" s="166"/>
      <c r="HP35" s="165">
        <v>-36.3386</v>
      </c>
      <c r="HQ35" s="165">
        <v>-12.994300000000001</v>
      </c>
      <c r="HR35" s="165">
        <v>-13.1591</v>
      </c>
      <c r="HS35" s="165">
        <v>-43.856000000000002</v>
      </c>
      <c r="HT35" s="165">
        <v>-43.723399999999998</v>
      </c>
      <c r="HU35" s="165">
        <v>67.53</v>
      </c>
      <c r="HV35" s="165">
        <v>67.44</v>
      </c>
      <c r="HW35" s="165">
        <v>62.5</v>
      </c>
      <c r="HX35" s="165">
        <v>62.4</v>
      </c>
      <c r="HY35" s="165">
        <v>21.534600000000001</v>
      </c>
      <c r="HZ35" s="165">
        <v>-68.72</v>
      </c>
      <c r="IA35" s="165">
        <v>-418.68830000000003</v>
      </c>
      <c r="IB35" s="165">
        <v>83.636600000000001</v>
      </c>
      <c r="IC35" s="165">
        <v>83.397999999999996</v>
      </c>
      <c r="ID35" s="165">
        <v>7.7</v>
      </c>
      <c r="IE35" s="165">
        <v>50.2</v>
      </c>
      <c r="IF35" s="165">
        <v>13.3</v>
      </c>
      <c r="IG35" s="165">
        <v>14.3</v>
      </c>
      <c r="IH35" s="165">
        <v>1.3645</v>
      </c>
      <c r="II35" s="165">
        <v>1.2524999999999999</v>
      </c>
      <c r="IJ35" s="165">
        <v>-218.00659999999999</v>
      </c>
      <c r="IK35" s="165">
        <v>-106.971</v>
      </c>
      <c r="IL35" s="165">
        <v>307.8467</v>
      </c>
      <c r="IM35" s="165">
        <v>207.8545</v>
      </c>
      <c r="IN35" s="165">
        <v>71.559799999999996</v>
      </c>
      <c r="IO35" s="165">
        <v>-197.01990000000001</v>
      </c>
      <c r="IP35" s="165">
        <v>193.9572</v>
      </c>
      <c r="IQ35" s="165">
        <v>-170.43</v>
      </c>
      <c r="IR35" s="165">
        <v>-35.862499999999997</v>
      </c>
      <c r="IS35" s="165">
        <v>-191.16</v>
      </c>
      <c r="IT35" s="165">
        <v>136.57640000000001</v>
      </c>
      <c r="IU35" s="165">
        <v>130.35990000000001</v>
      </c>
      <c r="IV35" s="165">
        <v>178.05080000000001</v>
      </c>
      <c r="IW35" s="165">
        <v>-294.46929999999998</v>
      </c>
      <c r="IX35" s="165">
        <v>38.377600000000001</v>
      </c>
      <c r="IY35" s="165">
        <v>-255.51669999999999</v>
      </c>
      <c r="IZ35" s="165">
        <v>257.19830000000002</v>
      </c>
      <c r="JA35" s="165">
        <v>-10.1501</v>
      </c>
      <c r="JB35" s="166"/>
      <c r="JC35" s="165">
        <v>26.56</v>
      </c>
      <c r="JD35" s="165">
        <v>7.0780000000000003</v>
      </c>
      <c r="JE35" s="165">
        <v>7.0830000000000002</v>
      </c>
      <c r="JF35" s="165">
        <v>-26.72</v>
      </c>
      <c r="JG35" s="165">
        <v>7.36</v>
      </c>
      <c r="JH35" s="166"/>
      <c r="JI35" s="165">
        <v>-7.9086999999999996</v>
      </c>
      <c r="JJ35" s="165">
        <v>-16.347000000000001</v>
      </c>
      <c r="JK35" s="165">
        <v>-6.7369000000000003</v>
      </c>
      <c r="JL35" s="165">
        <v>3.8</v>
      </c>
      <c r="JM35" s="165">
        <v>50.125999999999998</v>
      </c>
      <c r="JN35" s="165">
        <v>49.21</v>
      </c>
      <c r="JO35" s="165">
        <v>11.0199</v>
      </c>
      <c r="JP35" s="165">
        <v>13.346500000000001</v>
      </c>
      <c r="JQ35" s="165">
        <v>51.092300000000002</v>
      </c>
      <c r="JR35" s="165">
        <v>51.0473</v>
      </c>
      <c r="JS35" s="165">
        <v>51.840499999999999</v>
      </c>
      <c r="JT35" s="166"/>
      <c r="JU35" s="165">
        <v>-50</v>
      </c>
      <c r="JV35" s="165">
        <v>6.9964000000000004</v>
      </c>
      <c r="JW35" s="165">
        <v>7.46</v>
      </c>
      <c r="JX35" s="166"/>
      <c r="JY35" s="165">
        <v>-13.6288</v>
      </c>
      <c r="JZ35" s="165">
        <v>49.691800000000001</v>
      </c>
      <c r="KA35" s="165">
        <v>25.098299999999998</v>
      </c>
      <c r="KB35" s="165">
        <v>-14.5928</v>
      </c>
      <c r="KC35" s="165">
        <v>-49.866100000000003</v>
      </c>
      <c r="KD35" s="165">
        <v>13.2986</v>
      </c>
      <c r="KE35" s="165">
        <v>35.773600000000002</v>
      </c>
      <c r="KF35" s="165">
        <v>41.7</v>
      </c>
      <c r="KG35" s="165">
        <v>-40.9</v>
      </c>
      <c r="KH35" s="165">
        <v>-90.109800000000007</v>
      </c>
      <c r="KI35" s="165">
        <v>112.97199999999999</v>
      </c>
    </row>
    <row r="36" spans="1:295" ht="18" customHeight="1" x14ac:dyDescent="0.3">
      <c r="A36" s="162" t="s">
        <v>51</v>
      </c>
      <c r="B36" s="162" t="s">
        <v>773</v>
      </c>
      <c r="C36" s="165">
        <v>0</v>
      </c>
      <c r="D36" s="165">
        <v>19.744599999999998</v>
      </c>
      <c r="E36" s="165">
        <v>-24.0304</v>
      </c>
      <c r="F36" s="165">
        <v>-35.263500000000001</v>
      </c>
      <c r="G36" s="165">
        <v>17.206299999999999</v>
      </c>
      <c r="H36" s="166"/>
      <c r="I36" s="165">
        <v>48.371400000000001</v>
      </c>
      <c r="J36" s="165">
        <v>-75.392600000000002</v>
      </c>
      <c r="K36" s="165">
        <v>62.746099999999998</v>
      </c>
      <c r="L36" s="165">
        <v>31.917000000000002</v>
      </c>
      <c r="M36" s="165">
        <v>31.431000000000001</v>
      </c>
      <c r="N36" s="165">
        <v>11.1</v>
      </c>
      <c r="O36" s="165">
        <v>-72.713999999999999</v>
      </c>
      <c r="P36" s="165">
        <v>66</v>
      </c>
      <c r="Q36" s="165">
        <v>24.84</v>
      </c>
      <c r="R36" s="165">
        <v>-66</v>
      </c>
      <c r="S36" s="165">
        <v>3.6798999999999999</v>
      </c>
      <c r="T36" s="165">
        <v>37.851799999999997</v>
      </c>
      <c r="U36" s="165">
        <v>15.407</v>
      </c>
      <c r="V36" s="165">
        <v>15.702500000000001</v>
      </c>
      <c r="W36" s="165">
        <v>25.568300000000001</v>
      </c>
      <c r="X36" s="165">
        <v>11.966699999999999</v>
      </c>
      <c r="Y36" s="165">
        <v>6.0822000000000003</v>
      </c>
      <c r="Z36" s="165">
        <v>3.5613000000000001</v>
      </c>
      <c r="AA36" s="166"/>
      <c r="AB36" s="166"/>
      <c r="AC36" s="165">
        <v>-45.06</v>
      </c>
      <c r="AD36" s="165">
        <v>-45.19</v>
      </c>
      <c r="AE36" s="166"/>
      <c r="AF36" s="165">
        <v>-11.1</v>
      </c>
      <c r="AG36" s="165">
        <v>70.400000000000006</v>
      </c>
      <c r="AH36" s="165">
        <v>25.396999999999998</v>
      </c>
      <c r="AI36" s="165">
        <v>0.26300000000000001</v>
      </c>
      <c r="AJ36" s="165">
        <v>-41.64</v>
      </c>
      <c r="AK36" s="165">
        <v>-42.11</v>
      </c>
      <c r="AL36" s="165">
        <v>-51.82</v>
      </c>
      <c r="AM36" s="165">
        <v>41.89</v>
      </c>
      <c r="AN36" s="165">
        <v>41.77</v>
      </c>
      <c r="AO36" s="165">
        <v>18.218900000000001</v>
      </c>
      <c r="AP36" s="165">
        <v>-4.2328999999999999</v>
      </c>
      <c r="AQ36" s="165">
        <v>67.221400000000003</v>
      </c>
      <c r="AR36" s="165">
        <v>68.390799999999999</v>
      </c>
      <c r="AS36" s="165">
        <v>40.7879</v>
      </c>
      <c r="AT36" s="165">
        <v>-44.340499999999999</v>
      </c>
      <c r="AU36" s="165">
        <v>-43.273200000000003</v>
      </c>
      <c r="AV36" s="165">
        <v>32.375100000000003</v>
      </c>
      <c r="AW36" s="165">
        <v>35.664200000000001</v>
      </c>
      <c r="AX36" s="165">
        <v>69.7928</v>
      </c>
      <c r="AY36" s="165">
        <v>71.132300000000001</v>
      </c>
      <c r="AZ36" s="165">
        <v>11.008900000000001</v>
      </c>
      <c r="BA36" s="165">
        <v>56.489699999999999</v>
      </c>
      <c r="BB36" s="165">
        <v>-593.07320000000004</v>
      </c>
      <c r="BC36" s="165">
        <v>10.027900000000001</v>
      </c>
      <c r="BD36" s="165">
        <v>-12.6</v>
      </c>
      <c r="BE36" s="165">
        <v>-13.5</v>
      </c>
      <c r="BF36" s="165">
        <v>49.068300000000001</v>
      </c>
      <c r="BG36" s="165">
        <v>47.947899999999997</v>
      </c>
      <c r="BH36" s="165">
        <v>-3.5809000000000002</v>
      </c>
      <c r="BI36" s="166"/>
      <c r="BJ36" s="165">
        <v>-108.078</v>
      </c>
      <c r="BK36" s="165">
        <v>5.7693000000000003</v>
      </c>
      <c r="BL36" s="165">
        <v>7.2686000000000002</v>
      </c>
      <c r="BM36" s="165">
        <v>4.8011999999999997</v>
      </c>
      <c r="BN36" s="165">
        <v>645.61890000000005</v>
      </c>
      <c r="BO36" s="165">
        <v>198.4008</v>
      </c>
      <c r="BP36" s="165">
        <v>197.4547</v>
      </c>
      <c r="BQ36" s="165">
        <v>-670.22990000000004</v>
      </c>
      <c r="BR36" s="165">
        <v>648.75</v>
      </c>
      <c r="BS36" s="166"/>
      <c r="BT36" s="165">
        <v>-67.231999999999999</v>
      </c>
      <c r="BU36" s="165">
        <v>69.138099999999994</v>
      </c>
      <c r="BV36" s="165">
        <v>91.612300000000005</v>
      </c>
      <c r="BW36" s="165">
        <v>31.35</v>
      </c>
      <c r="BX36" s="165">
        <v>30.2</v>
      </c>
      <c r="BY36" s="166"/>
      <c r="BZ36" s="165">
        <v>82.28</v>
      </c>
      <c r="CA36" s="165">
        <v>14.605499999999999</v>
      </c>
      <c r="CB36" s="165">
        <v>14.8734</v>
      </c>
      <c r="CC36" s="165">
        <v>45.540100000000002</v>
      </c>
      <c r="CD36" s="165">
        <v>46.285499999999999</v>
      </c>
      <c r="CE36" s="165">
        <v>36.763800000000003</v>
      </c>
      <c r="CF36" s="165">
        <v>-143.36539999999999</v>
      </c>
      <c r="CG36" s="165">
        <v>-144.27799999999999</v>
      </c>
      <c r="CH36" s="165">
        <v>24.869599999999998</v>
      </c>
      <c r="CI36" s="166"/>
      <c r="CJ36" s="166"/>
      <c r="CK36" s="166"/>
      <c r="CL36" s="165">
        <v>83</v>
      </c>
      <c r="CM36" s="165">
        <v>75.2</v>
      </c>
      <c r="CN36" s="165">
        <v>-16.079999999999998</v>
      </c>
      <c r="CO36" s="165">
        <v>39.249200000000002</v>
      </c>
      <c r="CP36" s="165">
        <v>36.903100000000002</v>
      </c>
      <c r="CQ36" s="165">
        <v>38.095399999999998</v>
      </c>
      <c r="CR36" s="165">
        <v>-67.454099999999997</v>
      </c>
      <c r="CS36" s="165">
        <v>-65.763599999999997</v>
      </c>
      <c r="CT36" s="165">
        <v>77.863399999999999</v>
      </c>
      <c r="CU36" s="165">
        <v>-64.513400000000004</v>
      </c>
      <c r="CV36" s="165">
        <v>89.749200000000002</v>
      </c>
      <c r="CW36" s="165">
        <v>13.603300000000001</v>
      </c>
      <c r="CX36" s="165">
        <v>57.47</v>
      </c>
      <c r="CY36" s="166"/>
      <c r="CZ36" s="165">
        <v>49.929200000000002</v>
      </c>
      <c r="DA36" s="165">
        <v>47.172499999999999</v>
      </c>
      <c r="DB36" s="165">
        <v>-31.03</v>
      </c>
      <c r="DC36" s="165">
        <v>-3.8935</v>
      </c>
      <c r="DD36" s="166"/>
      <c r="DE36" s="166"/>
      <c r="DF36" s="165">
        <v>-99.427400000000006</v>
      </c>
      <c r="DG36" s="165">
        <v>0</v>
      </c>
      <c r="DH36" s="165">
        <v>-18.129300000000001</v>
      </c>
      <c r="DI36" s="165">
        <v>-164.1</v>
      </c>
      <c r="DJ36" s="165">
        <v>-164.7</v>
      </c>
      <c r="DK36" s="165">
        <v>29.891100000000002</v>
      </c>
      <c r="DL36" s="165">
        <v>64.169300000000007</v>
      </c>
      <c r="DM36" s="165">
        <v>78.915199999999999</v>
      </c>
      <c r="DN36" s="165">
        <v>91.424599999999998</v>
      </c>
      <c r="DO36" s="165">
        <v>63.92</v>
      </c>
      <c r="DP36" s="165">
        <v>-13.16</v>
      </c>
      <c r="DQ36" s="165">
        <v>66.634500000000003</v>
      </c>
      <c r="DR36" s="165">
        <v>96.320499999999996</v>
      </c>
      <c r="DS36" s="166"/>
      <c r="DT36" s="165">
        <v>-35.369999999999997</v>
      </c>
      <c r="DU36" s="165">
        <v>54</v>
      </c>
      <c r="DV36" s="165">
        <v>90.4</v>
      </c>
      <c r="DW36" s="165">
        <v>98</v>
      </c>
      <c r="DX36" s="165">
        <v>95.018199999999993</v>
      </c>
      <c r="DY36" s="165">
        <v>47.2804</v>
      </c>
      <c r="DZ36" s="165">
        <v>46.290900000000001</v>
      </c>
      <c r="EA36" s="165">
        <v>253.7276</v>
      </c>
      <c r="EB36" s="165">
        <v>205.54730000000001</v>
      </c>
      <c r="EC36" s="165">
        <v>198.94970000000001</v>
      </c>
      <c r="ED36" s="165">
        <v>201.8467</v>
      </c>
      <c r="EE36" s="165">
        <v>79.194100000000006</v>
      </c>
      <c r="EF36" s="165">
        <v>62.480499999999999</v>
      </c>
      <c r="EG36" s="165">
        <v>-26.245999999999999</v>
      </c>
      <c r="EH36" s="165">
        <v>678.59310000000005</v>
      </c>
      <c r="EI36" s="165">
        <v>108.4402</v>
      </c>
      <c r="EJ36" s="166"/>
      <c r="EK36" s="165">
        <v>-30.9649</v>
      </c>
      <c r="EL36" s="165">
        <v>-29.1462</v>
      </c>
      <c r="EM36" s="165">
        <v>9.0296000000000003</v>
      </c>
      <c r="EN36" s="165">
        <v>-29.694900000000001</v>
      </c>
      <c r="EO36" s="166"/>
      <c r="EP36" s="165">
        <v>162.876</v>
      </c>
      <c r="EQ36" s="165">
        <v>-47.9465</v>
      </c>
      <c r="ER36" s="165">
        <v>-47.755099999999999</v>
      </c>
      <c r="ES36" s="165">
        <v>-31.052600000000002</v>
      </c>
      <c r="ET36" s="165">
        <v>0</v>
      </c>
      <c r="EU36" s="165">
        <v>-21.21</v>
      </c>
      <c r="EV36" s="165">
        <v>93.4</v>
      </c>
      <c r="EW36" s="165">
        <v>11.8507</v>
      </c>
      <c r="EX36" s="165">
        <v>-104.8447</v>
      </c>
      <c r="EY36" s="165">
        <v>-24.790099999999999</v>
      </c>
      <c r="EZ36" s="165">
        <v>-24.538499999999999</v>
      </c>
      <c r="FA36" s="165">
        <v>3.4437000000000002</v>
      </c>
      <c r="FB36" s="165">
        <v>-68.972099999999998</v>
      </c>
      <c r="FC36" s="165">
        <v>31.0319</v>
      </c>
      <c r="FD36" s="165">
        <v>15.3207</v>
      </c>
      <c r="FE36" s="166"/>
      <c r="FF36" s="165">
        <v>15.1523</v>
      </c>
      <c r="FG36" s="165">
        <v>40.517400000000002</v>
      </c>
      <c r="FH36" s="165">
        <v>41.2318</v>
      </c>
      <c r="FI36" s="165">
        <v>39.323099999999997</v>
      </c>
      <c r="FJ36" s="165">
        <v>-15.9084</v>
      </c>
      <c r="FK36" s="165">
        <v>-15.9084</v>
      </c>
      <c r="FL36" s="165">
        <v>210.9949</v>
      </c>
      <c r="FM36" s="165">
        <v>-45.962299999999999</v>
      </c>
      <c r="FN36" s="165">
        <v>-45.189100000000003</v>
      </c>
      <c r="FO36" s="165">
        <v>141.56880000000001</v>
      </c>
      <c r="FP36" s="165">
        <v>153.21879999999999</v>
      </c>
      <c r="FQ36" s="165">
        <v>51.404000000000003</v>
      </c>
      <c r="FR36" s="165">
        <v>22.27</v>
      </c>
      <c r="FS36" s="165">
        <v>3.57</v>
      </c>
      <c r="FT36" s="165">
        <v>0.84499999999999997</v>
      </c>
      <c r="FU36" s="165">
        <v>-1.4</v>
      </c>
      <c r="FV36" s="165">
        <v>15.58</v>
      </c>
      <c r="FW36" s="165">
        <v>51.2941</v>
      </c>
      <c r="FX36" s="166"/>
      <c r="FY36" s="165">
        <v>-1.7729999999999999</v>
      </c>
      <c r="FZ36" s="165">
        <v>4.45</v>
      </c>
      <c r="GA36" s="166"/>
      <c r="GB36" s="165">
        <v>45.09</v>
      </c>
      <c r="GC36" s="165">
        <v>-154.23759999999999</v>
      </c>
      <c r="GD36" s="165">
        <v>-139.2157</v>
      </c>
      <c r="GE36" s="165">
        <v>16.5</v>
      </c>
      <c r="GF36" s="165">
        <v>81.063699999999997</v>
      </c>
      <c r="GG36" s="165">
        <v>23.7</v>
      </c>
      <c r="GH36" s="165">
        <v>-24.353200000000001</v>
      </c>
      <c r="GI36" s="165">
        <v>-4.6978999999999997</v>
      </c>
      <c r="GJ36" s="165">
        <v>-4.9114000000000004</v>
      </c>
      <c r="GK36" s="165">
        <v>2.1355</v>
      </c>
      <c r="GL36" s="166"/>
      <c r="GM36" s="166"/>
      <c r="GN36" s="166"/>
      <c r="GO36" s="165">
        <v>-40.7485</v>
      </c>
      <c r="GP36" s="165">
        <v>17.417000000000002</v>
      </c>
      <c r="GQ36" s="165">
        <v>42.313899999999997</v>
      </c>
      <c r="GR36" s="165">
        <v>63.042999999999999</v>
      </c>
      <c r="GS36" s="165">
        <v>63.989100000000001</v>
      </c>
      <c r="GT36" s="165">
        <v>-121.9876</v>
      </c>
      <c r="GU36" s="165">
        <v>-34.137300000000003</v>
      </c>
      <c r="GV36" s="165">
        <v>32.980899999999998</v>
      </c>
      <c r="GW36" s="165">
        <v>-83.891400000000004</v>
      </c>
      <c r="GX36" s="166"/>
      <c r="GY36" s="165">
        <v>14.592700000000001</v>
      </c>
      <c r="GZ36" s="165">
        <v>14.273</v>
      </c>
      <c r="HA36" s="165">
        <v>4.8178999999999998</v>
      </c>
      <c r="HB36" s="165">
        <v>102.50700000000001</v>
      </c>
      <c r="HC36" s="165">
        <v>101.32680000000001</v>
      </c>
      <c r="HD36" s="165">
        <v>140.80000000000001</v>
      </c>
      <c r="HE36" s="165">
        <v>-140.566</v>
      </c>
      <c r="HF36" s="165">
        <v>-313.24130000000002</v>
      </c>
      <c r="HG36" s="165">
        <v>313.98309999999998</v>
      </c>
      <c r="HH36" s="165">
        <v>200.7852</v>
      </c>
      <c r="HI36" s="165">
        <v>-98.258300000000006</v>
      </c>
      <c r="HJ36" s="165">
        <v>-97.999700000000004</v>
      </c>
      <c r="HK36" s="165">
        <v>-22.503699999999998</v>
      </c>
      <c r="HL36" s="165">
        <v>-11.400700000000001</v>
      </c>
      <c r="HM36" s="165">
        <v>73.892499999999998</v>
      </c>
      <c r="HN36" s="165">
        <v>71.975999999999999</v>
      </c>
      <c r="HO36" s="165">
        <v>-23.2499</v>
      </c>
      <c r="HP36" s="165">
        <v>-24.3263</v>
      </c>
      <c r="HQ36" s="165">
        <v>-10.654199999999999</v>
      </c>
      <c r="HR36" s="165">
        <v>-11.4122</v>
      </c>
      <c r="HS36" s="165">
        <v>-26.4587</v>
      </c>
      <c r="HT36" s="165">
        <v>-25.966100000000001</v>
      </c>
      <c r="HU36" s="165">
        <v>68.260000000000005</v>
      </c>
      <c r="HV36" s="165">
        <v>68.06</v>
      </c>
      <c r="HW36" s="165">
        <v>64.5</v>
      </c>
      <c r="HX36" s="165">
        <v>62.4</v>
      </c>
      <c r="HY36" s="165">
        <v>21.556000000000001</v>
      </c>
      <c r="HZ36" s="165">
        <v>-67.36</v>
      </c>
      <c r="IA36" s="165">
        <v>-426.2319</v>
      </c>
      <c r="IB36" s="165">
        <v>89.789500000000004</v>
      </c>
      <c r="IC36" s="165">
        <v>89.366799999999998</v>
      </c>
      <c r="ID36" s="165">
        <v>8.1999999999999993</v>
      </c>
      <c r="IE36" s="165">
        <v>51.3</v>
      </c>
      <c r="IF36" s="165">
        <v>11.7</v>
      </c>
      <c r="IG36" s="165">
        <v>12.6</v>
      </c>
      <c r="IH36" s="165">
        <v>1.2546999999999999</v>
      </c>
      <c r="II36" s="165">
        <v>1.3649</v>
      </c>
      <c r="IJ36" s="165">
        <v>-199.05789999999999</v>
      </c>
      <c r="IK36" s="165">
        <v>-79.766099999999994</v>
      </c>
      <c r="IL36" s="165">
        <v>286.77010000000001</v>
      </c>
      <c r="IM36" s="165">
        <v>190.17449999999999</v>
      </c>
      <c r="IN36" s="165">
        <v>72.679500000000004</v>
      </c>
      <c r="IO36" s="165">
        <v>-179.0044</v>
      </c>
      <c r="IP36" s="165">
        <v>179.80699999999999</v>
      </c>
      <c r="IQ36" s="165">
        <v>-167.98220000000001</v>
      </c>
      <c r="IR36" s="165">
        <v>-30.623200000000001</v>
      </c>
      <c r="IS36" s="165">
        <v>-177.26519999999999</v>
      </c>
      <c r="IT36" s="165">
        <v>125.0885</v>
      </c>
      <c r="IU36" s="165">
        <v>122.7043</v>
      </c>
      <c r="IV36" s="165">
        <v>174.33670000000001</v>
      </c>
      <c r="IW36" s="165">
        <v>-265.28919999999999</v>
      </c>
      <c r="IX36" s="165">
        <v>30.117699999999999</v>
      </c>
      <c r="IY36" s="165">
        <v>-233.1574</v>
      </c>
      <c r="IZ36" s="165">
        <v>235.733</v>
      </c>
      <c r="JA36" s="165">
        <v>-9.4662000000000006</v>
      </c>
      <c r="JB36" s="166"/>
      <c r="JC36" s="165">
        <v>30.72</v>
      </c>
      <c r="JD36" s="165">
        <v>7.0069999999999997</v>
      </c>
      <c r="JE36" s="165">
        <v>7.0090000000000003</v>
      </c>
      <c r="JF36" s="165">
        <v>-30.96</v>
      </c>
      <c r="JG36" s="165">
        <v>11.12</v>
      </c>
      <c r="JH36" s="166"/>
      <c r="JI36" s="165">
        <v>-12.480399999999999</v>
      </c>
      <c r="JJ36" s="165">
        <v>-15.144600000000001</v>
      </c>
      <c r="JK36" s="165">
        <v>-5.4764999999999997</v>
      </c>
      <c r="JL36" s="165">
        <v>4.7</v>
      </c>
      <c r="JM36" s="165">
        <v>48.972000000000001</v>
      </c>
      <c r="JN36" s="165">
        <v>53.000999999999998</v>
      </c>
      <c r="JO36" s="166"/>
      <c r="JP36" s="165">
        <v>13.3405</v>
      </c>
      <c r="JQ36" s="165">
        <v>48.5548</v>
      </c>
      <c r="JR36" s="165">
        <v>47.605200000000004</v>
      </c>
      <c r="JS36" s="165">
        <v>48.189599999999999</v>
      </c>
      <c r="JT36" s="166"/>
      <c r="JU36" s="165">
        <v>-49.6</v>
      </c>
      <c r="JV36" s="165">
        <v>5.9842000000000004</v>
      </c>
      <c r="JW36" s="165">
        <v>7.72</v>
      </c>
      <c r="JX36" s="166"/>
      <c r="JY36" s="165">
        <v>-9.7361000000000004</v>
      </c>
      <c r="JZ36" s="165">
        <v>48.766399999999997</v>
      </c>
      <c r="KA36" s="165">
        <v>22.1785</v>
      </c>
      <c r="KB36" s="165">
        <v>-10.2562</v>
      </c>
      <c r="KC36" s="165">
        <v>-48.057400000000001</v>
      </c>
      <c r="KD36" s="165">
        <v>10.250500000000001</v>
      </c>
      <c r="KE36" s="165">
        <v>36.463299999999997</v>
      </c>
      <c r="KF36" s="165">
        <v>42.9</v>
      </c>
      <c r="KG36" s="165">
        <v>-41.1</v>
      </c>
      <c r="KH36" s="165">
        <v>-108.5998</v>
      </c>
      <c r="KI36" s="165">
        <v>123.6426</v>
      </c>
    </row>
    <row r="37" spans="1:295" ht="18" customHeight="1" x14ac:dyDescent="0.3">
      <c r="A37" s="162" t="s">
        <v>51</v>
      </c>
      <c r="B37" s="162" t="s">
        <v>774</v>
      </c>
      <c r="C37" s="165">
        <v>0</v>
      </c>
      <c r="D37" s="165">
        <v>19.795000000000002</v>
      </c>
      <c r="E37" s="166"/>
      <c r="F37" s="165">
        <v>-35.485100000000003</v>
      </c>
      <c r="G37" s="165">
        <v>18.725899999999999</v>
      </c>
      <c r="H37" s="166"/>
      <c r="I37" s="165">
        <v>49.504100000000001</v>
      </c>
      <c r="J37" s="165">
        <v>-78.083699999999993</v>
      </c>
      <c r="K37" s="165">
        <v>65.917000000000002</v>
      </c>
      <c r="L37" s="165">
        <v>33.289000000000001</v>
      </c>
      <c r="M37" s="165">
        <v>33.019799999999996</v>
      </c>
      <c r="N37" s="165">
        <v>6.66</v>
      </c>
      <c r="O37" s="165">
        <v>-73.344999999999999</v>
      </c>
      <c r="P37" s="165">
        <v>68.2</v>
      </c>
      <c r="Q37" s="165">
        <v>24.84</v>
      </c>
      <c r="R37" s="165">
        <v>-66</v>
      </c>
      <c r="S37" s="165">
        <v>3.8839999999999999</v>
      </c>
      <c r="T37" s="165">
        <v>39.110999999999997</v>
      </c>
      <c r="U37" s="165">
        <v>15.116099999999999</v>
      </c>
      <c r="V37" s="165">
        <v>15.3482</v>
      </c>
      <c r="W37" s="165">
        <v>25.6402</v>
      </c>
      <c r="X37" s="165">
        <v>7.7869000000000002</v>
      </c>
      <c r="Y37" s="165">
        <v>5.6184000000000003</v>
      </c>
      <c r="Z37" s="165">
        <v>6.3239999999999998</v>
      </c>
      <c r="AA37" s="166"/>
      <c r="AB37" s="166"/>
      <c r="AC37" s="165">
        <v>-48.12</v>
      </c>
      <c r="AD37" s="165">
        <v>-48.35</v>
      </c>
      <c r="AE37" s="166"/>
      <c r="AF37" s="165">
        <v>-6.66</v>
      </c>
      <c r="AG37" s="165">
        <v>72.599999999999994</v>
      </c>
      <c r="AH37" s="165">
        <v>26.094999999999999</v>
      </c>
      <c r="AI37" s="165">
        <v>0.26200000000000001</v>
      </c>
      <c r="AJ37" s="165">
        <v>-45.87</v>
      </c>
      <c r="AK37" s="165">
        <v>-46.05</v>
      </c>
      <c r="AL37" s="165">
        <v>-49.48</v>
      </c>
      <c r="AM37" s="165">
        <v>45.74</v>
      </c>
      <c r="AN37" s="165">
        <v>46.28</v>
      </c>
      <c r="AO37" s="165">
        <v>19.787800000000001</v>
      </c>
      <c r="AP37" s="165">
        <v>-4.6649000000000003</v>
      </c>
      <c r="AQ37" s="165">
        <v>68.024600000000007</v>
      </c>
      <c r="AR37" s="165">
        <v>71.260199999999998</v>
      </c>
      <c r="AS37" s="165">
        <v>43.030799999999999</v>
      </c>
      <c r="AT37" s="165">
        <v>-47.689500000000002</v>
      </c>
      <c r="AU37" s="165">
        <v>-48.133600000000001</v>
      </c>
      <c r="AV37" s="165">
        <v>31.3446</v>
      </c>
      <c r="AW37" s="165">
        <v>33.4405</v>
      </c>
      <c r="AX37" s="165">
        <v>72.337999999999994</v>
      </c>
      <c r="AY37" s="165">
        <v>74.079400000000007</v>
      </c>
      <c r="AZ37" s="165">
        <v>10.4855</v>
      </c>
      <c r="BA37" s="165">
        <v>60.354799999999997</v>
      </c>
      <c r="BB37" s="165">
        <v>-607.14760000000001</v>
      </c>
      <c r="BC37" s="165">
        <v>-3.4565000000000001</v>
      </c>
      <c r="BD37" s="165">
        <v>-12.3</v>
      </c>
      <c r="BE37" s="165">
        <v>-13.6</v>
      </c>
      <c r="BF37" s="165">
        <v>54.0319</v>
      </c>
      <c r="BG37" s="165">
        <v>52.820599999999999</v>
      </c>
      <c r="BH37" s="165">
        <v>-3.4895</v>
      </c>
      <c r="BI37" s="166"/>
      <c r="BJ37" s="165">
        <v>-106.7696</v>
      </c>
      <c r="BK37" s="165">
        <v>5.9625000000000004</v>
      </c>
      <c r="BL37" s="165">
        <v>7.7285000000000004</v>
      </c>
      <c r="BM37" s="165">
        <v>5.3383000000000003</v>
      </c>
      <c r="BN37" s="165">
        <v>652.94330000000002</v>
      </c>
      <c r="BO37" s="165">
        <v>186.2544</v>
      </c>
      <c r="BP37" s="165">
        <v>186.7122</v>
      </c>
      <c r="BQ37" s="165">
        <v>-635.09310000000005</v>
      </c>
      <c r="BR37" s="165">
        <v>660.6232</v>
      </c>
      <c r="BS37" s="166"/>
      <c r="BT37" s="165">
        <v>-91.916300000000007</v>
      </c>
      <c r="BU37" s="165">
        <v>94.642899999999997</v>
      </c>
      <c r="BV37" s="165">
        <v>92.600300000000004</v>
      </c>
      <c r="BW37" s="165">
        <v>32.97</v>
      </c>
      <c r="BX37" s="165">
        <v>32</v>
      </c>
      <c r="BY37" s="165">
        <v>68.459999999999994</v>
      </c>
      <c r="BZ37" s="165">
        <v>83.03</v>
      </c>
      <c r="CA37" s="165">
        <v>18.2224</v>
      </c>
      <c r="CB37" s="165">
        <v>18.490300000000001</v>
      </c>
      <c r="CC37" s="165">
        <v>42.886699999999998</v>
      </c>
      <c r="CD37" s="165">
        <v>43.522300000000001</v>
      </c>
      <c r="CE37" s="165">
        <v>31.067399999999999</v>
      </c>
      <c r="CF37" s="165">
        <v>-161.3586</v>
      </c>
      <c r="CG37" s="165">
        <v>-161.46619999999999</v>
      </c>
      <c r="CH37" s="165">
        <v>26.628399999999999</v>
      </c>
      <c r="CI37" s="166"/>
      <c r="CJ37" s="166"/>
      <c r="CK37" s="166"/>
      <c r="CL37" s="165">
        <v>82.2</v>
      </c>
      <c r="CM37" s="165">
        <v>74.099999999999994</v>
      </c>
      <c r="CN37" s="165">
        <v>-16.309999999999999</v>
      </c>
      <c r="CO37" s="165">
        <v>29.855899999999998</v>
      </c>
      <c r="CP37" s="165">
        <v>28.436199999999999</v>
      </c>
      <c r="CQ37" s="165">
        <v>29.4712</v>
      </c>
      <c r="CR37" s="165">
        <v>-84.139399999999995</v>
      </c>
      <c r="CS37" s="165">
        <v>-82.9392</v>
      </c>
      <c r="CT37" s="165">
        <v>75.660499999999999</v>
      </c>
      <c r="CU37" s="165">
        <v>-45.197099999999999</v>
      </c>
      <c r="CV37" s="165">
        <v>87.625500000000002</v>
      </c>
      <c r="CW37" s="165">
        <v>13.535600000000001</v>
      </c>
      <c r="CX37" s="165">
        <v>67.94</v>
      </c>
      <c r="CY37" s="166"/>
      <c r="CZ37" s="165">
        <v>51.3354</v>
      </c>
      <c r="DA37" s="165">
        <v>48.3444</v>
      </c>
      <c r="DB37" s="165">
        <v>-32.049999999999997</v>
      </c>
      <c r="DC37" s="165">
        <v>-3.8935</v>
      </c>
      <c r="DD37" s="166"/>
      <c r="DE37" s="166"/>
      <c r="DF37" s="165">
        <v>-95.347499999999997</v>
      </c>
      <c r="DG37" s="165">
        <v>0</v>
      </c>
      <c r="DH37" s="165">
        <v>-19.008299999999998</v>
      </c>
      <c r="DI37" s="165">
        <v>-169.3</v>
      </c>
      <c r="DJ37" s="165">
        <v>-169.8</v>
      </c>
      <c r="DK37" s="165">
        <v>30.682099999999998</v>
      </c>
      <c r="DL37" s="166"/>
      <c r="DM37" s="165">
        <v>84.081299999999999</v>
      </c>
      <c r="DN37" s="165">
        <v>90.252700000000004</v>
      </c>
      <c r="DO37" s="165">
        <v>63.2</v>
      </c>
      <c r="DP37" s="165">
        <v>-15.25</v>
      </c>
      <c r="DQ37" s="165">
        <v>68.510000000000005</v>
      </c>
      <c r="DR37" s="165">
        <v>95.442899999999995</v>
      </c>
      <c r="DS37" s="166"/>
      <c r="DT37" s="165">
        <v>-35.49</v>
      </c>
      <c r="DU37" s="165">
        <v>55.66</v>
      </c>
      <c r="DV37" s="165">
        <v>93.48</v>
      </c>
      <c r="DW37" s="165">
        <v>95.563599999999994</v>
      </c>
      <c r="DX37" s="165">
        <v>93.6</v>
      </c>
      <c r="DY37" s="165">
        <v>55.9574</v>
      </c>
      <c r="DZ37" s="165">
        <v>54.3</v>
      </c>
      <c r="EA37" s="165">
        <v>263.5985</v>
      </c>
      <c r="EB37" s="165">
        <v>212.22739999999999</v>
      </c>
      <c r="EC37" s="165">
        <v>205.41970000000001</v>
      </c>
      <c r="ED37" s="165">
        <v>208.2483</v>
      </c>
      <c r="EE37" s="165">
        <v>74.277799999999999</v>
      </c>
      <c r="EF37" s="165">
        <v>56.709400000000002</v>
      </c>
      <c r="EG37" s="165">
        <v>-27.757000000000001</v>
      </c>
      <c r="EH37" s="165">
        <v>650.9837</v>
      </c>
      <c r="EI37" s="165">
        <v>206.11660000000001</v>
      </c>
      <c r="EJ37" s="166"/>
      <c r="EK37" s="165">
        <v>-31.410699999999999</v>
      </c>
      <c r="EL37" s="165">
        <v>-29.197900000000001</v>
      </c>
      <c r="EM37" s="165">
        <v>16.651299999999999</v>
      </c>
      <c r="EN37" s="165">
        <v>-10.519299999999999</v>
      </c>
      <c r="EO37" s="166"/>
      <c r="EP37" s="165">
        <v>52.271999999999998</v>
      </c>
      <c r="EQ37" s="165">
        <v>-30.611699999999999</v>
      </c>
      <c r="ER37" s="165">
        <v>-31.1953</v>
      </c>
      <c r="ES37" s="165">
        <v>-16.596</v>
      </c>
      <c r="ET37" s="165">
        <v>0</v>
      </c>
      <c r="EU37" s="165">
        <v>-19.91</v>
      </c>
      <c r="EV37" s="165">
        <v>1</v>
      </c>
      <c r="EW37" s="165">
        <v>11.782400000000001</v>
      </c>
      <c r="EX37" s="165">
        <v>-68.9893</v>
      </c>
      <c r="EY37" s="165">
        <v>-25.753699999999998</v>
      </c>
      <c r="EZ37" s="165">
        <v>-24.882200000000001</v>
      </c>
      <c r="FA37" s="165">
        <v>3.6564999999999999</v>
      </c>
      <c r="FB37" s="165">
        <v>-53.766500000000001</v>
      </c>
      <c r="FC37" s="165">
        <v>18.580200000000001</v>
      </c>
      <c r="FD37" s="165">
        <v>15.2079</v>
      </c>
      <c r="FE37" s="166"/>
      <c r="FF37" s="165">
        <v>14.7033</v>
      </c>
      <c r="FG37" s="165">
        <v>41.288499999999999</v>
      </c>
      <c r="FH37" s="165">
        <v>42.430199999999999</v>
      </c>
      <c r="FI37" s="165">
        <v>39.635899999999999</v>
      </c>
      <c r="FJ37" s="165">
        <v>-19.2575</v>
      </c>
      <c r="FK37" s="165">
        <v>-19.592400000000001</v>
      </c>
      <c r="FL37" s="165">
        <v>204.1292</v>
      </c>
      <c r="FM37" s="165">
        <v>-52.987200000000001</v>
      </c>
      <c r="FN37" s="165">
        <v>-52.847799999999999</v>
      </c>
      <c r="FO37" s="165">
        <v>144.57490000000001</v>
      </c>
      <c r="FP37" s="165">
        <v>158.99440000000001</v>
      </c>
      <c r="FQ37" s="165">
        <v>42.043500000000002</v>
      </c>
      <c r="FR37" s="165">
        <v>26.15</v>
      </c>
      <c r="FS37" s="165">
        <v>8.3650000000000002</v>
      </c>
      <c r="FT37" s="165">
        <v>0.9244</v>
      </c>
      <c r="FU37" s="165">
        <v>-4.72</v>
      </c>
      <c r="FV37" s="165">
        <v>16.78</v>
      </c>
      <c r="FW37" s="165">
        <v>42.684600000000003</v>
      </c>
      <c r="FX37" s="166"/>
      <c r="FY37" s="165">
        <v>-1.6779999999999999</v>
      </c>
      <c r="FZ37" s="165">
        <v>4.4000000000000004</v>
      </c>
      <c r="GA37" s="166"/>
      <c r="GB37" s="165">
        <v>44.54</v>
      </c>
      <c r="GC37" s="165">
        <v>-156.73339999999999</v>
      </c>
      <c r="GD37" s="165">
        <v>-141.2491</v>
      </c>
      <c r="GE37" s="165">
        <v>17.440000000000001</v>
      </c>
      <c r="GF37" s="165">
        <v>82.873500000000007</v>
      </c>
      <c r="GG37" s="165">
        <v>24.4</v>
      </c>
      <c r="GH37" s="165">
        <v>-24.514500000000002</v>
      </c>
      <c r="GI37" s="165">
        <v>-4.6706000000000003</v>
      </c>
      <c r="GJ37" s="165">
        <v>-4.9683000000000002</v>
      </c>
      <c r="GK37" s="165">
        <v>2.1709000000000001</v>
      </c>
      <c r="GL37" s="166"/>
      <c r="GM37" s="166"/>
      <c r="GN37" s="165">
        <v>-13.148999999999999</v>
      </c>
      <c r="GO37" s="165">
        <v>-41.712000000000003</v>
      </c>
      <c r="GP37" s="165">
        <v>17.842300000000002</v>
      </c>
      <c r="GQ37" s="165">
        <v>43.918300000000002</v>
      </c>
      <c r="GR37" s="165">
        <v>60.551900000000003</v>
      </c>
      <c r="GS37" s="165">
        <v>61.942999999999998</v>
      </c>
      <c r="GT37" s="165">
        <v>-124.5458</v>
      </c>
      <c r="GU37" s="165">
        <v>-35.120899999999999</v>
      </c>
      <c r="GV37" s="165">
        <v>33.567100000000003</v>
      </c>
      <c r="GW37" s="165">
        <v>-86.367099999999994</v>
      </c>
      <c r="GX37" s="165">
        <v>3.9821</v>
      </c>
      <c r="GY37" s="165">
        <v>14.973599999999999</v>
      </c>
      <c r="GZ37" s="165">
        <v>14.6843</v>
      </c>
      <c r="HA37" s="165">
        <v>5</v>
      </c>
      <c r="HB37" s="165">
        <v>131.22790000000001</v>
      </c>
      <c r="HC37" s="165">
        <v>132.876</v>
      </c>
      <c r="HD37" s="165">
        <v>187.7</v>
      </c>
      <c r="HE37" s="165">
        <v>-187.0515</v>
      </c>
      <c r="HF37" s="165">
        <v>-398.21960000000001</v>
      </c>
      <c r="HG37" s="165">
        <v>399.6927</v>
      </c>
      <c r="HH37" s="165">
        <v>330.17129999999997</v>
      </c>
      <c r="HI37" s="165">
        <v>-126.4789</v>
      </c>
      <c r="HJ37" s="165">
        <v>-125.5916</v>
      </c>
      <c r="HK37" s="165">
        <v>-18.4086</v>
      </c>
      <c r="HL37" s="165">
        <v>-6.7123999999999997</v>
      </c>
      <c r="HM37" s="165">
        <v>75.395300000000006</v>
      </c>
      <c r="HN37" s="165">
        <v>76.028499999999994</v>
      </c>
      <c r="HO37" s="165">
        <v>-43.720100000000002</v>
      </c>
      <c r="HP37" s="165">
        <v>-46.248600000000003</v>
      </c>
      <c r="HQ37" s="165">
        <v>2.4087999999999998</v>
      </c>
      <c r="HR37" s="165">
        <v>1.5408999999999999</v>
      </c>
      <c r="HS37" s="165">
        <v>-33.408799999999999</v>
      </c>
      <c r="HT37" s="165">
        <v>-34.059699999999999</v>
      </c>
      <c r="HU37" s="165">
        <v>77.03</v>
      </c>
      <c r="HV37" s="165">
        <v>76.88</v>
      </c>
      <c r="HW37" s="165">
        <v>68.400000000000006</v>
      </c>
      <c r="HX37" s="165">
        <v>68.8</v>
      </c>
      <c r="HY37" s="165">
        <v>21.310300000000002</v>
      </c>
      <c r="HZ37" s="165">
        <v>-52.72</v>
      </c>
      <c r="IA37" s="165">
        <v>-413.649</v>
      </c>
      <c r="IB37" s="165">
        <v>93.059899999999999</v>
      </c>
      <c r="IC37" s="165">
        <v>89.8476</v>
      </c>
      <c r="ID37" s="165">
        <v>8.8000000000000007</v>
      </c>
      <c r="IE37" s="165">
        <v>50.1</v>
      </c>
      <c r="IF37" s="165">
        <v>-1.1000000000000001</v>
      </c>
      <c r="IG37" s="165">
        <v>-0.3</v>
      </c>
      <c r="IH37" s="165">
        <v>1.2222999999999999</v>
      </c>
      <c r="II37" s="165">
        <v>1.2637</v>
      </c>
      <c r="IJ37" s="165">
        <v>-326.16390000000001</v>
      </c>
      <c r="IK37" s="165">
        <v>-177.7</v>
      </c>
      <c r="IL37" s="165">
        <v>423.06659999999999</v>
      </c>
      <c r="IM37" s="165">
        <v>322.03300000000002</v>
      </c>
      <c r="IN37" s="165">
        <v>91.685199999999995</v>
      </c>
      <c r="IO37" s="165">
        <v>-314.20229999999998</v>
      </c>
      <c r="IP37" s="165">
        <v>310.31029999999998</v>
      </c>
      <c r="IQ37" s="165">
        <v>-117.15600000000001</v>
      </c>
      <c r="IR37" s="165">
        <v>-137.7775</v>
      </c>
      <c r="IS37" s="165">
        <v>-305.8177</v>
      </c>
      <c r="IT37" s="165">
        <v>137.59100000000001</v>
      </c>
      <c r="IU37" s="165">
        <v>137.7054</v>
      </c>
      <c r="IV37" s="165">
        <v>121.69370000000001</v>
      </c>
      <c r="IW37" s="165">
        <v>-402.02929999999998</v>
      </c>
      <c r="IX37" s="165">
        <v>140.84809999999999</v>
      </c>
      <c r="IY37" s="165">
        <v>-262.43599999999998</v>
      </c>
      <c r="IZ37" s="165">
        <v>259.84589999999997</v>
      </c>
      <c r="JA37" s="165">
        <v>-9.6750000000000007</v>
      </c>
      <c r="JB37" s="166"/>
      <c r="JC37" s="165">
        <v>32.32</v>
      </c>
      <c r="JD37" s="165">
        <v>7.4470000000000001</v>
      </c>
      <c r="JE37" s="165">
        <v>7.4509999999999996</v>
      </c>
      <c r="JF37" s="165">
        <v>-32.159999999999997</v>
      </c>
      <c r="JG37" s="165">
        <v>11.52</v>
      </c>
      <c r="JH37" s="166"/>
      <c r="JI37" s="165">
        <v>-13.0358</v>
      </c>
      <c r="JJ37" s="165">
        <v>-17.753900000000002</v>
      </c>
      <c r="JK37" s="165">
        <v>-3.6301000000000001</v>
      </c>
      <c r="JL37" s="165">
        <v>6.6</v>
      </c>
      <c r="JM37" s="165">
        <v>50.128999999999998</v>
      </c>
      <c r="JN37" s="165">
        <v>54.994</v>
      </c>
      <c r="JO37" s="165">
        <v>11.050599999999999</v>
      </c>
      <c r="JP37" s="165">
        <v>13.163600000000001</v>
      </c>
      <c r="JQ37" s="165">
        <v>49.439300000000003</v>
      </c>
      <c r="JR37" s="165">
        <v>50.040999999999997</v>
      </c>
      <c r="JS37" s="165">
        <v>50.8797</v>
      </c>
      <c r="JT37" s="166"/>
      <c r="JU37" s="165">
        <v>-50</v>
      </c>
      <c r="JV37" s="165">
        <v>4.9143999999999997</v>
      </c>
      <c r="JW37" s="165">
        <v>7.76</v>
      </c>
      <c r="JX37" s="166"/>
      <c r="JY37" s="165">
        <v>-5.1243999999999996</v>
      </c>
      <c r="JZ37" s="165">
        <v>45.926200000000001</v>
      </c>
      <c r="KA37" s="165">
        <v>18.389500000000002</v>
      </c>
      <c r="KB37" s="165">
        <v>-5.5006000000000004</v>
      </c>
      <c r="KC37" s="165">
        <v>-45.584099999999999</v>
      </c>
      <c r="KD37" s="165">
        <v>5.8707000000000003</v>
      </c>
      <c r="KE37" s="165">
        <v>38.799799999999998</v>
      </c>
      <c r="KF37" s="165">
        <v>40.6</v>
      </c>
      <c r="KG37" s="165">
        <v>-41.5</v>
      </c>
      <c r="KH37" s="165">
        <v>-66.456100000000006</v>
      </c>
      <c r="KI37" s="165">
        <v>104.4846</v>
      </c>
    </row>
    <row r="38" spans="1:295" ht="18" customHeight="1" x14ac:dyDescent="0.3">
      <c r="A38" s="162" t="s">
        <v>51</v>
      </c>
      <c r="B38" s="162" t="s">
        <v>775</v>
      </c>
      <c r="C38" s="165">
        <v>0</v>
      </c>
      <c r="D38" s="165">
        <v>19.5063</v>
      </c>
      <c r="E38" s="165">
        <v>-23.7502</v>
      </c>
      <c r="F38" s="165">
        <v>-36.022300000000001</v>
      </c>
      <c r="G38" s="165">
        <v>19.177499999999998</v>
      </c>
      <c r="H38" s="166"/>
      <c r="I38" s="165">
        <v>49.798400000000001</v>
      </c>
      <c r="J38" s="165">
        <v>-82.5702</v>
      </c>
      <c r="K38" s="165">
        <v>65.972200000000001</v>
      </c>
      <c r="L38" s="166"/>
      <c r="M38" s="165">
        <v>33.408900000000003</v>
      </c>
      <c r="N38" s="165">
        <v>4.4400000000000004</v>
      </c>
      <c r="O38" s="165">
        <v>-75.239999999999995</v>
      </c>
      <c r="P38" s="165">
        <v>68.2</v>
      </c>
      <c r="Q38" s="165">
        <v>25.667999999999999</v>
      </c>
      <c r="R38" s="165">
        <v>-68.2</v>
      </c>
      <c r="S38" s="165">
        <v>4.0195999999999996</v>
      </c>
      <c r="T38" s="165">
        <v>39.588999999999999</v>
      </c>
      <c r="U38" s="165">
        <v>15.007899999999999</v>
      </c>
      <c r="V38" s="165">
        <v>15.1183</v>
      </c>
      <c r="W38" s="165">
        <v>25.564800000000002</v>
      </c>
      <c r="X38" s="165">
        <v>7.1273999999999997</v>
      </c>
      <c r="Y38" s="165">
        <v>5.766</v>
      </c>
      <c r="Z38" s="165">
        <v>6.4314999999999998</v>
      </c>
      <c r="AA38" s="166"/>
      <c r="AB38" s="166"/>
      <c r="AC38" s="165">
        <v>-49.44</v>
      </c>
      <c r="AD38" s="165">
        <v>-49.69</v>
      </c>
      <c r="AE38" s="166"/>
      <c r="AF38" s="165">
        <v>-4.4400000000000004</v>
      </c>
      <c r="AG38" s="165">
        <v>74.8</v>
      </c>
      <c r="AH38" s="165">
        <v>24.667999999999999</v>
      </c>
      <c r="AI38" s="165">
        <v>0.254</v>
      </c>
      <c r="AJ38" s="165">
        <v>-46.17</v>
      </c>
      <c r="AK38" s="165">
        <v>-46.81</v>
      </c>
      <c r="AL38" s="165">
        <v>-51.77</v>
      </c>
      <c r="AM38" s="165">
        <v>47.05</v>
      </c>
      <c r="AN38" s="165">
        <v>47.03</v>
      </c>
      <c r="AO38" s="165">
        <v>20.350000000000001</v>
      </c>
      <c r="AP38" s="165">
        <v>-4.5453000000000001</v>
      </c>
      <c r="AQ38" s="165">
        <v>70.212400000000002</v>
      </c>
      <c r="AR38" s="165">
        <v>72.163899999999998</v>
      </c>
      <c r="AS38" s="165">
        <v>48.8001</v>
      </c>
      <c r="AT38" s="165">
        <v>-50.502600000000001</v>
      </c>
      <c r="AU38" s="165">
        <v>-49.811100000000003</v>
      </c>
      <c r="AV38" s="165">
        <v>32.0306</v>
      </c>
      <c r="AW38" s="165">
        <v>33.133899999999997</v>
      </c>
      <c r="AX38" s="165">
        <v>75.686999999999998</v>
      </c>
      <c r="AY38" s="165">
        <v>78.098200000000006</v>
      </c>
      <c r="AZ38" s="165">
        <v>10.4855</v>
      </c>
      <c r="BA38" s="165">
        <v>58.294199999999996</v>
      </c>
      <c r="BB38" s="165">
        <v>-628.86689999999999</v>
      </c>
      <c r="BC38" s="165">
        <v>-5.5084999999999997</v>
      </c>
      <c r="BD38" s="165">
        <v>-10.5</v>
      </c>
      <c r="BE38" s="165">
        <v>-12.9</v>
      </c>
      <c r="BF38" s="165">
        <v>55.156999999999996</v>
      </c>
      <c r="BG38" s="165">
        <v>54.526000000000003</v>
      </c>
      <c r="BH38" s="165">
        <v>-3.4234</v>
      </c>
      <c r="BI38" s="166"/>
      <c r="BJ38" s="165">
        <v>-111.2342</v>
      </c>
      <c r="BK38" s="165">
        <v>6.4568000000000003</v>
      </c>
      <c r="BL38" s="165">
        <v>8.2672000000000008</v>
      </c>
      <c r="BM38" s="165">
        <v>5.4314</v>
      </c>
      <c r="BN38" s="165">
        <v>667.5616</v>
      </c>
      <c r="BO38" s="165">
        <v>184.1181</v>
      </c>
      <c r="BP38" s="165">
        <v>184.27070000000001</v>
      </c>
      <c r="BQ38" s="165">
        <v>-640.30790000000002</v>
      </c>
      <c r="BR38" s="165">
        <v>660.63400000000001</v>
      </c>
      <c r="BS38" s="166"/>
      <c r="BT38" s="165">
        <v>-77.053200000000004</v>
      </c>
      <c r="BU38" s="165">
        <v>78.674300000000002</v>
      </c>
      <c r="BV38" s="165">
        <v>92.630200000000002</v>
      </c>
      <c r="BW38" s="165">
        <v>33</v>
      </c>
      <c r="BX38" s="165">
        <v>31.8</v>
      </c>
      <c r="BY38" s="165">
        <v>68.41</v>
      </c>
      <c r="BZ38" s="165">
        <v>83.09</v>
      </c>
      <c r="CA38" s="165">
        <v>18.2224</v>
      </c>
      <c r="CB38" s="165">
        <v>19.1601</v>
      </c>
      <c r="CC38" s="165">
        <v>41.455599999999997</v>
      </c>
      <c r="CD38" s="165">
        <v>42.59</v>
      </c>
      <c r="CE38" s="165">
        <v>31.691099999999999</v>
      </c>
      <c r="CF38" s="165">
        <v>-156.8964</v>
      </c>
      <c r="CG38" s="165">
        <v>-156.71010000000001</v>
      </c>
      <c r="CH38" s="165">
        <v>27.535900000000002</v>
      </c>
      <c r="CI38" s="166"/>
      <c r="CJ38" s="166"/>
      <c r="CK38" s="166"/>
      <c r="CL38" s="165">
        <v>80.5</v>
      </c>
      <c r="CM38" s="165">
        <v>73.099999999999994</v>
      </c>
      <c r="CN38" s="165">
        <v>-16.45</v>
      </c>
      <c r="CO38" s="165">
        <v>33.180199999999999</v>
      </c>
      <c r="CP38" s="165">
        <v>31.6174</v>
      </c>
      <c r="CQ38" s="165">
        <v>32.451599999999999</v>
      </c>
      <c r="CR38" s="165">
        <v>-87.014099999999999</v>
      </c>
      <c r="CS38" s="165">
        <v>-86.423000000000002</v>
      </c>
      <c r="CT38" s="165">
        <v>78.444800000000001</v>
      </c>
      <c r="CU38" s="165">
        <v>-45.004800000000003</v>
      </c>
      <c r="CV38" s="165">
        <v>90.479200000000006</v>
      </c>
      <c r="CW38" s="165">
        <v>14.1463</v>
      </c>
      <c r="CX38" s="165">
        <v>67.069999999999993</v>
      </c>
      <c r="CY38" s="166"/>
      <c r="CZ38" s="166"/>
      <c r="DA38" s="165">
        <v>48.930399999999999</v>
      </c>
      <c r="DB38" s="165">
        <v>-32.58</v>
      </c>
      <c r="DC38" s="165">
        <v>-3.8935</v>
      </c>
      <c r="DD38" s="166"/>
      <c r="DE38" s="166"/>
      <c r="DF38" s="165">
        <v>-70.891499999999994</v>
      </c>
      <c r="DG38" s="165">
        <v>1E-4</v>
      </c>
      <c r="DH38" s="165">
        <v>-19.015000000000001</v>
      </c>
      <c r="DI38" s="165">
        <v>-169.4</v>
      </c>
      <c r="DJ38" s="165">
        <v>-169</v>
      </c>
      <c r="DK38" s="165">
        <v>30.2866</v>
      </c>
      <c r="DL38" s="165">
        <v>63.290399999999998</v>
      </c>
      <c r="DM38" s="165">
        <v>82.672399999999996</v>
      </c>
      <c r="DN38" s="165">
        <v>90.252700000000004</v>
      </c>
      <c r="DO38" s="166"/>
      <c r="DP38" s="165">
        <v>-14.86</v>
      </c>
      <c r="DQ38" s="165">
        <v>65.115499999999997</v>
      </c>
      <c r="DR38" s="165">
        <v>67.646299999999997</v>
      </c>
      <c r="DS38" s="166"/>
      <c r="DT38" s="165">
        <v>-38.5</v>
      </c>
      <c r="DU38" s="165">
        <v>57.51</v>
      </c>
      <c r="DV38" s="165">
        <v>95.42</v>
      </c>
      <c r="DW38" s="165">
        <v>69.690899999999999</v>
      </c>
      <c r="DX38" s="165">
        <v>70.327299999999994</v>
      </c>
      <c r="DY38" s="165">
        <v>52.383099999999999</v>
      </c>
      <c r="DZ38" s="165">
        <v>51.563600000000001</v>
      </c>
      <c r="EA38" s="165">
        <v>246.86779999999999</v>
      </c>
      <c r="EB38" s="165">
        <v>195.9229</v>
      </c>
      <c r="EC38" s="165">
        <v>192.5155</v>
      </c>
      <c r="ED38" s="165">
        <v>194.99860000000001</v>
      </c>
      <c r="EE38" s="165">
        <v>82.377200000000002</v>
      </c>
      <c r="EF38" s="165">
        <v>64.529499999999999</v>
      </c>
      <c r="EG38" s="165">
        <v>-26.437999999999999</v>
      </c>
      <c r="EH38" s="165">
        <v>654.4058</v>
      </c>
      <c r="EI38" s="165">
        <v>171.8766</v>
      </c>
      <c r="EJ38" s="166"/>
      <c r="EK38" s="165">
        <v>-20.648399999999999</v>
      </c>
      <c r="EL38" s="165">
        <v>-18.6493</v>
      </c>
      <c r="EM38" s="165">
        <v>10.2994</v>
      </c>
      <c r="EN38" s="165">
        <v>-24.2651</v>
      </c>
      <c r="EO38" s="166"/>
      <c r="EP38" s="165">
        <v>173.62799999999999</v>
      </c>
      <c r="EQ38" s="165">
        <v>-43.097299999999997</v>
      </c>
      <c r="ER38" s="165">
        <v>-42.303400000000003</v>
      </c>
      <c r="ES38" s="165">
        <v>-26.223199999999999</v>
      </c>
      <c r="ET38" s="165">
        <v>0</v>
      </c>
      <c r="EU38" s="165">
        <v>-11.75</v>
      </c>
      <c r="EV38" s="165">
        <v>104.3</v>
      </c>
      <c r="EW38" s="165">
        <v>11.829000000000001</v>
      </c>
      <c r="EX38" s="165">
        <v>-96.763900000000007</v>
      </c>
      <c r="EY38" s="165">
        <v>-25.479099999999999</v>
      </c>
      <c r="EZ38" s="165">
        <v>-24.950800000000001</v>
      </c>
      <c r="FA38" s="165">
        <v>2.9239000000000002</v>
      </c>
      <c r="FB38" s="165">
        <v>-68.539900000000003</v>
      </c>
      <c r="FC38" s="165">
        <v>29.762899999999998</v>
      </c>
      <c r="FD38" s="165">
        <v>14.904999999999999</v>
      </c>
      <c r="FE38" s="166"/>
      <c r="FF38" s="165">
        <v>14.9756</v>
      </c>
      <c r="FG38" s="165">
        <v>40.990499999999997</v>
      </c>
      <c r="FH38" s="165">
        <v>40.726900000000001</v>
      </c>
      <c r="FI38" s="165">
        <v>39.634999999999998</v>
      </c>
      <c r="FJ38" s="165">
        <v>-21.601900000000001</v>
      </c>
      <c r="FK38" s="165">
        <v>-21.601900000000001</v>
      </c>
      <c r="FL38" s="165">
        <v>217.86070000000001</v>
      </c>
      <c r="FM38" s="165">
        <v>-51.008499999999998</v>
      </c>
      <c r="FN38" s="165">
        <v>-50.560299999999998</v>
      </c>
      <c r="FO38" s="165">
        <v>147.49969999999999</v>
      </c>
      <c r="FP38" s="165">
        <v>159.31110000000001</v>
      </c>
      <c r="FQ38" s="165">
        <v>53.9602</v>
      </c>
      <c r="FR38" s="165">
        <v>22.26</v>
      </c>
      <c r="FS38" s="165">
        <v>4.0510000000000002</v>
      </c>
      <c r="FT38" s="165">
        <v>0.95120000000000005</v>
      </c>
      <c r="FU38" s="165">
        <v>-1.74</v>
      </c>
      <c r="FV38" s="165">
        <v>16.899999999999999</v>
      </c>
      <c r="FW38" s="165">
        <v>54.248199999999997</v>
      </c>
      <c r="FX38" s="166"/>
      <c r="FY38" s="165">
        <v>-1.669</v>
      </c>
      <c r="FZ38" s="165">
        <v>4.3940000000000001</v>
      </c>
      <c r="GA38" s="166"/>
      <c r="GB38" s="165">
        <v>46.58</v>
      </c>
      <c r="GC38" s="165">
        <v>-157.4359</v>
      </c>
      <c r="GD38" s="165">
        <v>-143.24189999999999</v>
      </c>
      <c r="GE38" s="166"/>
      <c r="GF38" s="165">
        <v>84.540499999999994</v>
      </c>
      <c r="GG38" s="165">
        <v>22.5</v>
      </c>
      <c r="GH38" s="165">
        <v>-24.714400000000001</v>
      </c>
      <c r="GI38" s="165">
        <v>-5.2274000000000003</v>
      </c>
      <c r="GJ38" s="165">
        <v>-5.4488000000000003</v>
      </c>
      <c r="GK38" s="165">
        <v>2.1640000000000001</v>
      </c>
      <c r="GL38" s="166"/>
      <c r="GM38" s="166"/>
      <c r="GN38" s="165">
        <v>-13.759499999999999</v>
      </c>
      <c r="GO38" s="165">
        <v>-41.537300000000002</v>
      </c>
      <c r="GP38" s="165">
        <v>18.010200000000001</v>
      </c>
      <c r="GQ38" s="165">
        <v>44.3093</v>
      </c>
      <c r="GR38" s="165">
        <v>62.189599999999999</v>
      </c>
      <c r="GS38" s="165">
        <v>65.770799999999994</v>
      </c>
      <c r="GT38" s="165">
        <v>-124.81780000000001</v>
      </c>
      <c r="GU38" s="165">
        <v>-34.891800000000003</v>
      </c>
      <c r="GV38" s="165">
        <v>34.386600000000001</v>
      </c>
      <c r="GW38" s="165">
        <v>-86.4636</v>
      </c>
      <c r="GX38" s="165">
        <v>4.3757000000000001</v>
      </c>
      <c r="GY38" s="165">
        <v>15.306900000000001</v>
      </c>
      <c r="GZ38" s="165">
        <v>14.958600000000001</v>
      </c>
      <c r="HA38" s="165">
        <v>5.6387</v>
      </c>
      <c r="HB38" s="165">
        <v>119.7359</v>
      </c>
      <c r="HC38" s="165">
        <v>121.4755</v>
      </c>
      <c r="HD38" s="165">
        <v>189</v>
      </c>
      <c r="HE38" s="165">
        <v>-190.78569999999999</v>
      </c>
      <c r="HF38" s="165">
        <v>-385.90980000000002</v>
      </c>
      <c r="HG38" s="165">
        <v>389.01870000000002</v>
      </c>
      <c r="HH38" s="165">
        <v>295.80799999999999</v>
      </c>
      <c r="HI38" s="165">
        <v>-116.1305</v>
      </c>
      <c r="HJ38" s="165">
        <v>-112.97790000000001</v>
      </c>
      <c r="HK38" s="165">
        <v>-25.0242</v>
      </c>
      <c r="HL38" s="165">
        <v>-13.497</v>
      </c>
      <c r="HM38" s="165">
        <v>70.307599999999994</v>
      </c>
      <c r="HN38" s="165">
        <v>68.590500000000006</v>
      </c>
      <c r="HO38" s="166"/>
      <c r="HP38" s="166"/>
      <c r="HQ38" s="165">
        <v>-2.8536999999999999</v>
      </c>
      <c r="HR38" s="165">
        <v>-3.2932000000000001</v>
      </c>
      <c r="HS38" s="165">
        <v>-50.634099999999997</v>
      </c>
      <c r="HT38" s="165">
        <v>-50.671300000000002</v>
      </c>
      <c r="HU38" s="165">
        <v>77.09</v>
      </c>
      <c r="HV38" s="165">
        <v>76.52</v>
      </c>
      <c r="HW38" s="165">
        <v>51.6</v>
      </c>
      <c r="HX38" s="165">
        <v>51.7</v>
      </c>
      <c r="HY38" s="165">
        <v>21.391500000000001</v>
      </c>
      <c r="HZ38" s="165">
        <v>-11.6</v>
      </c>
      <c r="IA38" s="165">
        <v>-402.8535</v>
      </c>
      <c r="IB38" s="165">
        <v>96.999300000000005</v>
      </c>
      <c r="IC38" s="165">
        <v>98.388800000000003</v>
      </c>
      <c r="ID38" s="165">
        <v>8.8000000000000007</v>
      </c>
      <c r="IE38" s="165">
        <v>28.4</v>
      </c>
      <c r="IF38" s="165">
        <v>3.9</v>
      </c>
      <c r="IG38" s="165">
        <v>4.9000000000000004</v>
      </c>
      <c r="IH38" s="166"/>
      <c r="II38" s="165">
        <v>1.2312000000000001</v>
      </c>
      <c r="IJ38" s="165">
        <v>-292.34429999999998</v>
      </c>
      <c r="IK38" s="165">
        <v>-144.2397</v>
      </c>
      <c r="IL38" s="165">
        <v>380.52440000000001</v>
      </c>
      <c r="IM38" s="165">
        <v>293.25049999999999</v>
      </c>
      <c r="IN38" s="165">
        <v>88.039199999999994</v>
      </c>
      <c r="IO38" s="165">
        <v>-279.5258</v>
      </c>
      <c r="IP38" s="165">
        <v>282.14210000000003</v>
      </c>
      <c r="IQ38" s="165">
        <v>-80.227900000000005</v>
      </c>
      <c r="IR38" s="165">
        <v>-113.4359</v>
      </c>
      <c r="IS38" s="165">
        <v>-275.91770000000002</v>
      </c>
      <c r="IT38" s="165">
        <v>145.3006</v>
      </c>
      <c r="IU38" s="165">
        <v>140.25450000000001</v>
      </c>
      <c r="IV38" s="165">
        <v>86.127300000000005</v>
      </c>
      <c r="IW38" s="165">
        <v>-357.44240000000002</v>
      </c>
      <c r="IX38" s="165">
        <v>118.7124</v>
      </c>
      <c r="IY38" s="165">
        <v>-249.76849999999999</v>
      </c>
      <c r="IZ38" s="165">
        <v>248.56700000000001</v>
      </c>
      <c r="JA38" s="165">
        <v>-10.229799999999999</v>
      </c>
      <c r="JB38" s="166"/>
      <c r="JC38" s="165">
        <v>24.56</v>
      </c>
      <c r="JD38" s="165">
        <v>7.5369999999999999</v>
      </c>
      <c r="JE38" s="165">
        <v>7.5330000000000004</v>
      </c>
      <c r="JF38" s="165">
        <v>-24</v>
      </c>
      <c r="JG38" s="165">
        <v>3.84</v>
      </c>
      <c r="JH38" s="166"/>
      <c r="JI38" s="165">
        <v>-4.0115999999999996</v>
      </c>
      <c r="JJ38" s="165">
        <v>-15.086600000000001</v>
      </c>
      <c r="JK38" s="165">
        <v>-17.927800000000001</v>
      </c>
      <c r="JL38" s="165">
        <v>9</v>
      </c>
      <c r="JM38" s="165">
        <v>50.401000000000003</v>
      </c>
      <c r="JN38" s="165">
        <v>53.609000000000002</v>
      </c>
      <c r="JO38" s="165">
        <v>11.027100000000001</v>
      </c>
      <c r="JP38" s="165">
        <v>13.3436</v>
      </c>
      <c r="JQ38" s="165">
        <v>45.125100000000003</v>
      </c>
      <c r="JR38" s="165">
        <v>45.845999999999997</v>
      </c>
      <c r="JS38" s="165">
        <v>46.374200000000002</v>
      </c>
      <c r="JT38" s="166"/>
      <c r="JU38" s="165">
        <v>-28.2</v>
      </c>
      <c r="JV38" s="165">
        <v>35.109000000000002</v>
      </c>
      <c r="JW38" s="165">
        <v>7.57</v>
      </c>
      <c r="JX38" s="166"/>
      <c r="JY38" s="165">
        <v>-12.756399999999999</v>
      </c>
      <c r="JZ38" s="165">
        <v>51.661299999999997</v>
      </c>
      <c r="KA38" s="165">
        <v>24.553899999999999</v>
      </c>
      <c r="KB38" s="165">
        <v>-12.3932</v>
      </c>
      <c r="KC38" s="165">
        <v>-50.821399999999997</v>
      </c>
      <c r="KD38" s="165">
        <v>12.450900000000001</v>
      </c>
      <c r="KE38" s="165">
        <v>37.473799999999997</v>
      </c>
      <c r="KF38" s="165">
        <v>19.899999999999999</v>
      </c>
      <c r="KG38" s="165">
        <v>-18.8</v>
      </c>
      <c r="KH38" s="165">
        <v>-89.067800000000005</v>
      </c>
      <c r="KI38" s="165">
        <v>113.0715</v>
      </c>
    </row>
    <row r="39" spans="1:295" ht="18" customHeight="1" x14ac:dyDescent="0.3">
      <c r="A39" s="162" t="s">
        <v>51</v>
      </c>
      <c r="B39" s="162" t="s">
        <v>776</v>
      </c>
      <c r="C39" s="165">
        <v>0</v>
      </c>
      <c r="D39" s="166"/>
      <c r="E39" s="165">
        <v>-24.046299999999999</v>
      </c>
      <c r="F39" s="165">
        <v>-35.387099999999997</v>
      </c>
      <c r="G39" s="165">
        <v>19.001200000000001</v>
      </c>
      <c r="H39" s="166"/>
      <c r="I39" s="165">
        <v>49.959699999999998</v>
      </c>
      <c r="J39" s="165">
        <v>-81.482200000000006</v>
      </c>
      <c r="K39" s="165">
        <v>66.438699999999997</v>
      </c>
      <c r="L39" s="165">
        <v>33.627000000000002</v>
      </c>
      <c r="M39" s="165">
        <v>33.557000000000002</v>
      </c>
      <c r="N39" s="165">
        <v>4.4400000000000004</v>
      </c>
      <c r="O39" s="165">
        <v>-74.590999999999994</v>
      </c>
      <c r="P39" s="165">
        <v>68.2</v>
      </c>
      <c r="Q39" s="165">
        <v>24.84</v>
      </c>
      <c r="R39" s="165">
        <v>-68.2</v>
      </c>
      <c r="S39" s="165">
        <v>4.4863999999999997</v>
      </c>
      <c r="T39" s="165">
        <v>40.7652</v>
      </c>
      <c r="U39" s="165">
        <v>15.3599</v>
      </c>
      <c r="V39" s="165">
        <v>15.4537</v>
      </c>
      <c r="W39" s="165">
        <v>25.231999999999999</v>
      </c>
      <c r="X39" s="165">
        <v>7.3483000000000001</v>
      </c>
      <c r="Y39" s="165">
        <v>5.8803999999999998</v>
      </c>
      <c r="Z39" s="165">
        <v>6.4404000000000003</v>
      </c>
      <c r="AA39" s="166"/>
      <c r="AB39" s="166"/>
      <c r="AC39" s="165">
        <v>-49.11</v>
      </c>
      <c r="AD39" s="165">
        <v>-48.93</v>
      </c>
      <c r="AE39" s="166"/>
      <c r="AF39" s="165">
        <v>-4.4400000000000004</v>
      </c>
      <c r="AG39" s="165">
        <v>72.599999999999994</v>
      </c>
      <c r="AH39" s="165">
        <v>26.512</v>
      </c>
      <c r="AI39" s="165">
        <v>0.255</v>
      </c>
      <c r="AJ39" s="165">
        <v>-45.55</v>
      </c>
      <c r="AK39" s="165">
        <v>-45.95</v>
      </c>
      <c r="AL39" s="165">
        <v>-49.83</v>
      </c>
      <c r="AM39" s="165">
        <v>45.69</v>
      </c>
      <c r="AN39" s="165">
        <v>45.69</v>
      </c>
      <c r="AO39" s="165">
        <v>20.6889</v>
      </c>
      <c r="AP39" s="165">
        <v>-4.9191000000000003</v>
      </c>
      <c r="AQ39" s="165">
        <v>67.957099999999997</v>
      </c>
      <c r="AR39" s="165">
        <v>70.007800000000003</v>
      </c>
      <c r="AS39" s="165">
        <v>48.329099999999997</v>
      </c>
      <c r="AT39" s="165">
        <v>-49.564900000000002</v>
      </c>
      <c r="AU39" s="165">
        <v>-47.017200000000003</v>
      </c>
      <c r="AV39" s="165">
        <v>25.096499999999999</v>
      </c>
      <c r="AW39" s="165">
        <v>27.944700000000001</v>
      </c>
      <c r="AX39" s="165">
        <v>76.222800000000007</v>
      </c>
      <c r="AY39" s="165">
        <v>75.418999999999997</v>
      </c>
      <c r="AZ39" s="165">
        <v>9.9619999999999997</v>
      </c>
      <c r="BA39" s="165">
        <v>55.137599999999999</v>
      </c>
      <c r="BB39" s="165">
        <v>-618.80730000000005</v>
      </c>
      <c r="BC39" s="165">
        <v>-3.9260999999999999</v>
      </c>
      <c r="BD39" s="165">
        <v>-11.4</v>
      </c>
      <c r="BE39" s="165">
        <v>-13.7</v>
      </c>
      <c r="BF39" s="165">
        <v>54.0167</v>
      </c>
      <c r="BG39" s="165">
        <v>53.888399999999997</v>
      </c>
      <c r="BH39" s="165">
        <v>-3.3184</v>
      </c>
      <c r="BI39" s="166"/>
      <c r="BJ39" s="165">
        <v>-108.73009999999999</v>
      </c>
      <c r="BK39" s="165">
        <v>6.3939000000000004</v>
      </c>
      <c r="BL39" s="165">
        <v>8.3276000000000003</v>
      </c>
      <c r="BM39" s="165">
        <v>5.4747000000000003</v>
      </c>
      <c r="BN39" s="165">
        <v>664.2962</v>
      </c>
      <c r="BO39" s="165">
        <v>183.53829999999999</v>
      </c>
      <c r="BP39" s="165">
        <v>183.6909</v>
      </c>
      <c r="BQ39" s="165">
        <v>-644.26880000000006</v>
      </c>
      <c r="BR39" s="165">
        <v>652.76930000000004</v>
      </c>
      <c r="BS39" s="166"/>
      <c r="BT39" s="165">
        <v>-80.0244</v>
      </c>
      <c r="BU39" s="165">
        <v>81.925899999999999</v>
      </c>
      <c r="BV39" s="165">
        <v>93.368700000000004</v>
      </c>
      <c r="BW39" s="165">
        <v>33.25</v>
      </c>
      <c r="BX39" s="165">
        <v>32.18</v>
      </c>
      <c r="BY39" s="165">
        <v>68.37</v>
      </c>
      <c r="BZ39" s="165">
        <v>83.99</v>
      </c>
      <c r="CA39" s="165">
        <v>23.714600000000001</v>
      </c>
      <c r="CB39" s="165">
        <v>23.982500000000002</v>
      </c>
      <c r="CC39" s="165">
        <v>35.175400000000003</v>
      </c>
      <c r="CD39" s="165">
        <v>35.7956</v>
      </c>
      <c r="CE39" s="165">
        <v>32.0595</v>
      </c>
      <c r="CF39" s="165">
        <v>-154.75720000000001</v>
      </c>
      <c r="CG39" s="165">
        <v>-155.1266</v>
      </c>
      <c r="CH39" s="165">
        <v>27.2925</v>
      </c>
      <c r="CI39" s="166"/>
      <c r="CJ39" s="166"/>
      <c r="CK39" s="166"/>
      <c r="CL39" s="165">
        <v>77.8</v>
      </c>
      <c r="CM39" s="165">
        <v>70.2</v>
      </c>
      <c r="CN39" s="165">
        <v>-16.37</v>
      </c>
      <c r="CO39" s="165">
        <v>31.2988</v>
      </c>
      <c r="CP39" s="165">
        <v>29.648900000000001</v>
      </c>
      <c r="CQ39" s="165">
        <v>31.167200000000001</v>
      </c>
      <c r="CR39" s="165">
        <v>-91.339100000000002</v>
      </c>
      <c r="CS39" s="165">
        <v>-90.8309</v>
      </c>
      <c r="CT39" s="165">
        <v>76.995599999999996</v>
      </c>
      <c r="CU39" s="165">
        <v>-41.115200000000002</v>
      </c>
      <c r="CV39" s="165">
        <v>88.534000000000006</v>
      </c>
      <c r="CW39" s="165">
        <v>13.9824</v>
      </c>
      <c r="CX39" s="165">
        <v>69.19</v>
      </c>
      <c r="CY39" s="166"/>
      <c r="CZ39" s="166"/>
      <c r="DA39" s="165">
        <v>48.930399999999999</v>
      </c>
      <c r="DB39" s="165">
        <v>-32.36</v>
      </c>
      <c r="DC39" s="165">
        <v>-3.8935</v>
      </c>
      <c r="DD39" s="166"/>
      <c r="DE39" s="166"/>
      <c r="DF39" s="165">
        <v>-76.956400000000002</v>
      </c>
      <c r="DG39" s="165">
        <v>0</v>
      </c>
      <c r="DH39" s="165">
        <v>-19.078199999999999</v>
      </c>
      <c r="DI39" s="165">
        <v>-172.2</v>
      </c>
      <c r="DJ39" s="165">
        <v>-171.5</v>
      </c>
      <c r="DK39" s="165">
        <v>30.209700000000002</v>
      </c>
      <c r="DL39" s="166"/>
      <c r="DM39" s="165">
        <v>82.202699999999993</v>
      </c>
      <c r="DN39" s="165">
        <v>89.080799999999996</v>
      </c>
      <c r="DO39" s="165">
        <v>62.56</v>
      </c>
      <c r="DP39" s="165">
        <v>-14.99</v>
      </c>
      <c r="DQ39" s="165">
        <v>65.751000000000005</v>
      </c>
      <c r="DR39" s="165">
        <v>76.234300000000005</v>
      </c>
      <c r="DS39" s="166"/>
      <c r="DT39" s="165">
        <v>-39.04</v>
      </c>
      <c r="DU39" s="165">
        <v>59.52</v>
      </c>
      <c r="DV39" s="165">
        <v>95.52</v>
      </c>
      <c r="DW39" s="165">
        <v>75.418199999999999</v>
      </c>
      <c r="DX39" s="165">
        <v>74.945499999999996</v>
      </c>
      <c r="DY39" s="165">
        <v>57.791200000000003</v>
      </c>
      <c r="DZ39" s="165">
        <v>56.709099999999999</v>
      </c>
      <c r="EA39" s="165">
        <v>253.50030000000001</v>
      </c>
      <c r="EB39" s="165">
        <v>202.64830000000001</v>
      </c>
      <c r="EC39" s="165">
        <v>195.8578</v>
      </c>
      <c r="ED39" s="165">
        <v>198.73410000000001</v>
      </c>
      <c r="EE39" s="165">
        <v>72.639799999999994</v>
      </c>
      <c r="EF39" s="165">
        <v>57.528599999999997</v>
      </c>
      <c r="EG39" s="165">
        <v>-26.218</v>
      </c>
      <c r="EH39" s="165">
        <v>658.90340000000003</v>
      </c>
      <c r="EI39" s="165">
        <v>179.43719999999999</v>
      </c>
      <c r="EJ39" s="166"/>
      <c r="EK39" s="165">
        <v>-20.769300000000001</v>
      </c>
      <c r="EL39" s="165">
        <v>-18.4512</v>
      </c>
      <c r="EM39" s="165">
        <v>16.549900000000001</v>
      </c>
      <c r="EN39" s="165">
        <v>-34.409799999999997</v>
      </c>
      <c r="EO39" s="166"/>
      <c r="EP39" s="165">
        <v>122.928</v>
      </c>
      <c r="EQ39" s="165">
        <v>-29.855399999999999</v>
      </c>
      <c r="ER39" s="165">
        <v>-30.546399999999998</v>
      </c>
      <c r="ES39" s="165">
        <v>-17.341799999999999</v>
      </c>
      <c r="ET39" s="165">
        <v>0</v>
      </c>
      <c r="EU39" s="165">
        <v>-9.7799999999999994</v>
      </c>
      <c r="EV39" s="165">
        <v>86.7</v>
      </c>
      <c r="EW39" s="165">
        <v>11.8391</v>
      </c>
      <c r="EX39" s="165">
        <v>-117.3728</v>
      </c>
      <c r="EY39" s="165">
        <v>-27.163399999999999</v>
      </c>
      <c r="EZ39" s="165">
        <v>-26.718499999999999</v>
      </c>
      <c r="FA39" s="165">
        <v>7.1006999999999998</v>
      </c>
      <c r="FB39" s="165">
        <v>-54.505800000000001</v>
      </c>
      <c r="FC39" s="165">
        <v>19.278600000000001</v>
      </c>
      <c r="FD39" s="165">
        <v>14.4511</v>
      </c>
      <c r="FE39" s="166"/>
      <c r="FF39" s="165">
        <v>14.3893</v>
      </c>
      <c r="FG39" s="165">
        <v>40.831800000000001</v>
      </c>
      <c r="FH39" s="165">
        <v>40.105600000000003</v>
      </c>
      <c r="FI39" s="165">
        <v>39.463700000000003</v>
      </c>
      <c r="FJ39" s="165">
        <v>-24.113700000000001</v>
      </c>
      <c r="FK39" s="165">
        <v>-24.7835</v>
      </c>
      <c r="FL39" s="165">
        <v>213.5068</v>
      </c>
      <c r="FM39" s="165">
        <v>-55.8033</v>
      </c>
      <c r="FN39" s="165">
        <v>-55.530700000000003</v>
      </c>
      <c r="FO39" s="165">
        <v>146.33099999999999</v>
      </c>
      <c r="FP39" s="165">
        <v>156.44470000000001</v>
      </c>
      <c r="FQ39" s="165">
        <v>55.036799999999999</v>
      </c>
      <c r="FR39" s="165">
        <v>23.44</v>
      </c>
      <c r="FS39" s="165">
        <v>3.9923999999999999</v>
      </c>
      <c r="FT39" s="165">
        <v>0.99760000000000004</v>
      </c>
      <c r="FU39" s="165">
        <v>-1.77</v>
      </c>
      <c r="FV39" s="165">
        <v>17.38</v>
      </c>
      <c r="FW39" s="165">
        <v>54.558900000000001</v>
      </c>
      <c r="FX39" s="166"/>
      <c r="FY39" s="165">
        <v>-1.2490000000000001</v>
      </c>
      <c r="FZ39" s="165">
        <v>4.5289999999999999</v>
      </c>
      <c r="GA39" s="166"/>
      <c r="GB39" s="165">
        <v>47.27</v>
      </c>
      <c r="GC39" s="165">
        <v>-155.02330000000001</v>
      </c>
      <c r="GD39" s="165">
        <v>-141.46379999999999</v>
      </c>
      <c r="GE39" s="166"/>
      <c r="GF39" s="165">
        <v>81.946600000000004</v>
      </c>
      <c r="GG39" s="165">
        <v>24.3</v>
      </c>
      <c r="GH39" s="165">
        <v>-23.024899999999999</v>
      </c>
      <c r="GI39" s="165">
        <v>-3.694</v>
      </c>
      <c r="GJ39" s="165">
        <v>-3.6158999999999999</v>
      </c>
      <c r="GK39" s="165">
        <v>2.2294</v>
      </c>
      <c r="GL39" s="166"/>
      <c r="GM39" s="166"/>
      <c r="GN39" s="165">
        <v>-14.1173</v>
      </c>
      <c r="GO39" s="165">
        <v>-39.745800000000003</v>
      </c>
      <c r="GP39" s="165">
        <v>17.266999999999999</v>
      </c>
      <c r="GQ39" s="165">
        <v>41.8874</v>
      </c>
      <c r="GR39" s="165">
        <v>63.286799999999999</v>
      </c>
      <c r="GS39" s="165">
        <v>62.552799999999998</v>
      </c>
      <c r="GT39" s="165">
        <v>-121.5997</v>
      </c>
      <c r="GU39" s="165">
        <v>-34.709499999999998</v>
      </c>
      <c r="GV39" s="165">
        <v>28.909099999999999</v>
      </c>
      <c r="GW39" s="165">
        <v>-83.965199999999996</v>
      </c>
      <c r="GX39" s="165">
        <v>3.8355999999999999</v>
      </c>
      <c r="GY39" s="165">
        <v>15.4826</v>
      </c>
      <c r="GZ39" s="165">
        <v>15.2117</v>
      </c>
      <c r="HA39" s="165">
        <v>5.1912000000000003</v>
      </c>
      <c r="HB39" s="165">
        <v>124.1296</v>
      </c>
      <c r="HC39" s="165">
        <v>124.3493</v>
      </c>
      <c r="HD39" s="165">
        <v>150.4</v>
      </c>
      <c r="HE39" s="165">
        <v>-150.76499999999999</v>
      </c>
      <c r="HF39" s="165">
        <v>-341.25349999999997</v>
      </c>
      <c r="HG39" s="165">
        <v>345.85120000000001</v>
      </c>
      <c r="HH39" s="165">
        <v>266.92689999999999</v>
      </c>
      <c r="HI39" s="165">
        <v>-118.8186</v>
      </c>
      <c r="HJ39" s="165">
        <v>-117.54340000000001</v>
      </c>
      <c r="HK39" s="165">
        <v>-20.2258</v>
      </c>
      <c r="HL39" s="165">
        <v>-7.1877000000000004</v>
      </c>
      <c r="HM39" s="165">
        <v>73.095399999999998</v>
      </c>
      <c r="HN39" s="165">
        <v>74.584599999999995</v>
      </c>
      <c r="HO39" s="166"/>
      <c r="HP39" s="166"/>
      <c r="HQ39" s="165">
        <v>-2.8428</v>
      </c>
      <c r="HR39" s="165">
        <v>-2.9306000000000001</v>
      </c>
      <c r="HS39" s="165">
        <v>-39.730499999999999</v>
      </c>
      <c r="HT39" s="165">
        <v>-39.501199999999997</v>
      </c>
      <c r="HU39" s="165">
        <v>77.75</v>
      </c>
      <c r="HV39" s="165">
        <v>77.290000000000006</v>
      </c>
      <c r="HW39" s="165">
        <v>68.2</v>
      </c>
      <c r="HX39" s="165">
        <v>66.5</v>
      </c>
      <c r="HY39" s="165">
        <v>21.617899999999999</v>
      </c>
      <c r="HZ39" s="165">
        <v>-45.92</v>
      </c>
      <c r="IA39" s="165">
        <v>-431.58690000000001</v>
      </c>
      <c r="IB39" s="165">
        <v>98.185000000000002</v>
      </c>
      <c r="IC39" s="165">
        <v>98.411699999999996</v>
      </c>
      <c r="ID39" s="165">
        <v>15.6</v>
      </c>
      <c r="IE39" s="165">
        <v>51.9</v>
      </c>
      <c r="IF39" s="165">
        <v>4.8</v>
      </c>
      <c r="IG39" s="165">
        <v>5</v>
      </c>
      <c r="IH39" s="165">
        <v>1.3534999999999999</v>
      </c>
      <c r="II39" s="165">
        <v>1.3210999999999999</v>
      </c>
      <c r="IJ39" s="165">
        <v>-266.1755</v>
      </c>
      <c r="IK39" s="165">
        <v>-154.9539</v>
      </c>
      <c r="IL39" s="165">
        <v>399.21230000000003</v>
      </c>
      <c r="IM39" s="165">
        <v>295.42500000000001</v>
      </c>
      <c r="IN39" s="165">
        <v>108.24339999999999</v>
      </c>
      <c r="IO39" s="165">
        <v>-288.12990000000002</v>
      </c>
      <c r="IP39" s="165">
        <v>287.1429</v>
      </c>
      <c r="IQ39" s="165">
        <v>-125.2612</v>
      </c>
      <c r="IR39" s="165">
        <v>-109.34739999999999</v>
      </c>
      <c r="IS39" s="165">
        <v>-283.23559999999998</v>
      </c>
      <c r="IT39" s="165">
        <v>141.27719999999999</v>
      </c>
      <c r="IU39" s="165">
        <v>141.84280000000001</v>
      </c>
      <c r="IV39" s="165">
        <v>126.999</v>
      </c>
      <c r="IW39" s="165">
        <v>-373.42759999999998</v>
      </c>
      <c r="IX39" s="165">
        <v>112.6645</v>
      </c>
      <c r="IY39" s="165">
        <v>-269.44310000000002</v>
      </c>
      <c r="IZ39" s="165">
        <v>269.41419999999999</v>
      </c>
      <c r="JA39" s="165">
        <v>-7.9089</v>
      </c>
      <c r="JB39" s="166"/>
      <c r="JC39" s="165">
        <v>30.88</v>
      </c>
      <c r="JD39" s="165">
        <v>7.8109999999999999</v>
      </c>
      <c r="JE39" s="165">
        <v>7.81</v>
      </c>
      <c r="JF39" s="165">
        <v>-29.44</v>
      </c>
      <c r="JG39" s="165">
        <v>9.52</v>
      </c>
      <c r="JH39" s="166"/>
      <c r="JI39" s="165">
        <v>-11.073499999999999</v>
      </c>
      <c r="JJ39" s="165">
        <v>-16.7559</v>
      </c>
      <c r="JK39" s="165">
        <v>-10.7225</v>
      </c>
      <c r="JL39" s="165">
        <v>10.3</v>
      </c>
      <c r="JM39" s="165">
        <v>51.319000000000003</v>
      </c>
      <c r="JN39" s="165">
        <v>52.100999999999999</v>
      </c>
      <c r="JO39" s="165">
        <v>11.1112</v>
      </c>
      <c r="JP39" s="165">
        <v>13.1335</v>
      </c>
      <c r="JQ39" s="165">
        <v>47.814300000000003</v>
      </c>
      <c r="JR39" s="165">
        <v>49.185000000000002</v>
      </c>
      <c r="JS39" s="165">
        <v>50.9983</v>
      </c>
      <c r="JT39" s="166"/>
      <c r="JU39" s="165">
        <v>-51</v>
      </c>
      <c r="JV39" s="165">
        <v>32.684800000000003</v>
      </c>
      <c r="JW39" s="165">
        <v>7.67</v>
      </c>
      <c r="JX39" s="166"/>
      <c r="JY39" s="165">
        <v>-5.8506</v>
      </c>
      <c r="JZ39" s="165">
        <v>48.1297</v>
      </c>
      <c r="KA39" s="165">
        <v>19.967300000000002</v>
      </c>
      <c r="KB39" s="165">
        <v>-5.9648000000000003</v>
      </c>
      <c r="KC39" s="165">
        <v>-47.972900000000003</v>
      </c>
      <c r="KD39" s="165">
        <v>6.8939000000000004</v>
      </c>
      <c r="KE39" s="165">
        <v>39.506599999999999</v>
      </c>
      <c r="KF39" s="165">
        <v>43.7</v>
      </c>
      <c r="KG39" s="165">
        <v>-43</v>
      </c>
      <c r="KH39" s="165">
        <v>-71.564300000000003</v>
      </c>
      <c r="KI39" s="165">
        <v>90.331299999999999</v>
      </c>
    </row>
    <row r="40" spans="1:295" ht="18" customHeight="1" x14ac:dyDescent="0.3">
      <c r="A40" s="162" t="s">
        <v>51</v>
      </c>
      <c r="B40" s="162" t="s">
        <v>777</v>
      </c>
      <c r="C40" s="167">
        <v>0</v>
      </c>
      <c r="D40" s="167">
        <v>19.944400000000002</v>
      </c>
      <c r="E40" s="167">
        <v>-24.3079</v>
      </c>
      <c r="F40" s="167">
        <v>-35.540799999999997</v>
      </c>
      <c r="G40" s="167">
        <v>17.690899999999999</v>
      </c>
      <c r="H40" s="168"/>
      <c r="I40" s="167">
        <v>49.077599999999997</v>
      </c>
      <c r="J40" s="167">
        <v>-84.297700000000006</v>
      </c>
      <c r="K40" s="167">
        <v>65.41</v>
      </c>
      <c r="L40" s="167">
        <v>33.167000000000002</v>
      </c>
      <c r="M40" s="167">
        <v>32.8581</v>
      </c>
      <c r="N40" s="167">
        <v>8.8800000000000008</v>
      </c>
      <c r="O40" s="167">
        <v>-73.924000000000007</v>
      </c>
      <c r="P40" s="167">
        <v>68.2</v>
      </c>
      <c r="Q40" s="167">
        <v>24.012</v>
      </c>
      <c r="R40" s="168"/>
      <c r="S40" s="167">
        <v>4.9602000000000004</v>
      </c>
      <c r="T40" s="167">
        <v>43.180999999999997</v>
      </c>
      <c r="U40" s="167">
        <v>15.1198</v>
      </c>
      <c r="V40" s="167">
        <v>15.4331</v>
      </c>
      <c r="W40" s="167">
        <v>25.169</v>
      </c>
      <c r="X40" s="167">
        <v>7.7454000000000001</v>
      </c>
      <c r="Y40" s="167">
        <v>5.4053000000000004</v>
      </c>
      <c r="Z40" s="167">
        <v>6.7335000000000003</v>
      </c>
      <c r="AA40" s="168"/>
      <c r="AB40" s="168"/>
      <c r="AC40" s="167">
        <v>-48.29</v>
      </c>
      <c r="AD40" s="167">
        <v>-48.34</v>
      </c>
      <c r="AE40" s="168"/>
      <c r="AF40" s="167">
        <v>-8.8800000000000008</v>
      </c>
      <c r="AG40" s="167">
        <v>72.599999999999994</v>
      </c>
      <c r="AH40" s="167">
        <v>26.384</v>
      </c>
      <c r="AI40" s="167">
        <v>0.26</v>
      </c>
      <c r="AJ40" s="167">
        <v>-42.32</v>
      </c>
      <c r="AK40" s="167">
        <v>-42.57</v>
      </c>
      <c r="AL40" s="167">
        <v>-55.05</v>
      </c>
      <c r="AM40" s="167">
        <v>42.77</v>
      </c>
      <c r="AN40" s="167">
        <v>42.84</v>
      </c>
      <c r="AO40" s="167">
        <v>21.040900000000001</v>
      </c>
      <c r="AP40" s="167">
        <v>-5.0331000000000001</v>
      </c>
      <c r="AQ40" s="167">
        <v>68.072299999999998</v>
      </c>
      <c r="AR40" s="167">
        <v>71.539500000000004</v>
      </c>
      <c r="AS40" s="167">
        <v>42.968400000000003</v>
      </c>
      <c r="AT40" s="167">
        <v>-41.259399999999999</v>
      </c>
      <c r="AU40" s="167">
        <v>-40.738999999999997</v>
      </c>
      <c r="AV40" s="167">
        <v>12.561999999999999</v>
      </c>
      <c r="AW40" s="167">
        <v>12.722</v>
      </c>
      <c r="AX40" s="167">
        <v>75.017200000000003</v>
      </c>
      <c r="AY40" s="167">
        <v>76.490700000000004</v>
      </c>
      <c r="AZ40" s="167">
        <v>7.8681999999999999</v>
      </c>
      <c r="BA40" s="167">
        <v>42.915799999999997</v>
      </c>
      <c r="BB40" s="167">
        <v>-601.322</v>
      </c>
      <c r="BC40" s="167">
        <v>-4.3954000000000004</v>
      </c>
      <c r="BD40" s="167">
        <v>-12.4</v>
      </c>
      <c r="BE40" s="167">
        <v>-13</v>
      </c>
      <c r="BF40" s="167">
        <v>46.339199999999998</v>
      </c>
      <c r="BG40" s="167">
        <v>46.081099999999999</v>
      </c>
      <c r="BH40" s="167">
        <v>-3.3593999999999999</v>
      </c>
      <c r="BI40" s="168"/>
      <c r="BJ40" s="167">
        <v>-94.972800000000007</v>
      </c>
      <c r="BK40" s="167">
        <v>5.8757999999999999</v>
      </c>
      <c r="BL40" s="167">
        <v>7.7351000000000001</v>
      </c>
      <c r="BM40" s="167">
        <v>5.1673999999999998</v>
      </c>
      <c r="BN40" s="167">
        <v>647.72469999999998</v>
      </c>
      <c r="BO40" s="167">
        <v>188.20760000000001</v>
      </c>
      <c r="BP40" s="167">
        <v>188.26859999999999</v>
      </c>
      <c r="BQ40" s="167">
        <v>-641.63040000000001</v>
      </c>
      <c r="BR40" s="167">
        <v>650.95029999999997</v>
      </c>
      <c r="BS40" s="168"/>
      <c r="BT40" s="167">
        <v>-75.666300000000007</v>
      </c>
      <c r="BU40" s="167">
        <v>77.287700000000001</v>
      </c>
      <c r="BV40" s="167">
        <v>93.328800000000001</v>
      </c>
      <c r="BW40" s="167">
        <v>33.58</v>
      </c>
      <c r="BX40" s="167">
        <v>32.43</v>
      </c>
      <c r="BY40" s="167">
        <v>68.44</v>
      </c>
      <c r="BZ40" s="167">
        <v>84.87</v>
      </c>
      <c r="CA40" s="167">
        <v>19.0261</v>
      </c>
      <c r="CB40" s="167">
        <v>18.490300000000001</v>
      </c>
      <c r="CC40" s="167">
        <v>37.167099999999998</v>
      </c>
      <c r="CD40" s="167">
        <v>38.120399999999997</v>
      </c>
      <c r="CE40" s="167">
        <v>32.542000000000002</v>
      </c>
      <c r="CF40" s="167">
        <v>-163.6534</v>
      </c>
      <c r="CG40" s="167">
        <v>-160.9153</v>
      </c>
      <c r="CH40" s="167">
        <v>24.853100000000001</v>
      </c>
      <c r="CI40" s="168"/>
      <c r="CJ40" s="168"/>
      <c r="CK40" s="168"/>
      <c r="CL40" s="167">
        <v>77.900000000000006</v>
      </c>
      <c r="CM40" s="167">
        <v>70.7</v>
      </c>
      <c r="CN40" s="167">
        <v>-16.399999999999999</v>
      </c>
      <c r="CO40" s="167">
        <v>28.551100000000002</v>
      </c>
      <c r="CP40" s="167">
        <v>26.446300000000001</v>
      </c>
      <c r="CQ40" s="167">
        <v>28.134399999999999</v>
      </c>
      <c r="CR40" s="167">
        <v>-95.153400000000005</v>
      </c>
      <c r="CS40" s="167">
        <v>-94.894000000000005</v>
      </c>
      <c r="CT40" s="167">
        <v>88.165199999999999</v>
      </c>
      <c r="CU40" s="167">
        <v>-47.758099999999999</v>
      </c>
      <c r="CV40" s="167">
        <v>101.4177</v>
      </c>
      <c r="CW40" s="167">
        <v>13.950900000000001</v>
      </c>
      <c r="CX40" s="167">
        <v>67.58</v>
      </c>
      <c r="CY40" s="168"/>
      <c r="CZ40" s="168"/>
      <c r="DA40" s="167">
        <v>48.783900000000003</v>
      </c>
      <c r="DB40" s="167">
        <v>-32.68</v>
      </c>
      <c r="DC40" s="167">
        <v>-3.8935</v>
      </c>
      <c r="DD40" s="168"/>
      <c r="DE40" s="168"/>
      <c r="DF40" s="167">
        <v>-90.541899999999998</v>
      </c>
      <c r="DG40" s="167">
        <v>1E-4</v>
      </c>
      <c r="DH40" s="167">
        <v>-19.163</v>
      </c>
      <c r="DI40" s="167">
        <v>-171.8</v>
      </c>
      <c r="DJ40" s="167">
        <v>-172.2</v>
      </c>
      <c r="DK40" s="167">
        <v>30.017399999999999</v>
      </c>
      <c r="DL40" s="167">
        <v>62.411499999999997</v>
      </c>
      <c r="DM40" s="167">
        <v>83.611699999999999</v>
      </c>
      <c r="DN40" s="167">
        <v>87.908900000000003</v>
      </c>
      <c r="DO40" s="167">
        <v>61.93</v>
      </c>
      <c r="DP40" s="167">
        <v>-15.38</v>
      </c>
      <c r="DQ40" s="167">
        <v>63.953000000000003</v>
      </c>
      <c r="DR40" s="167">
        <v>89.075100000000006</v>
      </c>
      <c r="DS40" s="168"/>
      <c r="DT40" s="167">
        <v>-38.74</v>
      </c>
      <c r="DU40" s="167">
        <v>56.67</v>
      </c>
      <c r="DV40" s="167">
        <v>95.2</v>
      </c>
      <c r="DW40" s="167">
        <v>90.181799999999996</v>
      </c>
      <c r="DX40" s="167">
        <v>88.472700000000003</v>
      </c>
      <c r="DY40" s="167">
        <v>58.445799999999998</v>
      </c>
      <c r="DZ40" s="167">
        <v>56.427300000000002</v>
      </c>
      <c r="EA40" s="167">
        <v>260.76889999999997</v>
      </c>
      <c r="EB40" s="167">
        <v>208.6696</v>
      </c>
      <c r="EC40" s="167">
        <v>203.43170000000001</v>
      </c>
      <c r="ED40" s="167">
        <v>205.34360000000001</v>
      </c>
      <c r="EE40" s="167">
        <v>60.150199999999998</v>
      </c>
      <c r="EF40" s="167">
        <v>43.841799999999999</v>
      </c>
      <c r="EG40" s="167">
        <v>-26.257000000000001</v>
      </c>
      <c r="EH40" s="167">
        <v>652.21420000000001</v>
      </c>
      <c r="EI40" s="167">
        <v>217.32640000000001</v>
      </c>
      <c r="EJ40" s="168"/>
      <c r="EK40" s="167">
        <v>-21.016300000000001</v>
      </c>
      <c r="EL40" s="167">
        <v>-18.507100000000001</v>
      </c>
      <c r="EM40" s="167">
        <v>27.41</v>
      </c>
      <c r="EN40" s="167">
        <v>-24.8461</v>
      </c>
      <c r="EO40" s="168"/>
      <c r="EP40" s="167">
        <v>44.591999999999999</v>
      </c>
      <c r="EQ40" s="167">
        <v>-19.391100000000002</v>
      </c>
      <c r="ER40" s="167">
        <v>-19.9374</v>
      </c>
      <c r="ES40" s="167">
        <v>-4.7469999999999999</v>
      </c>
      <c r="ET40" s="167">
        <v>0</v>
      </c>
      <c r="EU40" s="167">
        <v>-13.36</v>
      </c>
      <c r="EV40" s="167">
        <v>1</v>
      </c>
      <c r="EW40" s="167">
        <v>11.6972</v>
      </c>
      <c r="EX40" s="167">
        <v>-97.3904</v>
      </c>
      <c r="EY40" s="167">
        <v>-28.824400000000001</v>
      </c>
      <c r="EZ40" s="167">
        <v>-27.959900000000001</v>
      </c>
      <c r="FA40" s="167">
        <v>9.9589999999999996</v>
      </c>
      <c r="FB40" s="167">
        <v>-42.123399999999997</v>
      </c>
      <c r="FC40" s="167">
        <v>4.7737999999999996</v>
      </c>
      <c r="FD40" s="167">
        <v>14.7232</v>
      </c>
      <c r="FE40" s="168"/>
      <c r="FF40" s="167">
        <v>14.5031</v>
      </c>
      <c r="FG40" s="167">
        <v>41.053100000000001</v>
      </c>
      <c r="FH40" s="167">
        <v>41.548000000000002</v>
      </c>
      <c r="FI40" s="167">
        <v>39.714100000000002</v>
      </c>
      <c r="FJ40" s="167">
        <v>-20.094799999999999</v>
      </c>
      <c r="FK40" s="167">
        <v>-19.759799999999998</v>
      </c>
      <c r="FL40" s="167">
        <v>201.78489999999999</v>
      </c>
      <c r="FM40" s="167">
        <v>-55.605600000000003</v>
      </c>
      <c r="FN40" s="167">
        <v>-55.575400000000002</v>
      </c>
      <c r="FO40" s="167">
        <v>136.0384</v>
      </c>
      <c r="FP40" s="167">
        <v>145.57560000000001</v>
      </c>
      <c r="FQ40" s="167">
        <v>54.341000000000001</v>
      </c>
      <c r="FR40" s="167">
        <v>23.13</v>
      </c>
      <c r="FS40" s="167">
        <v>4.3586</v>
      </c>
      <c r="FT40" s="167">
        <v>0.93899999999999995</v>
      </c>
      <c r="FU40" s="167">
        <v>-1.79</v>
      </c>
      <c r="FV40" s="167">
        <v>16.21</v>
      </c>
      <c r="FW40" s="167">
        <v>54.644300000000001</v>
      </c>
      <c r="FX40" s="168"/>
      <c r="FY40" s="167">
        <v>-1.397</v>
      </c>
      <c r="FZ40" s="167">
        <v>4.5469999999999997</v>
      </c>
      <c r="GA40" s="168"/>
      <c r="GB40" s="167">
        <v>48.1</v>
      </c>
      <c r="GC40" s="167">
        <v>-145.08340000000001</v>
      </c>
      <c r="GD40" s="167">
        <v>-134.1387</v>
      </c>
      <c r="GE40" s="168"/>
      <c r="GF40" s="167">
        <v>82.971299999999999</v>
      </c>
      <c r="GG40" s="167">
        <v>23.6</v>
      </c>
      <c r="GH40" s="167">
        <v>-24.468800000000002</v>
      </c>
      <c r="GI40" s="167">
        <v>-4.1105999999999998</v>
      </c>
      <c r="GJ40" s="167">
        <v>-4.2195999999999998</v>
      </c>
      <c r="GK40" s="167">
        <v>2.2223999999999999</v>
      </c>
      <c r="GL40" s="168"/>
      <c r="GM40" s="168"/>
      <c r="GN40" s="167">
        <v>-13.9549</v>
      </c>
      <c r="GO40" s="167">
        <v>-41.877800000000001</v>
      </c>
      <c r="GP40" s="167">
        <v>17.7318</v>
      </c>
      <c r="GQ40" s="167">
        <v>43.670699999999997</v>
      </c>
      <c r="GR40" s="167">
        <v>62.4651</v>
      </c>
      <c r="GS40" s="167">
        <v>64.838700000000003</v>
      </c>
      <c r="GT40" s="167">
        <v>-126.3305</v>
      </c>
      <c r="GU40" s="167">
        <v>-34.7239</v>
      </c>
      <c r="GV40" s="167">
        <v>31.128699999999998</v>
      </c>
      <c r="GW40" s="167">
        <v>-84.372</v>
      </c>
      <c r="GX40" s="167">
        <v>4.4493999999999998</v>
      </c>
      <c r="GY40" s="167">
        <v>16.0002</v>
      </c>
      <c r="GZ40" s="167">
        <v>15.612500000000001</v>
      </c>
      <c r="HA40" s="167">
        <v>5.8273000000000001</v>
      </c>
      <c r="HB40" s="167">
        <v>140.30449999999999</v>
      </c>
      <c r="HC40" s="167">
        <v>142.97929999999999</v>
      </c>
      <c r="HD40" s="167">
        <v>189</v>
      </c>
      <c r="HE40" s="167">
        <v>-190.02019999999999</v>
      </c>
      <c r="HF40" s="167">
        <v>-403.19400000000002</v>
      </c>
      <c r="HG40" s="167">
        <v>402.3784</v>
      </c>
      <c r="HH40" s="167">
        <v>337.93279999999999</v>
      </c>
      <c r="HI40" s="167">
        <v>-136.51249999999999</v>
      </c>
      <c r="HJ40" s="167">
        <v>-133.66370000000001</v>
      </c>
      <c r="HK40" s="167">
        <v>-18.4712</v>
      </c>
      <c r="HL40" s="167">
        <v>-5.5510000000000002</v>
      </c>
      <c r="HM40" s="167">
        <v>73.147099999999995</v>
      </c>
      <c r="HN40" s="167">
        <v>75.228399999999993</v>
      </c>
      <c r="HO40" s="167">
        <v>-56.5214</v>
      </c>
      <c r="HP40" s="167">
        <v>-60.712899999999998</v>
      </c>
      <c r="HQ40" s="167">
        <v>-4.4577999999999998</v>
      </c>
      <c r="HR40" s="167">
        <v>-5.1388999999999996</v>
      </c>
      <c r="HS40" s="167">
        <v>-67.673900000000003</v>
      </c>
      <c r="HT40" s="167">
        <v>-66.783000000000001</v>
      </c>
      <c r="HU40" s="167">
        <v>77.510000000000005</v>
      </c>
      <c r="HV40" s="167">
        <v>77.25</v>
      </c>
      <c r="HW40" s="167">
        <v>75</v>
      </c>
      <c r="HX40" s="167">
        <v>75</v>
      </c>
      <c r="HY40" s="168"/>
      <c r="HZ40" s="167">
        <v>2.48</v>
      </c>
      <c r="IA40" s="167">
        <v>-439.69099999999997</v>
      </c>
      <c r="IB40" s="167">
        <v>93.362200000000001</v>
      </c>
      <c r="IC40" s="167">
        <v>92.249200000000002</v>
      </c>
      <c r="ID40" s="167">
        <v>15.6</v>
      </c>
      <c r="IE40" s="167">
        <v>65</v>
      </c>
      <c r="IF40" s="167">
        <v>6.5</v>
      </c>
      <c r="IG40" s="167">
        <v>6.6</v>
      </c>
      <c r="IH40" s="167">
        <v>1.2403</v>
      </c>
      <c r="II40" s="167">
        <v>1.2309000000000001</v>
      </c>
      <c r="IJ40" s="167">
        <v>-333.77260000000001</v>
      </c>
      <c r="IK40" s="167">
        <v>-185.87520000000001</v>
      </c>
      <c r="IL40" s="167">
        <v>466.8682</v>
      </c>
      <c r="IM40" s="167">
        <v>356.94779999999997</v>
      </c>
      <c r="IN40" s="167">
        <v>114.6824</v>
      </c>
      <c r="IO40" s="167">
        <v>-338.315</v>
      </c>
      <c r="IP40" s="167">
        <v>335.97800000000001</v>
      </c>
      <c r="IQ40" s="167">
        <v>-126.4481</v>
      </c>
      <c r="IR40" s="167">
        <v>-138.3732</v>
      </c>
      <c r="IS40" s="167">
        <v>-340.43150000000003</v>
      </c>
      <c r="IT40" s="167">
        <v>142.328</v>
      </c>
      <c r="IU40" s="167">
        <v>146.16079999999999</v>
      </c>
      <c r="IV40" s="167">
        <v>129.10900000000001</v>
      </c>
      <c r="IW40" s="167">
        <v>-447.94799999999998</v>
      </c>
      <c r="IX40" s="167">
        <v>141.26560000000001</v>
      </c>
      <c r="IY40" s="167">
        <v>-308.09379999999999</v>
      </c>
      <c r="IZ40" s="167">
        <v>311.423</v>
      </c>
      <c r="JA40" s="167">
        <v>-7.6726999999999999</v>
      </c>
      <c r="JB40" s="168"/>
      <c r="JC40" s="167">
        <v>30.88</v>
      </c>
      <c r="JD40" s="167">
        <v>7.6619999999999999</v>
      </c>
      <c r="JE40" s="167">
        <v>7.6479999999999997</v>
      </c>
      <c r="JF40" s="167">
        <v>-29.92</v>
      </c>
      <c r="JG40" s="167">
        <v>9.1999999999999993</v>
      </c>
      <c r="JH40" s="168"/>
      <c r="JI40" s="167">
        <v>-10.429500000000001</v>
      </c>
      <c r="JJ40" s="167">
        <v>-20.625599999999999</v>
      </c>
      <c r="JK40" s="167">
        <v>-5.5069999999999997</v>
      </c>
      <c r="JL40" s="167">
        <v>8.3000000000000007</v>
      </c>
      <c r="JM40" s="167">
        <v>53.005000000000003</v>
      </c>
      <c r="JN40" s="167">
        <v>52.844000000000001</v>
      </c>
      <c r="JO40" s="167">
        <v>11.1044</v>
      </c>
      <c r="JP40" s="167">
        <v>13.0725</v>
      </c>
      <c r="JQ40" s="167">
        <v>48.061700000000002</v>
      </c>
      <c r="JR40" s="167">
        <v>49.3992</v>
      </c>
      <c r="JS40" s="167">
        <v>49.0822</v>
      </c>
      <c r="JT40" s="168"/>
      <c r="JU40" s="167">
        <v>-64.2</v>
      </c>
      <c r="JV40" s="167">
        <v>21.7316</v>
      </c>
      <c r="JW40" s="167">
        <v>7.9</v>
      </c>
      <c r="JX40" s="168"/>
      <c r="JY40" s="167">
        <v>-4.5869999999999997</v>
      </c>
      <c r="JZ40" s="167">
        <v>47.548000000000002</v>
      </c>
      <c r="KA40" s="167">
        <v>17.8</v>
      </c>
      <c r="KB40" s="167">
        <v>-4.9025999999999996</v>
      </c>
      <c r="KC40" s="167">
        <v>-47.021999999999998</v>
      </c>
      <c r="KD40" s="167">
        <v>4.9598000000000004</v>
      </c>
      <c r="KE40" s="167">
        <v>40.701599999999999</v>
      </c>
      <c r="KF40" s="167">
        <v>56</v>
      </c>
      <c r="KG40" s="167">
        <v>-55.1</v>
      </c>
      <c r="KH40" s="167">
        <v>-65.778199999999998</v>
      </c>
      <c r="KI40" s="167">
        <v>87.114800000000002</v>
      </c>
    </row>
    <row r="41" spans="1:295" ht="18" customHeight="1" x14ac:dyDescent="0.3">
      <c r="A41" s="162" t="s">
        <v>51</v>
      </c>
      <c r="B41" s="162" t="s">
        <v>778</v>
      </c>
      <c r="C41" s="163">
        <v>0</v>
      </c>
      <c r="D41" s="164"/>
      <c r="E41" s="164"/>
      <c r="F41" s="163">
        <v>-35.561</v>
      </c>
      <c r="G41" s="163">
        <v>18.745999999999999</v>
      </c>
      <c r="H41" s="164"/>
      <c r="I41" s="163">
        <v>48.147799999999997</v>
      </c>
      <c r="J41" s="163">
        <v>-83.030900000000003</v>
      </c>
      <c r="K41" s="163">
        <v>64.817800000000005</v>
      </c>
      <c r="L41" s="163">
        <v>32.893000000000001</v>
      </c>
      <c r="M41" s="163">
        <v>32.551499999999997</v>
      </c>
      <c r="N41" s="163">
        <v>2.2200000000000002</v>
      </c>
      <c r="O41" s="163">
        <v>-73.185000000000002</v>
      </c>
      <c r="P41" s="163">
        <v>68.2</v>
      </c>
      <c r="Q41" s="163">
        <v>24.012</v>
      </c>
      <c r="R41" s="163">
        <v>-66</v>
      </c>
      <c r="S41" s="163">
        <v>5.2858000000000001</v>
      </c>
      <c r="T41" s="163">
        <v>41.151400000000002</v>
      </c>
      <c r="U41" s="163">
        <v>15.192399999999999</v>
      </c>
      <c r="V41" s="163">
        <v>15.517899999999999</v>
      </c>
      <c r="W41" s="163">
        <v>25.793600000000001</v>
      </c>
      <c r="X41" s="163">
        <v>7.7274000000000003</v>
      </c>
      <c r="Y41" s="163">
        <v>6.2282000000000002</v>
      </c>
      <c r="Z41" s="163">
        <v>6.4885999999999999</v>
      </c>
      <c r="AA41" s="164"/>
      <c r="AB41" s="164"/>
      <c r="AC41" s="163">
        <v>-55.48</v>
      </c>
      <c r="AD41" s="163">
        <v>-55.38</v>
      </c>
      <c r="AE41" s="164"/>
      <c r="AF41" s="163">
        <v>-2.2200000000000002</v>
      </c>
      <c r="AG41" s="163">
        <v>72.599999999999994</v>
      </c>
      <c r="AH41" s="163">
        <v>27.652000000000001</v>
      </c>
      <c r="AI41" s="163">
        <v>0.26200000000000001</v>
      </c>
      <c r="AJ41" s="163">
        <v>-58.63</v>
      </c>
      <c r="AK41" s="163">
        <v>-58.9</v>
      </c>
      <c r="AL41" s="163">
        <v>-38.04</v>
      </c>
      <c r="AM41" s="163">
        <v>59.27</v>
      </c>
      <c r="AN41" s="163">
        <v>59.31</v>
      </c>
      <c r="AO41" s="163">
        <v>20.739100000000001</v>
      </c>
      <c r="AP41" s="163">
        <v>-4.9657999999999998</v>
      </c>
      <c r="AQ41" s="163">
        <v>68.428200000000004</v>
      </c>
      <c r="AR41" s="163">
        <v>70.475099999999998</v>
      </c>
      <c r="AS41" s="163">
        <v>41.105899999999998</v>
      </c>
      <c r="AT41" s="163">
        <v>-54.3874</v>
      </c>
      <c r="AU41" s="163">
        <v>-54.618000000000002</v>
      </c>
      <c r="AV41" s="163">
        <v>32.353499999999997</v>
      </c>
      <c r="AW41" s="163">
        <v>27.686399999999999</v>
      </c>
      <c r="AX41" s="163">
        <v>72.739900000000006</v>
      </c>
      <c r="AY41" s="163">
        <v>74.481300000000005</v>
      </c>
      <c r="AZ41" s="163">
        <v>9.9619999999999997</v>
      </c>
      <c r="BA41" s="163">
        <v>52.039000000000001</v>
      </c>
      <c r="BB41" s="163">
        <v>-580.56989999999996</v>
      </c>
      <c r="BC41" s="163">
        <v>-3.8408000000000002</v>
      </c>
      <c r="BD41" s="163">
        <v>-12.3</v>
      </c>
      <c r="BE41" s="163">
        <v>-13.3</v>
      </c>
      <c r="BF41" s="163">
        <v>60.916800000000002</v>
      </c>
      <c r="BG41" s="163">
        <v>59.4621</v>
      </c>
      <c r="BH41" s="163">
        <v>-3.3626999999999998</v>
      </c>
      <c r="BI41" s="164"/>
      <c r="BJ41" s="163">
        <v>-96.214100000000002</v>
      </c>
      <c r="BK41" s="163">
        <v>6.7710999999999997</v>
      </c>
      <c r="BL41" s="163">
        <v>7.6189</v>
      </c>
      <c r="BM41" s="163">
        <v>5.1033999999999997</v>
      </c>
      <c r="BN41" s="163">
        <v>630.29859999999996</v>
      </c>
      <c r="BO41" s="163">
        <v>163.8843</v>
      </c>
      <c r="BP41" s="163">
        <v>164.00640000000001</v>
      </c>
      <c r="BQ41" s="163">
        <v>-597.19680000000005</v>
      </c>
      <c r="BR41" s="163">
        <v>618.77539999999999</v>
      </c>
      <c r="BS41" s="164"/>
      <c r="BT41" s="163">
        <v>-85.462900000000005</v>
      </c>
      <c r="BU41" s="163">
        <v>87.951999999999998</v>
      </c>
      <c r="BV41" s="163">
        <v>92.181100000000001</v>
      </c>
      <c r="BW41" s="163">
        <v>32.71</v>
      </c>
      <c r="BX41" s="163">
        <v>31.29</v>
      </c>
      <c r="BY41" s="163">
        <v>67.69</v>
      </c>
      <c r="BZ41" s="163">
        <v>83.09</v>
      </c>
      <c r="CA41" s="163">
        <v>10.854699999999999</v>
      </c>
      <c r="CB41" s="163">
        <v>11.390499999999999</v>
      </c>
      <c r="CC41" s="163">
        <v>51.005099999999999</v>
      </c>
      <c r="CD41" s="163">
        <v>52.112499999999997</v>
      </c>
      <c r="CE41" s="163">
        <v>30.6311</v>
      </c>
      <c r="CF41" s="163">
        <v>-162.3681</v>
      </c>
      <c r="CG41" s="163">
        <v>-161.7835</v>
      </c>
      <c r="CH41" s="163">
        <v>24.105</v>
      </c>
      <c r="CI41" s="164"/>
      <c r="CJ41" s="164"/>
      <c r="CK41" s="164"/>
      <c r="CL41" s="163">
        <v>79.099999999999994</v>
      </c>
      <c r="CM41" s="163">
        <v>71</v>
      </c>
      <c r="CN41" s="163">
        <v>-16.760000000000002</v>
      </c>
      <c r="CO41" s="163">
        <v>27.8672</v>
      </c>
      <c r="CP41" s="163">
        <v>26.166399999999999</v>
      </c>
      <c r="CQ41" s="163">
        <v>27.8306</v>
      </c>
      <c r="CR41" s="163">
        <v>-96.711500000000001</v>
      </c>
      <c r="CS41" s="163">
        <v>-95.7102</v>
      </c>
      <c r="CT41" s="163">
        <v>64.006100000000004</v>
      </c>
      <c r="CU41" s="163">
        <v>-19.923999999999999</v>
      </c>
      <c r="CV41" s="163">
        <v>74.179400000000001</v>
      </c>
      <c r="CW41" s="163">
        <v>14.2986</v>
      </c>
      <c r="CX41" s="163">
        <v>66.81</v>
      </c>
      <c r="CY41" s="164"/>
      <c r="CZ41" s="164"/>
      <c r="DA41" s="164"/>
      <c r="DB41" s="163">
        <v>-32.78</v>
      </c>
      <c r="DC41" s="163">
        <v>-3.8935</v>
      </c>
      <c r="DD41" s="164"/>
      <c r="DE41" s="164"/>
      <c r="DF41" s="163">
        <v>-89.7423</v>
      </c>
      <c r="DG41" s="163">
        <v>1E-4</v>
      </c>
      <c r="DH41" s="163">
        <v>-19.116499999999998</v>
      </c>
      <c r="DI41" s="163">
        <v>-169.2</v>
      </c>
      <c r="DJ41" s="163">
        <v>-169.7</v>
      </c>
      <c r="DK41" s="163">
        <v>31.236899999999999</v>
      </c>
      <c r="DL41" s="164"/>
      <c r="DM41" s="163">
        <v>82.672399999999996</v>
      </c>
      <c r="DN41" s="164"/>
      <c r="DO41" s="164"/>
      <c r="DP41" s="163">
        <v>-15.54</v>
      </c>
      <c r="DQ41" s="163">
        <v>65.952500000000001</v>
      </c>
      <c r="DR41" s="163">
        <v>86.624899999999997</v>
      </c>
      <c r="DS41" s="164"/>
      <c r="DT41" s="163">
        <v>-40.32</v>
      </c>
      <c r="DU41" s="163">
        <v>56.74</v>
      </c>
      <c r="DV41" s="163">
        <v>97.27</v>
      </c>
      <c r="DW41" s="163">
        <v>89.290899999999993</v>
      </c>
      <c r="DX41" s="163">
        <v>85.636399999999995</v>
      </c>
      <c r="DY41" s="163">
        <v>47.033900000000003</v>
      </c>
      <c r="DZ41" s="163">
        <v>45.718200000000003</v>
      </c>
      <c r="EA41" s="163">
        <v>254.89240000000001</v>
      </c>
      <c r="EB41" s="163">
        <v>204.05260000000001</v>
      </c>
      <c r="EC41" s="163">
        <v>197.3365</v>
      </c>
      <c r="ED41" s="163">
        <v>201.0034</v>
      </c>
      <c r="EE41" s="163">
        <v>65.467299999999994</v>
      </c>
      <c r="EF41" s="163">
        <v>49.09</v>
      </c>
      <c r="EG41" s="163">
        <v>-27.385000000000002</v>
      </c>
      <c r="EH41" s="163">
        <v>606.22709999999995</v>
      </c>
      <c r="EI41" s="163">
        <v>337.72489999999999</v>
      </c>
      <c r="EJ41" s="164"/>
      <c r="EK41" s="163">
        <v>-21.388100000000001</v>
      </c>
      <c r="EL41" s="163">
        <v>-18.883099999999999</v>
      </c>
      <c r="EM41" s="163">
        <v>26.606400000000001</v>
      </c>
      <c r="EN41" s="163">
        <v>-22.052700000000002</v>
      </c>
      <c r="EO41" s="164"/>
      <c r="EP41" s="163">
        <v>38.448</v>
      </c>
      <c r="EQ41" s="163">
        <v>-14.295199999999999</v>
      </c>
      <c r="ER41" s="163">
        <v>-14.823399999999999</v>
      </c>
      <c r="ES41" s="163">
        <v>-9.2941000000000003</v>
      </c>
      <c r="ET41" s="163">
        <v>0</v>
      </c>
      <c r="EU41" s="163">
        <v>-16.170000000000002</v>
      </c>
      <c r="EV41" s="163">
        <v>1</v>
      </c>
      <c r="EW41" s="163">
        <v>11.117900000000001</v>
      </c>
      <c r="EX41" s="163">
        <v>-87.758399999999995</v>
      </c>
      <c r="EY41" s="163">
        <v>-28.5183</v>
      </c>
      <c r="EZ41" s="163">
        <v>-28.113700000000001</v>
      </c>
      <c r="FA41" s="163">
        <v>9.3948</v>
      </c>
      <c r="FB41" s="163">
        <v>-47.066000000000003</v>
      </c>
      <c r="FC41" s="163">
        <v>10.5555</v>
      </c>
      <c r="FD41" s="163">
        <v>14.518800000000001</v>
      </c>
      <c r="FE41" s="164"/>
      <c r="FF41" s="163">
        <v>14.333399999999999</v>
      </c>
      <c r="FG41" s="163">
        <v>40.367100000000001</v>
      </c>
      <c r="FH41" s="163">
        <v>42.0779</v>
      </c>
      <c r="FI41" s="163">
        <v>39.826300000000003</v>
      </c>
      <c r="FJ41" s="163">
        <v>-12.559200000000001</v>
      </c>
      <c r="FK41" s="163">
        <v>-7.7030000000000003</v>
      </c>
      <c r="FL41" s="163">
        <v>119.7313</v>
      </c>
      <c r="FM41" s="163">
        <v>-44.826300000000003</v>
      </c>
      <c r="FN41" s="163">
        <v>-44.253999999999998</v>
      </c>
      <c r="FO41" s="163">
        <v>71.358500000000006</v>
      </c>
      <c r="FP41" s="163">
        <v>76.065100000000001</v>
      </c>
      <c r="FQ41" s="163">
        <v>38.483899999999998</v>
      </c>
      <c r="FR41" s="163">
        <v>13.45</v>
      </c>
      <c r="FS41" s="163">
        <v>4.9763000000000002</v>
      </c>
      <c r="FT41" s="163">
        <v>1.0207999999999999</v>
      </c>
      <c r="FU41" s="163">
        <v>-3.08</v>
      </c>
      <c r="FV41" s="163">
        <v>15.73</v>
      </c>
      <c r="FW41" s="163">
        <v>38.281300000000002</v>
      </c>
      <c r="FX41" s="163">
        <v>7.0400999999999998</v>
      </c>
      <c r="FY41" s="163">
        <v>-1.262</v>
      </c>
      <c r="FZ41" s="163">
        <v>4.6719999999999997</v>
      </c>
      <c r="GA41" s="164"/>
      <c r="GB41" s="163">
        <v>49.04</v>
      </c>
      <c r="GC41" s="163">
        <v>-78.036000000000001</v>
      </c>
      <c r="GD41" s="163">
        <v>-70.702600000000004</v>
      </c>
      <c r="GE41" s="163">
        <v>16.41</v>
      </c>
      <c r="GF41" s="163">
        <v>89.328199999999995</v>
      </c>
      <c r="GG41" s="163">
        <v>23.1</v>
      </c>
      <c r="GH41" s="163">
        <v>-27.467700000000001</v>
      </c>
      <c r="GI41" s="163">
        <v>-3.0253999999999999</v>
      </c>
      <c r="GJ41" s="163">
        <v>-2.9925999999999999</v>
      </c>
      <c r="GK41" s="163">
        <v>2.2759999999999998</v>
      </c>
      <c r="GL41" s="164"/>
      <c r="GM41" s="164"/>
      <c r="GN41" s="163">
        <v>-14.3263</v>
      </c>
      <c r="GO41" s="163">
        <v>-45.1374</v>
      </c>
      <c r="GP41" s="163">
        <v>15.8117</v>
      </c>
      <c r="GQ41" s="163">
        <v>46.956800000000001</v>
      </c>
      <c r="GR41" s="163">
        <v>65.639600000000002</v>
      </c>
      <c r="GS41" s="163">
        <v>66.916600000000003</v>
      </c>
      <c r="GT41" s="163">
        <v>-154.43700000000001</v>
      </c>
      <c r="GU41" s="163">
        <v>-34.1494</v>
      </c>
      <c r="GV41" s="163">
        <v>32.085299999999997</v>
      </c>
      <c r="GW41" s="163">
        <v>-80.888900000000007</v>
      </c>
      <c r="GX41" s="164"/>
      <c r="GY41" s="163">
        <v>15.8147</v>
      </c>
      <c r="GZ41" s="163">
        <v>15.612500000000001</v>
      </c>
      <c r="HA41" s="164"/>
      <c r="HB41" s="163">
        <v>170.5873</v>
      </c>
      <c r="HC41" s="163">
        <v>168.59289999999999</v>
      </c>
      <c r="HD41" s="163">
        <v>189.4</v>
      </c>
      <c r="HE41" s="163">
        <v>-189.16640000000001</v>
      </c>
      <c r="HF41" s="163">
        <v>-431.76179999999999</v>
      </c>
      <c r="HG41" s="163">
        <v>433.57709999999997</v>
      </c>
      <c r="HH41" s="163">
        <v>442.29860000000002</v>
      </c>
      <c r="HI41" s="163">
        <v>-162.14760000000001</v>
      </c>
      <c r="HJ41" s="163">
        <v>-159.97229999999999</v>
      </c>
      <c r="HK41" s="163">
        <v>-13.679</v>
      </c>
      <c r="HL41" s="163">
        <v>0</v>
      </c>
      <c r="HM41" s="163">
        <v>71.191800000000001</v>
      </c>
      <c r="HN41" s="163">
        <v>71.421899999999994</v>
      </c>
      <c r="HO41" s="163">
        <v>-81.513499999999993</v>
      </c>
      <c r="HP41" s="164"/>
      <c r="HQ41" s="163">
        <v>18.405100000000001</v>
      </c>
      <c r="HR41" s="163">
        <v>17.482299999999999</v>
      </c>
      <c r="HS41" s="163">
        <v>-83.796300000000002</v>
      </c>
      <c r="HT41" s="163">
        <v>-83.631699999999995</v>
      </c>
      <c r="HU41" s="163">
        <v>76.06</v>
      </c>
      <c r="HV41" s="163">
        <v>76.59</v>
      </c>
      <c r="HW41" s="163">
        <v>77.900000000000006</v>
      </c>
      <c r="HX41" s="163">
        <v>78.400000000000006</v>
      </c>
      <c r="HY41" s="163">
        <v>21.699100000000001</v>
      </c>
      <c r="HZ41" s="163">
        <v>26.56</v>
      </c>
      <c r="IA41" s="163">
        <v>-428.80509999999998</v>
      </c>
      <c r="IB41" s="163">
        <v>86.343299999999999</v>
      </c>
      <c r="IC41" s="163">
        <v>86.909599999999998</v>
      </c>
      <c r="ID41" s="163">
        <v>15.6</v>
      </c>
      <c r="IE41" s="163">
        <v>57.6</v>
      </c>
      <c r="IF41" s="163">
        <v>-16.5</v>
      </c>
      <c r="IG41" s="163">
        <v>-15.8</v>
      </c>
      <c r="IH41" s="163">
        <v>1.1943999999999999</v>
      </c>
      <c r="II41" s="163">
        <v>1.2161</v>
      </c>
      <c r="IJ41" s="163">
        <v>-434.49979999999999</v>
      </c>
      <c r="IK41" s="163">
        <v>-305.6438</v>
      </c>
      <c r="IL41" s="163">
        <v>615.21590000000003</v>
      </c>
      <c r="IM41" s="163">
        <v>476.95420000000001</v>
      </c>
      <c r="IN41" s="163">
        <v>133.6635</v>
      </c>
      <c r="IO41" s="163">
        <v>-462.05739999999997</v>
      </c>
      <c r="IP41" s="163">
        <v>460.34399999999999</v>
      </c>
      <c r="IQ41" s="163">
        <v>-195.3723</v>
      </c>
      <c r="IR41" s="163">
        <v>-240.57579999999999</v>
      </c>
      <c r="IS41" s="163">
        <v>-457.46620000000001</v>
      </c>
      <c r="IT41" s="163">
        <v>144.4271</v>
      </c>
      <c r="IU41" s="163">
        <v>143.3212</v>
      </c>
      <c r="IV41" s="163">
        <v>197.7415</v>
      </c>
      <c r="IW41" s="163">
        <v>-585.20230000000004</v>
      </c>
      <c r="IX41" s="163">
        <v>251.05199999999999</v>
      </c>
      <c r="IY41" s="163">
        <v>-340.63900000000001</v>
      </c>
      <c r="IZ41" s="163">
        <v>345.76420000000002</v>
      </c>
      <c r="JA41" s="163">
        <v>-7.1974999999999998</v>
      </c>
      <c r="JB41" s="164"/>
      <c r="JC41" s="163">
        <v>29.68</v>
      </c>
      <c r="JD41" s="163">
        <v>7.5789999999999997</v>
      </c>
      <c r="JE41" s="163">
        <v>7.5579999999999998</v>
      </c>
      <c r="JF41" s="163">
        <v>-29.28</v>
      </c>
      <c r="JG41" s="163">
        <v>8.08</v>
      </c>
      <c r="JH41" s="164"/>
      <c r="JI41" s="163">
        <v>-9.3460999999999999</v>
      </c>
      <c r="JJ41" s="163">
        <v>-23.701799999999999</v>
      </c>
      <c r="JK41" s="163">
        <v>-4.5975000000000001</v>
      </c>
      <c r="JL41" s="163">
        <v>8.3000000000000007</v>
      </c>
      <c r="JM41" s="163">
        <v>52.366999999999997</v>
      </c>
      <c r="JN41" s="163">
        <v>53.752000000000002</v>
      </c>
      <c r="JO41" s="163">
        <v>11.0533</v>
      </c>
      <c r="JP41" s="163">
        <v>13.106</v>
      </c>
      <c r="JQ41" s="163">
        <v>47.981099999999998</v>
      </c>
      <c r="JR41" s="163">
        <v>46.784300000000002</v>
      </c>
      <c r="JS41" s="163">
        <v>47.256</v>
      </c>
      <c r="JT41" s="164"/>
      <c r="JU41" s="163">
        <v>-59.2</v>
      </c>
      <c r="JV41" s="163">
        <v>21.276800000000001</v>
      </c>
      <c r="JW41" s="163">
        <v>7.82</v>
      </c>
      <c r="JX41" s="164"/>
      <c r="JY41" s="163">
        <v>0</v>
      </c>
      <c r="JZ41" s="163">
        <v>43.8658</v>
      </c>
      <c r="KA41" s="163">
        <v>12.618</v>
      </c>
      <c r="KB41" s="163">
        <v>-1.5059</v>
      </c>
      <c r="KC41" s="163">
        <v>-43.527500000000003</v>
      </c>
      <c r="KD41" s="163">
        <v>0</v>
      </c>
      <c r="KE41" s="163">
        <v>42.726199999999999</v>
      </c>
      <c r="KF41" s="163">
        <v>49</v>
      </c>
      <c r="KG41" s="163">
        <v>-50.6</v>
      </c>
      <c r="KH41" s="163">
        <v>1.7717000000000001</v>
      </c>
      <c r="KI41" s="163">
        <v>56.832500000000003</v>
      </c>
    </row>
    <row r="42" spans="1:295" ht="18" customHeight="1" x14ac:dyDescent="0.3">
      <c r="A42" s="162" t="s">
        <v>51</v>
      </c>
      <c r="B42" s="162" t="s">
        <v>779</v>
      </c>
      <c r="C42" s="165">
        <v>0</v>
      </c>
      <c r="D42" s="165">
        <v>18.936699999999998</v>
      </c>
      <c r="E42" s="165">
        <v>-23.1934</v>
      </c>
      <c r="F42" s="165">
        <v>-36.412500000000001</v>
      </c>
      <c r="G42" s="165">
        <v>16.486699999999999</v>
      </c>
      <c r="H42" s="166"/>
      <c r="I42" s="165">
        <v>46.476399999999998</v>
      </c>
      <c r="J42" s="165">
        <v>-76.483099999999993</v>
      </c>
      <c r="K42" s="165">
        <v>62.794699999999999</v>
      </c>
      <c r="L42" s="165">
        <v>32.085000000000001</v>
      </c>
      <c r="M42" s="165">
        <v>31.752500000000001</v>
      </c>
      <c r="N42" s="165">
        <v>-4.4400000000000004</v>
      </c>
      <c r="O42" s="165">
        <v>-69.962000000000003</v>
      </c>
      <c r="P42" s="165">
        <v>63.8</v>
      </c>
      <c r="Q42" s="165">
        <v>21.527999999999999</v>
      </c>
      <c r="R42" s="165">
        <v>-61.6</v>
      </c>
      <c r="S42" s="165">
        <v>6.0724999999999998</v>
      </c>
      <c r="T42" s="165">
        <v>35.606999999999999</v>
      </c>
      <c r="U42" s="165">
        <v>15.3765</v>
      </c>
      <c r="V42" s="165">
        <v>15.6051</v>
      </c>
      <c r="W42" s="165">
        <v>25.6647</v>
      </c>
      <c r="X42" s="165">
        <v>7.7424999999999997</v>
      </c>
      <c r="Y42" s="165">
        <v>6.7237</v>
      </c>
      <c r="Z42" s="165">
        <v>6.6738</v>
      </c>
      <c r="AA42" s="166"/>
      <c r="AB42" s="166"/>
      <c r="AC42" s="165">
        <v>-57.65</v>
      </c>
      <c r="AD42" s="165">
        <v>-57.89</v>
      </c>
      <c r="AE42" s="166"/>
      <c r="AF42" s="165">
        <v>2.2200000000000002</v>
      </c>
      <c r="AG42" s="165">
        <v>68.2</v>
      </c>
      <c r="AH42" s="165">
        <v>27.2</v>
      </c>
      <c r="AI42" s="165">
        <v>0.26900000000000002</v>
      </c>
      <c r="AJ42" s="165">
        <v>-56.38</v>
      </c>
      <c r="AK42" s="165">
        <v>-56.66</v>
      </c>
      <c r="AL42" s="165">
        <v>-46.81</v>
      </c>
      <c r="AM42" s="165">
        <v>57.23</v>
      </c>
      <c r="AN42" s="165">
        <v>57.64</v>
      </c>
      <c r="AO42" s="165">
        <v>20.522300000000001</v>
      </c>
      <c r="AP42" s="165">
        <v>-4.9157999999999999</v>
      </c>
      <c r="AQ42" s="165">
        <v>69.120500000000007</v>
      </c>
      <c r="AR42" s="165">
        <v>71.632499999999993</v>
      </c>
      <c r="AS42" s="165">
        <v>39.867100000000001</v>
      </c>
      <c r="AT42" s="165">
        <v>-49.832799999999999</v>
      </c>
      <c r="AU42" s="165">
        <v>-49.8949</v>
      </c>
      <c r="AV42" s="165">
        <v>10.9191</v>
      </c>
      <c r="AW42" s="165">
        <v>11.101900000000001</v>
      </c>
      <c r="AX42" s="165">
        <v>75.552999999999997</v>
      </c>
      <c r="AY42" s="165">
        <v>76.892600000000002</v>
      </c>
      <c r="AZ42" s="165">
        <v>6.8212999999999999</v>
      </c>
      <c r="BA42" s="165">
        <v>36.340400000000002</v>
      </c>
      <c r="BB42" s="165">
        <v>-556.70360000000005</v>
      </c>
      <c r="BC42" s="165">
        <v>-2.4304999999999999</v>
      </c>
      <c r="BD42" s="165">
        <v>-12.3</v>
      </c>
      <c r="BE42" s="165">
        <v>-13.4</v>
      </c>
      <c r="BF42" s="165">
        <v>55.867400000000004</v>
      </c>
      <c r="BG42" s="165">
        <v>54.265799999999999</v>
      </c>
      <c r="BH42" s="165">
        <v>-3.3546</v>
      </c>
      <c r="BI42" s="166"/>
      <c r="BJ42" s="165">
        <v>-85.6892</v>
      </c>
      <c r="BK42" s="165">
        <v>6.5529999999999999</v>
      </c>
      <c r="BL42" s="165">
        <v>7.4298999999999999</v>
      </c>
      <c r="BM42" s="165">
        <v>5.0464000000000002</v>
      </c>
      <c r="BN42" s="165">
        <v>601.79430000000002</v>
      </c>
      <c r="BO42" s="165">
        <v>150.21209999999999</v>
      </c>
      <c r="BP42" s="165">
        <v>150.91399999999999</v>
      </c>
      <c r="BQ42" s="165">
        <v>-587.69470000000001</v>
      </c>
      <c r="BR42" s="165">
        <v>580.36829999999998</v>
      </c>
      <c r="BS42" s="166"/>
      <c r="BT42" s="165">
        <v>-56.799100000000003</v>
      </c>
      <c r="BU42" s="165">
        <v>58.556100000000001</v>
      </c>
      <c r="BV42" s="165">
        <v>90.305000000000007</v>
      </c>
      <c r="BW42" s="165">
        <v>31.37</v>
      </c>
      <c r="BX42" s="165">
        <v>30.56</v>
      </c>
      <c r="BY42" s="165">
        <v>67</v>
      </c>
      <c r="BZ42" s="165">
        <v>81.99</v>
      </c>
      <c r="CA42" s="165">
        <v>2.9512</v>
      </c>
      <c r="CB42" s="165">
        <v>0.94189999999999996</v>
      </c>
      <c r="CC42" s="165">
        <v>50.205599999999997</v>
      </c>
      <c r="CD42" s="165">
        <v>51.409799999999997</v>
      </c>
      <c r="CE42" s="165">
        <v>35.102800000000002</v>
      </c>
      <c r="CF42" s="165">
        <v>-146.39769999999999</v>
      </c>
      <c r="CG42" s="165">
        <v>-146.17580000000001</v>
      </c>
      <c r="CH42" s="165">
        <v>21.3108</v>
      </c>
      <c r="CI42" s="165">
        <v>0</v>
      </c>
      <c r="CJ42" s="166"/>
      <c r="CK42" s="166"/>
      <c r="CL42" s="165">
        <v>76.3</v>
      </c>
      <c r="CM42" s="165">
        <v>71</v>
      </c>
      <c r="CN42" s="165">
        <v>-16.34</v>
      </c>
      <c r="CO42" s="165">
        <v>34.803199999999997</v>
      </c>
      <c r="CP42" s="165">
        <v>32.940899999999999</v>
      </c>
      <c r="CQ42" s="165">
        <v>34.281300000000002</v>
      </c>
      <c r="CR42" s="165">
        <v>-85.428399999999996</v>
      </c>
      <c r="CS42" s="165">
        <v>-83.813400000000001</v>
      </c>
      <c r="CT42" s="165">
        <v>66.622600000000006</v>
      </c>
      <c r="CU42" s="165">
        <v>-33.621400000000001</v>
      </c>
      <c r="CV42" s="165">
        <v>77.055099999999996</v>
      </c>
      <c r="CW42" s="165">
        <v>14.293200000000001</v>
      </c>
      <c r="CX42" s="165">
        <v>64.78</v>
      </c>
      <c r="CY42" s="166"/>
      <c r="CZ42" s="165">
        <v>51.3354</v>
      </c>
      <c r="DA42" s="165">
        <v>48.783900000000003</v>
      </c>
      <c r="DB42" s="165">
        <v>-33.46</v>
      </c>
      <c r="DC42" s="165">
        <v>-3.8935</v>
      </c>
      <c r="DD42" s="165">
        <v>0</v>
      </c>
      <c r="DE42" s="165">
        <v>0</v>
      </c>
      <c r="DF42" s="165">
        <v>-90.492099999999994</v>
      </c>
      <c r="DG42" s="165">
        <v>0</v>
      </c>
      <c r="DH42" s="165">
        <v>-19.608499999999999</v>
      </c>
      <c r="DI42" s="165">
        <v>-167.7</v>
      </c>
      <c r="DJ42" s="165">
        <v>-168.7</v>
      </c>
      <c r="DK42" s="165">
        <v>31.3962</v>
      </c>
      <c r="DL42" s="165">
        <v>61.532600000000002</v>
      </c>
      <c r="DM42" s="165">
        <v>82.202699999999993</v>
      </c>
      <c r="DN42" s="165">
        <v>86.737099999999998</v>
      </c>
      <c r="DO42" s="165">
        <v>61.3</v>
      </c>
      <c r="DP42" s="165">
        <v>-15.11</v>
      </c>
      <c r="DQ42" s="165">
        <v>67.099500000000006</v>
      </c>
      <c r="DR42" s="165">
        <v>89.615099999999998</v>
      </c>
      <c r="DS42" s="166"/>
      <c r="DT42" s="165">
        <v>-38.97</v>
      </c>
      <c r="DU42" s="165">
        <v>59.65</v>
      </c>
      <c r="DV42" s="165">
        <v>99.99</v>
      </c>
      <c r="DW42" s="165">
        <v>91.618200000000002</v>
      </c>
      <c r="DX42" s="165">
        <v>89.709100000000007</v>
      </c>
      <c r="DY42" s="165">
        <v>44.029200000000003</v>
      </c>
      <c r="DZ42" s="165">
        <v>43.327300000000001</v>
      </c>
      <c r="EA42" s="165">
        <v>253.3879</v>
      </c>
      <c r="EB42" s="165">
        <v>203.14949999999999</v>
      </c>
      <c r="EC42" s="165">
        <v>196.66829999999999</v>
      </c>
      <c r="ED42" s="165">
        <v>199.46700000000001</v>
      </c>
      <c r="EE42" s="165">
        <v>64.083799999999997</v>
      </c>
      <c r="EF42" s="165">
        <v>47.274999999999999</v>
      </c>
      <c r="EG42" s="165">
        <v>-26.846</v>
      </c>
      <c r="EH42" s="165">
        <v>596.60170000000005</v>
      </c>
      <c r="EI42" s="165">
        <v>356.60660000000001</v>
      </c>
      <c r="EJ42" s="166"/>
      <c r="EK42" s="165">
        <v>-19.133299999999998</v>
      </c>
      <c r="EL42" s="165">
        <v>-17.192799999999998</v>
      </c>
      <c r="EM42" s="165">
        <v>20.3934</v>
      </c>
      <c r="EN42" s="165">
        <v>-19.9269</v>
      </c>
      <c r="EO42" s="166"/>
      <c r="EP42" s="165">
        <v>43.055999999999997</v>
      </c>
      <c r="EQ42" s="165">
        <v>-14.117900000000001</v>
      </c>
      <c r="ER42" s="165">
        <v>-14.6</v>
      </c>
      <c r="ES42" s="165">
        <v>-9.2703000000000007</v>
      </c>
      <c r="ET42" s="165">
        <v>0</v>
      </c>
      <c r="EU42" s="165">
        <v>-14.55</v>
      </c>
      <c r="EV42" s="166"/>
      <c r="EW42" s="165">
        <v>10.4701</v>
      </c>
      <c r="EX42" s="165">
        <v>-82.562700000000007</v>
      </c>
      <c r="EY42" s="165">
        <v>-29.934899999999999</v>
      </c>
      <c r="EZ42" s="165">
        <v>-29.003399999999999</v>
      </c>
      <c r="FA42" s="165">
        <v>12.7827</v>
      </c>
      <c r="FB42" s="165">
        <v>-45.550800000000002</v>
      </c>
      <c r="FC42" s="165">
        <v>8.8285</v>
      </c>
      <c r="FD42" s="165">
        <v>14.736700000000001</v>
      </c>
      <c r="FE42" s="166"/>
      <c r="FF42" s="165">
        <v>14.572900000000001</v>
      </c>
      <c r="FG42" s="165">
        <v>40.677</v>
      </c>
      <c r="FH42" s="165">
        <v>42.415300000000002</v>
      </c>
      <c r="FI42" s="165">
        <v>40.436199999999999</v>
      </c>
      <c r="FJ42" s="165">
        <v>-1.8420000000000001</v>
      </c>
      <c r="FK42" s="165">
        <v>-1.6746000000000001</v>
      </c>
      <c r="FL42" s="165">
        <v>103.15309999999999</v>
      </c>
      <c r="FM42" s="165">
        <v>-42.372799999999998</v>
      </c>
      <c r="FN42" s="165">
        <v>-42.923699999999997</v>
      </c>
      <c r="FO42" s="165">
        <v>56.988</v>
      </c>
      <c r="FP42" s="165">
        <v>59.943399999999997</v>
      </c>
      <c r="FQ42" s="165">
        <v>46.145099999999999</v>
      </c>
      <c r="FR42" s="165">
        <v>6.74</v>
      </c>
      <c r="FS42" s="165">
        <v>0.86980000000000002</v>
      </c>
      <c r="FT42" s="165">
        <v>1.1379999999999999</v>
      </c>
      <c r="FU42" s="165">
        <v>0</v>
      </c>
      <c r="FV42" s="165">
        <v>15.79</v>
      </c>
      <c r="FW42" s="165">
        <v>46.110599999999998</v>
      </c>
      <c r="FX42" s="166"/>
      <c r="FY42" s="165">
        <v>-1.9650000000000001</v>
      </c>
      <c r="FZ42" s="165">
        <v>4.5049999999999999</v>
      </c>
      <c r="GA42" s="166"/>
      <c r="GB42" s="165">
        <v>49.9</v>
      </c>
      <c r="GC42" s="165">
        <v>-59.704999999999998</v>
      </c>
      <c r="GD42" s="165">
        <v>-57.815199999999997</v>
      </c>
      <c r="GE42" s="165">
        <v>15.36</v>
      </c>
      <c r="GF42" s="165">
        <v>89.159099999999995</v>
      </c>
      <c r="GG42" s="165">
        <v>21.7</v>
      </c>
      <c r="GH42" s="165">
        <v>-26.756599999999999</v>
      </c>
      <c r="GI42" s="165">
        <v>-2.3940999999999999</v>
      </c>
      <c r="GJ42" s="165">
        <v>-2.3626999999999998</v>
      </c>
      <c r="GK42" s="165">
        <v>2.2406999999999999</v>
      </c>
      <c r="GL42" s="166"/>
      <c r="GM42" s="166"/>
      <c r="GN42" s="165">
        <v>-14.584300000000001</v>
      </c>
      <c r="GO42" s="165">
        <v>-43.670499999999997</v>
      </c>
      <c r="GP42" s="165">
        <v>15.576499999999999</v>
      </c>
      <c r="GQ42" s="165">
        <v>46.14</v>
      </c>
      <c r="GR42" s="165">
        <v>67.851200000000006</v>
      </c>
      <c r="GS42" s="165">
        <v>67.933599999999998</v>
      </c>
      <c r="GT42" s="165">
        <v>-154.95060000000001</v>
      </c>
      <c r="GU42" s="165">
        <v>-33.469499999999996</v>
      </c>
      <c r="GV42" s="165">
        <v>30.242899999999999</v>
      </c>
      <c r="GW42" s="165">
        <v>-77.6434</v>
      </c>
      <c r="GX42" s="165">
        <v>3.9853000000000001</v>
      </c>
      <c r="GY42" s="165">
        <v>15.843999999999999</v>
      </c>
      <c r="GZ42" s="165">
        <v>15.4437</v>
      </c>
      <c r="HA42" s="165">
        <v>5</v>
      </c>
      <c r="HB42" s="165">
        <v>175.7697</v>
      </c>
      <c r="HC42" s="165">
        <v>176.82210000000001</v>
      </c>
      <c r="HD42" s="165">
        <v>187.3</v>
      </c>
      <c r="HE42" s="166"/>
      <c r="HF42" s="165">
        <v>-442.83210000000003</v>
      </c>
      <c r="HG42" s="165">
        <v>443.19479999999999</v>
      </c>
      <c r="HH42" s="165">
        <v>463.37349999999998</v>
      </c>
      <c r="HI42" s="165">
        <v>-168.77869999999999</v>
      </c>
      <c r="HJ42" s="165">
        <v>-168.00110000000001</v>
      </c>
      <c r="HK42" s="165">
        <v>-15.6066</v>
      </c>
      <c r="HL42" s="166"/>
      <c r="HM42" s="165">
        <v>75.314999999999998</v>
      </c>
      <c r="HN42" s="165">
        <v>73.943700000000007</v>
      </c>
      <c r="HO42" s="166"/>
      <c r="HP42" s="165">
        <v>-82.298699999999997</v>
      </c>
      <c r="HQ42" s="165">
        <v>21.0639</v>
      </c>
      <c r="HR42" s="165">
        <v>20.877099999999999</v>
      </c>
      <c r="HS42" s="165">
        <v>-90.593000000000004</v>
      </c>
      <c r="HT42" s="165">
        <v>-90.856999999999999</v>
      </c>
      <c r="HU42" s="165">
        <v>74.38</v>
      </c>
      <c r="HV42" s="165">
        <v>73.94</v>
      </c>
      <c r="HW42" s="165">
        <v>77.400000000000006</v>
      </c>
      <c r="HX42" s="165">
        <v>78.7</v>
      </c>
      <c r="HY42" s="165">
        <v>21.534600000000001</v>
      </c>
      <c r="HZ42" s="165">
        <v>36.479999999999997</v>
      </c>
      <c r="IA42" s="165">
        <v>-451.31380000000001</v>
      </c>
      <c r="IB42" s="165">
        <v>99.6922</v>
      </c>
      <c r="IC42" s="165">
        <v>99.904399999999995</v>
      </c>
      <c r="ID42" s="165">
        <v>16.8</v>
      </c>
      <c r="IE42" s="165">
        <v>57.6</v>
      </c>
      <c r="IF42" s="165">
        <v>-19.899999999999999</v>
      </c>
      <c r="IG42" s="165">
        <v>-19.100000000000001</v>
      </c>
      <c r="IH42" s="166"/>
      <c r="II42" s="166"/>
      <c r="IJ42" s="165">
        <v>-456.4556</v>
      </c>
      <c r="IK42" s="165">
        <v>-327.40660000000003</v>
      </c>
      <c r="IL42" s="165">
        <v>651.18150000000003</v>
      </c>
      <c r="IM42" s="165">
        <v>507.3571</v>
      </c>
      <c r="IN42" s="165">
        <v>142.78739999999999</v>
      </c>
      <c r="IO42" s="165">
        <v>-494.6037</v>
      </c>
      <c r="IP42" s="165">
        <v>496.20429999999999</v>
      </c>
      <c r="IQ42" s="165">
        <v>-196.82570000000001</v>
      </c>
      <c r="IR42" s="165">
        <v>-269.70209999999997</v>
      </c>
      <c r="IS42" s="165">
        <v>-489.63170000000002</v>
      </c>
      <c r="IT42" s="165">
        <v>144.93450000000001</v>
      </c>
      <c r="IU42" s="165">
        <v>144.94890000000001</v>
      </c>
      <c r="IV42" s="165">
        <v>201.32490000000001</v>
      </c>
      <c r="IW42" s="165">
        <v>-626.56730000000005</v>
      </c>
      <c r="IX42" s="165">
        <v>277.20580000000001</v>
      </c>
      <c r="IY42" s="165">
        <v>-355.5333</v>
      </c>
      <c r="IZ42" s="165">
        <v>352.54199999999997</v>
      </c>
      <c r="JA42" s="165">
        <v>-6.8817000000000004</v>
      </c>
      <c r="JB42" s="166"/>
      <c r="JC42" s="165">
        <v>28.8</v>
      </c>
      <c r="JD42" s="165">
        <v>7.4119999999999999</v>
      </c>
      <c r="JE42" s="165">
        <v>7.4720000000000004</v>
      </c>
      <c r="JF42" s="165">
        <v>-27.68</v>
      </c>
      <c r="JG42" s="165">
        <v>8.48</v>
      </c>
      <c r="JH42" s="166"/>
      <c r="JI42" s="165">
        <v>-8.1743000000000006</v>
      </c>
      <c r="JJ42" s="165">
        <v>-25.255199999999999</v>
      </c>
      <c r="JK42" s="165">
        <v>-3.5720999999999998</v>
      </c>
      <c r="JL42" s="165">
        <v>8.8000000000000007</v>
      </c>
      <c r="JM42" s="165">
        <v>50.362000000000002</v>
      </c>
      <c r="JN42" s="165">
        <v>53.162999999999997</v>
      </c>
      <c r="JO42" s="165">
        <v>11.075900000000001</v>
      </c>
      <c r="JP42" s="165">
        <v>13.134499999999999</v>
      </c>
      <c r="JQ42" s="165">
        <v>47.793900000000001</v>
      </c>
      <c r="JR42" s="165">
        <v>48.324300000000001</v>
      </c>
      <c r="JS42" s="165">
        <v>48.602800000000002</v>
      </c>
      <c r="JT42" s="166"/>
      <c r="JU42" s="165">
        <v>-57</v>
      </c>
      <c r="JV42" s="165">
        <v>21.726199999999999</v>
      </c>
      <c r="JW42" s="165">
        <v>8.18</v>
      </c>
      <c r="JX42" s="166"/>
      <c r="JY42" s="165">
        <v>0</v>
      </c>
      <c r="JZ42" s="165">
        <v>45.660499999999999</v>
      </c>
      <c r="KA42" s="165">
        <v>14.3207</v>
      </c>
      <c r="KB42" s="165">
        <v>0</v>
      </c>
      <c r="KC42" s="165">
        <v>-45.445099999999996</v>
      </c>
      <c r="KD42" s="165">
        <v>0</v>
      </c>
      <c r="KE42" s="165">
        <v>43.055300000000003</v>
      </c>
      <c r="KF42" s="165">
        <v>48.3</v>
      </c>
      <c r="KG42" s="165">
        <v>-49.1</v>
      </c>
      <c r="KH42" s="165">
        <v>23.529499999999999</v>
      </c>
      <c r="KI42" s="165">
        <v>37.451099999999997</v>
      </c>
    </row>
    <row r="43" spans="1:295" ht="18" customHeight="1" x14ac:dyDescent="0.3">
      <c r="A43" s="162" t="s">
        <v>51</v>
      </c>
      <c r="B43" s="162" t="s">
        <v>780</v>
      </c>
      <c r="C43" s="165">
        <v>0</v>
      </c>
      <c r="D43" s="165">
        <v>19.4575</v>
      </c>
      <c r="E43" s="165">
        <v>-23.5242</v>
      </c>
      <c r="F43" s="165">
        <v>-35.917000000000002</v>
      </c>
      <c r="G43" s="165">
        <v>15.014900000000001</v>
      </c>
      <c r="H43" s="166"/>
      <c r="I43" s="165">
        <v>45.109499999999997</v>
      </c>
      <c r="J43" s="165">
        <v>-66.974900000000005</v>
      </c>
      <c r="K43" s="165">
        <v>61.752400000000002</v>
      </c>
      <c r="L43" s="165">
        <v>31.005099999999999</v>
      </c>
      <c r="M43" s="165">
        <v>30.605399999999999</v>
      </c>
      <c r="N43" s="165">
        <v>-2.2200000000000002</v>
      </c>
      <c r="O43" s="165">
        <v>-65.730999999999995</v>
      </c>
      <c r="P43" s="165">
        <v>59.4</v>
      </c>
      <c r="Q43" s="165">
        <v>19.872</v>
      </c>
      <c r="R43" s="165">
        <v>-59.4</v>
      </c>
      <c r="S43" s="165">
        <v>6.4881000000000002</v>
      </c>
      <c r="T43" s="165">
        <v>27.796600000000002</v>
      </c>
      <c r="U43" s="165">
        <v>14.9381</v>
      </c>
      <c r="V43" s="165">
        <v>15.142200000000001</v>
      </c>
      <c r="W43" s="165">
        <v>24.954799999999999</v>
      </c>
      <c r="X43" s="165">
        <v>7.5934999999999997</v>
      </c>
      <c r="Y43" s="165">
        <v>6.0644</v>
      </c>
      <c r="Z43" s="165">
        <v>6.9455999999999998</v>
      </c>
      <c r="AA43" s="166"/>
      <c r="AB43" s="166"/>
      <c r="AC43" s="165">
        <v>-55.02</v>
      </c>
      <c r="AD43" s="165">
        <v>-54.96</v>
      </c>
      <c r="AE43" s="166"/>
      <c r="AF43" s="165">
        <v>2.2200000000000002</v>
      </c>
      <c r="AG43" s="165">
        <v>63.8</v>
      </c>
      <c r="AH43" s="165">
        <v>27.2</v>
      </c>
      <c r="AI43" s="165">
        <v>0.26900000000000002</v>
      </c>
      <c r="AJ43" s="165">
        <v>-57.43</v>
      </c>
      <c r="AK43" s="165">
        <v>-56.13</v>
      </c>
      <c r="AL43" s="165">
        <v>-44.61</v>
      </c>
      <c r="AM43" s="165">
        <v>58.43</v>
      </c>
      <c r="AN43" s="165">
        <v>57.69</v>
      </c>
      <c r="AO43" s="165">
        <v>20.3627</v>
      </c>
      <c r="AP43" s="165">
        <v>-4.8501000000000003</v>
      </c>
      <c r="AQ43" s="165">
        <v>69.299000000000007</v>
      </c>
      <c r="AR43" s="165">
        <v>71.033600000000007</v>
      </c>
      <c r="AS43" s="165">
        <v>37.520299999999999</v>
      </c>
      <c r="AT43" s="165">
        <v>-49.0291</v>
      </c>
      <c r="AU43" s="165">
        <v>-48.889499999999998</v>
      </c>
      <c r="AV43" s="165">
        <v>19.887699999999999</v>
      </c>
      <c r="AW43" s="165">
        <v>28.654299999999999</v>
      </c>
      <c r="AX43" s="165">
        <v>70.194599999999994</v>
      </c>
      <c r="AY43" s="165">
        <v>70.864400000000003</v>
      </c>
      <c r="AZ43" s="165">
        <v>7.8681999999999999</v>
      </c>
      <c r="BA43" s="165">
        <v>56.3431</v>
      </c>
      <c r="BB43" s="165">
        <v>-565.20500000000004</v>
      </c>
      <c r="BC43" s="165">
        <v>15.992100000000001</v>
      </c>
      <c r="BD43" s="165">
        <v>-11.8</v>
      </c>
      <c r="BE43" s="165">
        <v>-13.4</v>
      </c>
      <c r="BF43" s="165">
        <v>52.023899999999998</v>
      </c>
      <c r="BG43" s="165">
        <v>51.048699999999997</v>
      </c>
      <c r="BH43" s="165">
        <v>-3.2597999999999998</v>
      </c>
      <c r="BI43" s="166"/>
      <c r="BJ43" s="165">
        <v>-95.293000000000006</v>
      </c>
      <c r="BK43" s="165">
        <v>5.41</v>
      </c>
      <c r="BL43" s="165">
        <v>6.9817999999999998</v>
      </c>
      <c r="BM43" s="165">
        <v>4.71</v>
      </c>
      <c r="BN43" s="165">
        <v>609.72910000000002</v>
      </c>
      <c r="BO43" s="165">
        <v>148.74719999999999</v>
      </c>
      <c r="BP43" s="165">
        <v>147.74010000000001</v>
      </c>
      <c r="BQ43" s="165">
        <v>-581.30010000000004</v>
      </c>
      <c r="BR43" s="165">
        <v>592.06550000000004</v>
      </c>
      <c r="BS43" s="166"/>
      <c r="BT43" s="165">
        <v>-83.474699999999999</v>
      </c>
      <c r="BU43" s="165">
        <v>85.152699999999996</v>
      </c>
      <c r="BV43" s="165">
        <v>89.147300000000001</v>
      </c>
      <c r="BW43" s="165">
        <v>32.020000000000003</v>
      </c>
      <c r="BX43" s="165">
        <v>31.25</v>
      </c>
      <c r="BY43" s="165">
        <v>67.69</v>
      </c>
      <c r="BZ43" s="165">
        <v>81.92</v>
      </c>
      <c r="CA43" s="165">
        <v>15.9451</v>
      </c>
      <c r="CB43" s="165">
        <v>15.677199999999999</v>
      </c>
      <c r="CC43" s="165">
        <v>53.64</v>
      </c>
      <c r="CD43" s="165">
        <v>55.075499999999998</v>
      </c>
      <c r="CE43" s="165">
        <v>48.380400000000002</v>
      </c>
      <c r="CF43" s="165">
        <v>-161.40700000000001</v>
      </c>
      <c r="CG43" s="165">
        <v>-160.8571</v>
      </c>
      <c r="CH43" s="165">
        <v>23.889099999999999</v>
      </c>
      <c r="CI43" s="166"/>
      <c r="CJ43" s="166"/>
      <c r="CK43" s="166"/>
      <c r="CL43" s="165">
        <v>76.400000000000006</v>
      </c>
      <c r="CM43" s="165">
        <v>69.099999999999994</v>
      </c>
      <c r="CN43" s="165">
        <v>-16.09</v>
      </c>
      <c r="CO43" s="165">
        <v>27.023</v>
      </c>
      <c r="CP43" s="165">
        <v>26.102799999999998</v>
      </c>
      <c r="CQ43" s="165">
        <v>27.304099999999998</v>
      </c>
      <c r="CR43" s="165">
        <v>-97.827699999999993</v>
      </c>
      <c r="CS43" s="165">
        <v>-99.186800000000005</v>
      </c>
      <c r="CT43" s="165">
        <v>73.951599999999999</v>
      </c>
      <c r="CU43" s="165">
        <v>-26.744299999999999</v>
      </c>
      <c r="CV43" s="165">
        <v>84.831400000000002</v>
      </c>
      <c r="CW43" s="165">
        <v>13.4155</v>
      </c>
      <c r="CX43" s="165">
        <v>66.31</v>
      </c>
      <c r="CY43" s="166"/>
      <c r="CZ43" s="165">
        <v>52.038600000000002</v>
      </c>
      <c r="DA43" s="165">
        <v>49.369799999999998</v>
      </c>
      <c r="DB43" s="165">
        <v>-34.18</v>
      </c>
      <c r="DC43" s="165">
        <v>-3.8935</v>
      </c>
      <c r="DD43" s="166"/>
      <c r="DE43" s="166"/>
      <c r="DF43" s="165">
        <v>-94.581800000000001</v>
      </c>
      <c r="DG43" s="165">
        <v>0</v>
      </c>
      <c r="DH43" s="165">
        <v>-20.072900000000001</v>
      </c>
      <c r="DI43" s="165">
        <v>-170.9</v>
      </c>
      <c r="DJ43" s="165">
        <v>-170.1</v>
      </c>
      <c r="DK43" s="165">
        <v>33.999899999999997</v>
      </c>
      <c r="DL43" s="166"/>
      <c r="DM43" s="165">
        <v>80.324200000000005</v>
      </c>
      <c r="DN43" s="165">
        <v>87.908900000000003</v>
      </c>
      <c r="DO43" s="166"/>
      <c r="DP43" s="165">
        <v>-14.07</v>
      </c>
      <c r="DQ43" s="165">
        <v>64.557500000000005</v>
      </c>
      <c r="DR43" s="165">
        <v>94.302899999999994</v>
      </c>
      <c r="DS43" s="166"/>
      <c r="DT43" s="165">
        <v>-35.36</v>
      </c>
      <c r="DU43" s="165">
        <v>59.28</v>
      </c>
      <c r="DV43" s="165">
        <v>94.93</v>
      </c>
      <c r="DW43" s="165">
        <v>94.527299999999997</v>
      </c>
      <c r="DX43" s="165">
        <v>92.636399999999995</v>
      </c>
      <c r="DY43" s="165">
        <v>54.185400000000001</v>
      </c>
      <c r="DZ43" s="165">
        <v>52.7</v>
      </c>
      <c r="EA43" s="165">
        <v>257.29570000000001</v>
      </c>
      <c r="EB43" s="165">
        <v>208.67339999999999</v>
      </c>
      <c r="EC43" s="165">
        <v>201.75980000000001</v>
      </c>
      <c r="ED43" s="165">
        <v>203.82919999999999</v>
      </c>
      <c r="EE43" s="165">
        <v>67.355400000000003</v>
      </c>
      <c r="EF43" s="165">
        <v>50.296100000000003</v>
      </c>
      <c r="EG43" s="165">
        <v>-25.759</v>
      </c>
      <c r="EH43" s="165">
        <v>594.43669999999997</v>
      </c>
      <c r="EI43" s="165">
        <v>398.48770000000002</v>
      </c>
      <c r="EJ43" s="166"/>
      <c r="EK43" s="165">
        <v>-19.492999999999999</v>
      </c>
      <c r="EL43" s="165">
        <v>-16.908899999999999</v>
      </c>
      <c r="EM43" s="165">
        <v>14.898300000000001</v>
      </c>
      <c r="EN43" s="165">
        <v>-13.616</v>
      </c>
      <c r="EO43" s="166"/>
      <c r="EP43" s="165">
        <v>33.840000000000003</v>
      </c>
      <c r="EQ43" s="165">
        <v>-9.6898</v>
      </c>
      <c r="ER43" s="165">
        <v>-10.1639</v>
      </c>
      <c r="ES43" s="165">
        <v>-13.521000000000001</v>
      </c>
      <c r="ET43" s="166"/>
      <c r="EU43" s="165">
        <v>-15.7</v>
      </c>
      <c r="EV43" s="166"/>
      <c r="EW43" s="165">
        <v>9.4971999999999994</v>
      </c>
      <c r="EX43" s="165">
        <v>-66.091899999999995</v>
      </c>
      <c r="EY43" s="165">
        <v>-27.624300000000002</v>
      </c>
      <c r="EZ43" s="165">
        <v>-27.246200000000002</v>
      </c>
      <c r="FA43" s="165">
        <v>7.3952999999999998</v>
      </c>
      <c r="FB43" s="165">
        <v>-48.38</v>
      </c>
      <c r="FC43" s="165">
        <v>13.351599999999999</v>
      </c>
      <c r="FD43" s="165">
        <v>14.7638</v>
      </c>
      <c r="FE43" s="166"/>
      <c r="FF43" s="165">
        <v>14.528600000000001</v>
      </c>
      <c r="FG43" s="165">
        <v>41.862299999999998</v>
      </c>
      <c r="FH43" s="165">
        <v>42.583100000000002</v>
      </c>
      <c r="FI43" s="165">
        <v>40.519199999999998</v>
      </c>
      <c r="FJ43" s="165">
        <v>-16.7456</v>
      </c>
      <c r="FK43" s="165">
        <v>-16.7456</v>
      </c>
      <c r="FL43" s="165">
        <v>128.7739</v>
      </c>
      <c r="FM43" s="165">
        <v>-51.407699999999998</v>
      </c>
      <c r="FN43" s="165">
        <v>-51.219099999999997</v>
      </c>
      <c r="FO43" s="165">
        <v>77.412499999999994</v>
      </c>
      <c r="FP43" s="165">
        <v>83.867599999999996</v>
      </c>
      <c r="FQ43" s="165">
        <v>37.8613</v>
      </c>
      <c r="FR43" s="165">
        <v>16.260000000000002</v>
      </c>
      <c r="FS43" s="165">
        <v>5.0715000000000003</v>
      </c>
      <c r="FT43" s="165">
        <v>1.2564</v>
      </c>
      <c r="FU43" s="165">
        <v>-2.63</v>
      </c>
      <c r="FV43" s="165">
        <v>14.15</v>
      </c>
      <c r="FW43" s="165">
        <v>38.4771</v>
      </c>
      <c r="FX43" s="166"/>
      <c r="FY43" s="165">
        <v>-1.849</v>
      </c>
      <c r="FZ43" s="165">
        <v>4.5229999999999997</v>
      </c>
      <c r="GA43" s="166"/>
      <c r="GB43" s="165">
        <v>48.13</v>
      </c>
      <c r="GC43" s="165">
        <v>-85.832700000000003</v>
      </c>
      <c r="GD43" s="165">
        <v>-78.416499999999999</v>
      </c>
      <c r="GE43" s="165">
        <v>15.76</v>
      </c>
      <c r="GF43" s="165">
        <v>85.814800000000005</v>
      </c>
      <c r="GG43" s="165">
        <v>21</v>
      </c>
      <c r="GH43" s="165">
        <v>-25.064</v>
      </c>
      <c r="GI43" s="165">
        <v>-2.1459999999999999</v>
      </c>
      <c r="GJ43" s="165">
        <v>-2.1539999999999999</v>
      </c>
      <c r="GK43" s="165">
        <v>2.3288000000000002</v>
      </c>
      <c r="GL43" s="166"/>
      <c r="GM43" s="166"/>
      <c r="GN43" s="165">
        <v>-13.8949</v>
      </c>
      <c r="GO43" s="165">
        <v>-42.289099999999998</v>
      </c>
      <c r="GP43" s="165">
        <v>16.746099999999998</v>
      </c>
      <c r="GQ43" s="165">
        <v>44.2256</v>
      </c>
      <c r="GR43" s="165">
        <v>64.093100000000007</v>
      </c>
      <c r="GS43" s="165">
        <v>66.038399999999996</v>
      </c>
      <c r="GT43" s="165">
        <v>-147.9402</v>
      </c>
      <c r="GU43" s="165">
        <v>-31.4971</v>
      </c>
      <c r="GV43" s="165">
        <v>27.392299999999999</v>
      </c>
      <c r="GW43" s="165">
        <v>-73.186300000000003</v>
      </c>
      <c r="GX43" s="165">
        <v>3.5388999999999999</v>
      </c>
      <c r="GY43" s="166"/>
      <c r="GZ43" s="165">
        <v>15.5281</v>
      </c>
      <c r="HA43" s="166"/>
      <c r="HB43" s="165">
        <v>186.22890000000001</v>
      </c>
      <c r="HC43" s="165">
        <v>184.21719999999999</v>
      </c>
      <c r="HD43" s="165">
        <v>189.4</v>
      </c>
      <c r="HE43" s="166"/>
      <c r="HF43" s="165">
        <v>-446.82589999999999</v>
      </c>
      <c r="HG43" s="165">
        <v>448.94220000000001</v>
      </c>
      <c r="HH43" s="165">
        <v>496.5883</v>
      </c>
      <c r="HI43" s="165">
        <v>-176.33080000000001</v>
      </c>
      <c r="HJ43" s="165">
        <v>-174.77959999999999</v>
      </c>
      <c r="HK43" s="165">
        <v>-12.2034</v>
      </c>
      <c r="HL43" s="166"/>
      <c r="HM43" s="165">
        <v>77.229299999999995</v>
      </c>
      <c r="HN43" s="165">
        <v>76.235299999999995</v>
      </c>
      <c r="HO43" s="166"/>
      <c r="HP43" s="166"/>
      <c r="HQ43" s="165">
        <v>22.678899999999999</v>
      </c>
      <c r="HR43" s="165">
        <v>22.700800000000001</v>
      </c>
      <c r="HS43" s="165">
        <v>-95.782600000000002</v>
      </c>
      <c r="HT43" s="165">
        <v>-95.811899999999994</v>
      </c>
      <c r="HU43" s="165">
        <v>77.23</v>
      </c>
      <c r="HV43" s="165">
        <v>77.8</v>
      </c>
      <c r="HW43" s="165">
        <v>78.3</v>
      </c>
      <c r="HX43" s="165">
        <v>79.5</v>
      </c>
      <c r="HY43" s="165">
        <v>21.5154</v>
      </c>
      <c r="HZ43" s="165">
        <v>38.56</v>
      </c>
      <c r="IA43" s="165">
        <v>-453.0872</v>
      </c>
      <c r="IB43" s="165">
        <v>97.412099999999995</v>
      </c>
      <c r="IC43" s="165">
        <v>98.6387</v>
      </c>
      <c r="ID43" s="165">
        <v>16.8</v>
      </c>
      <c r="IE43" s="165">
        <v>58.8</v>
      </c>
      <c r="IF43" s="165">
        <v>-21.6</v>
      </c>
      <c r="IG43" s="165">
        <v>-20.8</v>
      </c>
      <c r="IH43" s="165">
        <v>1.4545999999999999</v>
      </c>
      <c r="II43" s="165">
        <v>0.98540000000000005</v>
      </c>
      <c r="IJ43" s="165">
        <v>-489.26979999999998</v>
      </c>
      <c r="IK43" s="165">
        <v>-374.41809999999998</v>
      </c>
      <c r="IL43" s="165">
        <v>672.55840000000001</v>
      </c>
      <c r="IM43" s="165">
        <v>521.41880000000003</v>
      </c>
      <c r="IN43" s="165">
        <v>130.9314</v>
      </c>
      <c r="IO43" s="165">
        <v>-506.72949999999997</v>
      </c>
      <c r="IP43" s="165">
        <v>510.50290000000001</v>
      </c>
      <c r="IQ43" s="165">
        <v>-202.72980000000001</v>
      </c>
      <c r="IR43" s="165">
        <v>-274.04570000000001</v>
      </c>
      <c r="IS43" s="165">
        <v>-506.47719999999998</v>
      </c>
      <c r="IT43" s="165">
        <v>145.2713</v>
      </c>
      <c r="IU43" s="165">
        <v>143.9683</v>
      </c>
      <c r="IV43" s="165">
        <v>219.20650000000001</v>
      </c>
      <c r="IW43" s="165">
        <v>-645.91120000000001</v>
      </c>
      <c r="IX43" s="165">
        <v>283.86290000000002</v>
      </c>
      <c r="IY43" s="165">
        <v>-363.81049999999999</v>
      </c>
      <c r="IZ43" s="165">
        <v>364.52820000000003</v>
      </c>
      <c r="JA43" s="165">
        <v>-6.5631000000000004</v>
      </c>
      <c r="JB43" s="166"/>
      <c r="JC43" s="165">
        <v>28.24</v>
      </c>
      <c r="JD43" s="165">
        <v>7.2359999999999998</v>
      </c>
      <c r="JE43" s="165">
        <v>7.23</v>
      </c>
      <c r="JF43" s="165">
        <v>-27.76</v>
      </c>
      <c r="JG43" s="165">
        <v>7.68</v>
      </c>
      <c r="JH43" s="166"/>
      <c r="JI43" s="165">
        <v>-8.3207000000000004</v>
      </c>
      <c r="JJ43" s="165">
        <v>-24.6082</v>
      </c>
      <c r="JK43" s="165">
        <v>-2.1958000000000002</v>
      </c>
      <c r="JL43" s="165">
        <v>7.6</v>
      </c>
      <c r="JM43" s="165">
        <v>51.036999999999999</v>
      </c>
      <c r="JN43" s="165">
        <v>50.311</v>
      </c>
      <c r="JO43" s="166"/>
      <c r="JP43" s="165">
        <v>13.0953</v>
      </c>
      <c r="JQ43" s="165">
        <v>49.330300000000001</v>
      </c>
      <c r="JR43" s="165">
        <v>50.1175</v>
      </c>
      <c r="JS43" s="165">
        <v>47.652299999999997</v>
      </c>
      <c r="JT43" s="166"/>
      <c r="JU43" s="165">
        <v>-58.5</v>
      </c>
      <c r="JV43" s="165">
        <v>20.7362</v>
      </c>
      <c r="JW43" s="165">
        <v>9.27</v>
      </c>
      <c r="JX43" s="166"/>
      <c r="JY43" s="165">
        <v>0</v>
      </c>
      <c r="JZ43" s="165">
        <v>43.6327</v>
      </c>
      <c r="KA43" s="165">
        <v>10.907299999999999</v>
      </c>
      <c r="KB43" s="165">
        <v>2.4093</v>
      </c>
      <c r="KC43" s="165">
        <v>-43.6616</v>
      </c>
      <c r="KD43" s="165">
        <v>-2.3881999999999999</v>
      </c>
      <c r="KE43" s="165">
        <v>44.2941</v>
      </c>
      <c r="KF43" s="165">
        <v>50.7</v>
      </c>
      <c r="KG43" s="165">
        <v>-51.6</v>
      </c>
      <c r="KH43" s="165">
        <v>50.8797</v>
      </c>
      <c r="KI43" s="165">
        <v>15.202</v>
      </c>
    </row>
    <row r="44" spans="1:295" ht="18" customHeight="1" x14ac:dyDescent="0.3">
      <c r="A44" s="162" t="s">
        <v>51</v>
      </c>
      <c r="B44" s="162" t="s">
        <v>781</v>
      </c>
      <c r="C44" s="165">
        <v>0</v>
      </c>
      <c r="D44" s="166"/>
      <c r="E44" s="165">
        <v>-23.796399999999998</v>
      </c>
      <c r="F44" s="165">
        <v>-36.115000000000002</v>
      </c>
      <c r="G44" s="165">
        <v>13.8469</v>
      </c>
      <c r="H44" s="166"/>
      <c r="I44" s="165">
        <v>41.0169</v>
      </c>
      <c r="J44" s="165">
        <v>-56.495399999999997</v>
      </c>
      <c r="K44" s="165">
        <v>56.788200000000003</v>
      </c>
      <c r="L44" s="165">
        <v>28.621099999999998</v>
      </c>
      <c r="M44" s="165">
        <v>28.491499999999998</v>
      </c>
      <c r="N44" s="165">
        <v>0</v>
      </c>
      <c r="O44" s="165">
        <v>-67.215999999999994</v>
      </c>
      <c r="P44" s="165">
        <v>61.6</v>
      </c>
      <c r="Q44" s="165">
        <v>19.044</v>
      </c>
      <c r="R44" s="165">
        <v>-59.4</v>
      </c>
      <c r="S44" s="165">
        <v>5.2508999999999997</v>
      </c>
      <c r="T44" s="165">
        <v>21.6524</v>
      </c>
      <c r="U44" s="165">
        <v>12.797700000000001</v>
      </c>
      <c r="V44" s="165">
        <v>12.968</v>
      </c>
      <c r="W44" s="165">
        <v>21.614599999999999</v>
      </c>
      <c r="X44" s="165">
        <v>3.5409000000000002</v>
      </c>
      <c r="Y44" s="165">
        <v>6.4278000000000004</v>
      </c>
      <c r="Z44" s="165">
        <v>6.0933000000000002</v>
      </c>
      <c r="AA44" s="166"/>
      <c r="AB44" s="166"/>
      <c r="AC44" s="165">
        <v>-54.53</v>
      </c>
      <c r="AD44" s="165">
        <v>-55.11</v>
      </c>
      <c r="AE44" s="166"/>
      <c r="AF44" s="165">
        <v>0</v>
      </c>
      <c r="AG44" s="165">
        <v>66</v>
      </c>
      <c r="AH44" s="165">
        <v>27.2</v>
      </c>
      <c r="AI44" s="165">
        <v>0.26900000000000002</v>
      </c>
      <c r="AJ44" s="165">
        <v>-56.95</v>
      </c>
      <c r="AK44" s="165">
        <v>-57.47</v>
      </c>
      <c r="AL44" s="165">
        <v>-38.83</v>
      </c>
      <c r="AM44" s="165">
        <v>57.93</v>
      </c>
      <c r="AN44" s="165">
        <v>57.79</v>
      </c>
      <c r="AO44" s="165">
        <v>20.5167</v>
      </c>
      <c r="AP44" s="165">
        <v>-5.3436000000000003</v>
      </c>
      <c r="AQ44" s="165">
        <v>68.365099999999998</v>
      </c>
      <c r="AR44" s="165">
        <v>70.948899999999995</v>
      </c>
      <c r="AS44" s="165">
        <v>31.798999999999999</v>
      </c>
      <c r="AT44" s="165">
        <v>-43.804600000000001</v>
      </c>
      <c r="AU44" s="165">
        <v>-43.499400000000001</v>
      </c>
      <c r="AV44" s="165">
        <v>31.287099999999999</v>
      </c>
      <c r="AW44" s="165">
        <v>26.834499999999998</v>
      </c>
      <c r="AX44" s="165">
        <v>66.711699999999993</v>
      </c>
      <c r="AY44" s="165">
        <v>70.328599999999994</v>
      </c>
      <c r="AZ44" s="165">
        <v>9.9619999999999997</v>
      </c>
      <c r="BA44" s="165">
        <v>54.182200000000002</v>
      </c>
      <c r="BB44" s="165">
        <v>-536.93560000000002</v>
      </c>
      <c r="BC44" s="165">
        <v>1.4095</v>
      </c>
      <c r="BD44" s="165">
        <v>-5.2</v>
      </c>
      <c r="BE44" s="165">
        <v>-5.9</v>
      </c>
      <c r="BF44" s="165">
        <v>51.313600000000001</v>
      </c>
      <c r="BG44" s="165">
        <v>48.064700000000002</v>
      </c>
      <c r="BH44" s="165">
        <v>-4.0511999999999997</v>
      </c>
      <c r="BI44" s="166"/>
      <c r="BJ44" s="165">
        <v>-77.171499999999995</v>
      </c>
      <c r="BK44" s="165">
        <v>4.6243999999999996</v>
      </c>
      <c r="BL44" s="165">
        <v>6.2449000000000003</v>
      </c>
      <c r="BM44" s="165">
        <v>4.1364999999999998</v>
      </c>
      <c r="BN44" s="165">
        <v>585.83309999999994</v>
      </c>
      <c r="BO44" s="165">
        <v>152.5009</v>
      </c>
      <c r="BP44" s="165">
        <v>151.61590000000001</v>
      </c>
      <c r="BQ44" s="165">
        <v>-579.18550000000005</v>
      </c>
      <c r="BR44" s="165">
        <v>581.72289999999998</v>
      </c>
      <c r="BS44" s="166"/>
      <c r="BT44" s="165">
        <v>-27.9513</v>
      </c>
      <c r="BU44" s="165">
        <v>30.4467</v>
      </c>
      <c r="BV44" s="165">
        <v>86.033699999999996</v>
      </c>
      <c r="BW44" s="165">
        <v>30.96</v>
      </c>
      <c r="BX44" s="165">
        <v>34.549999999999997</v>
      </c>
      <c r="BY44" s="165">
        <v>67.69</v>
      </c>
      <c r="BZ44" s="165">
        <v>75.760000000000005</v>
      </c>
      <c r="CA44" s="165">
        <v>5.7643000000000004</v>
      </c>
      <c r="CB44" s="165">
        <v>5.8982999999999999</v>
      </c>
      <c r="CC44" s="165">
        <v>48.771999999999998</v>
      </c>
      <c r="CD44" s="165">
        <v>49.665700000000001</v>
      </c>
      <c r="CE44" s="165">
        <v>46.207700000000003</v>
      </c>
      <c r="CF44" s="165">
        <v>-166.25219999999999</v>
      </c>
      <c r="CG44" s="165">
        <v>-165.43289999999999</v>
      </c>
      <c r="CH44" s="165">
        <v>16.5871</v>
      </c>
      <c r="CI44" s="165">
        <v>0</v>
      </c>
      <c r="CJ44" s="166"/>
      <c r="CK44" s="166"/>
      <c r="CL44" s="165">
        <v>78.400000000000006</v>
      </c>
      <c r="CM44" s="165">
        <v>71.099999999999994</v>
      </c>
      <c r="CN44" s="165">
        <v>-15.79</v>
      </c>
      <c r="CO44" s="165">
        <v>25.1404</v>
      </c>
      <c r="CP44" s="165">
        <v>23.8917</v>
      </c>
      <c r="CQ44" s="165">
        <v>25.5077</v>
      </c>
      <c r="CR44" s="165">
        <v>-105.8098</v>
      </c>
      <c r="CS44" s="165">
        <v>-105.6091</v>
      </c>
      <c r="CT44" s="165">
        <v>83.855599999999995</v>
      </c>
      <c r="CU44" s="165">
        <v>-26.902699999999999</v>
      </c>
      <c r="CV44" s="165">
        <v>93.943200000000004</v>
      </c>
      <c r="CW44" s="165">
        <v>15.8607</v>
      </c>
      <c r="CX44" s="165">
        <v>65.209999999999994</v>
      </c>
      <c r="CY44" s="166"/>
      <c r="CZ44" s="165">
        <v>54.1479</v>
      </c>
      <c r="DA44" s="165">
        <v>51.7136</v>
      </c>
      <c r="DB44" s="165">
        <v>-35.75</v>
      </c>
      <c r="DC44" s="165">
        <v>-3.8935</v>
      </c>
      <c r="DD44" s="166"/>
      <c r="DE44" s="166"/>
      <c r="DF44" s="165">
        <v>-100.0295</v>
      </c>
      <c r="DG44" s="165">
        <v>0</v>
      </c>
      <c r="DH44" s="165">
        <v>-21.211200000000002</v>
      </c>
      <c r="DI44" s="165">
        <v>-174.6</v>
      </c>
      <c r="DJ44" s="165">
        <v>-174</v>
      </c>
      <c r="DK44" s="165">
        <v>33.714300000000001</v>
      </c>
      <c r="DL44" s="165">
        <v>65.048199999999994</v>
      </c>
      <c r="DM44" s="165">
        <v>87.838499999999996</v>
      </c>
      <c r="DN44" s="165">
        <v>92.596400000000003</v>
      </c>
      <c r="DO44" s="165">
        <v>64.63</v>
      </c>
      <c r="DP44" s="165">
        <v>-15.34</v>
      </c>
      <c r="DQ44" s="165">
        <v>62.805999999999997</v>
      </c>
      <c r="DR44" s="165">
        <v>98.558099999999996</v>
      </c>
      <c r="DS44" s="166"/>
      <c r="DT44" s="165">
        <v>-6.87</v>
      </c>
      <c r="DU44" s="165">
        <v>67.5</v>
      </c>
      <c r="DV44" s="165">
        <v>74.69</v>
      </c>
      <c r="DW44" s="165">
        <v>97.7273</v>
      </c>
      <c r="DX44" s="165">
        <v>97.490899999999996</v>
      </c>
      <c r="DY44" s="165">
        <v>50.667999999999999</v>
      </c>
      <c r="DZ44" s="165">
        <v>48.627299999999998</v>
      </c>
      <c r="EA44" s="165">
        <v>255.62110000000001</v>
      </c>
      <c r="EB44" s="165">
        <v>209.1515</v>
      </c>
      <c r="EC44" s="165">
        <v>202.06489999999999</v>
      </c>
      <c r="ED44" s="165">
        <v>206.37799999999999</v>
      </c>
      <c r="EE44" s="165">
        <v>66.154200000000003</v>
      </c>
      <c r="EF44" s="165">
        <v>46.967300000000002</v>
      </c>
      <c r="EG44" s="165">
        <v>-26.771000000000001</v>
      </c>
      <c r="EH44" s="165">
        <v>590.90880000000004</v>
      </c>
      <c r="EI44" s="165">
        <v>400.5523</v>
      </c>
      <c r="EJ44" s="166"/>
      <c r="EK44" s="165">
        <v>-11.375299999999999</v>
      </c>
      <c r="EL44" s="165">
        <v>-8.6868999999999996</v>
      </c>
      <c r="EM44" s="165">
        <v>15.631600000000001</v>
      </c>
      <c r="EN44" s="165">
        <v>-9.9762000000000004</v>
      </c>
      <c r="EO44" s="166"/>
      <c r="EP44" s="165">
        <v>32.304000000000002</v>
      </c>
      <c r="EQ44" s="165">
        <v>-6.9199000000000002</v>
      </c>
      <c r="ER44" s="165">
        <v>-7.4227999999999996</v>
      </c>
      <c r="ES44" s="165">
        <v>-9.4670000000000005</v>
      </c>
      <c r="ET44" s="166"/>
      <c r="EU44" s="165">
        <v>-14.65</v>
      </c>
      <c r="EV44" s="166"/>
      <c r="EW44" s="165">
        <v>9.8103999999999996</v>
      </c>
      <c r="EX44" s="165">
        <v>-58.735999999999997</v>
      </c>
      <c r="EY44" s="165">
        <v>-31.5627</v>
      </c>
      <c r="EZ44" s="165">
        <v>-31.422799999999999</v>
      </c>
      <c r="FA44" s="165">
        <v>11.235200000000001</v>
      </c>
      <c r="FB44" s="165">
        <v>-45.742600000000003</v>
      </c>
      <c r="FC44" s="165">
        <v>11.155200000000001</v>
      </c>
      <c r="FD44" s="165">
        <v>16.915500000000002</v>
      </c>
      <c r="FE44" s="166"/>
      <c r="FF44" s="165">
        <v>16.613199999999999</v>
      </c>
      <c r="FG44" s="165">
        <v>42.234499999999997</v>
      </c>
      <c r="FH44" s="165">
        <v>43.003100000000003</v>
      </c>
      <c r="FI44" s="165">
        <v>40.71</v>
      </c>
      <c r="FJ44" s="165">
        <v>-5.8609999999999998</v>
      </c>
      <c r="FK44" s="165">
        <v>-6.0284000000000004</v>
      </c>
      <c r="FL44" s="165">
        <v>101.646</v>
      </c>
      <c r="FM44" s="165">
        <v>-47.4285</v>
      </c>
      <c r="FN44" s="165">
        <v>-48.247999999999998</v>
      </c>
      <c r="FO44" s="165">
        <v>59.871200000000002</v>
      </c>
      <c r="FP44" s="165">
        <v>63.770099999999999</v>
      </c>
      <c r="FQ44" s="165">
        <v>35.202599999999997</v>
      </c>
      <c r="FR44" s="165">
        <v>10.16</v>
      </c>
      <c r="FS44" s="165">
        <v>3.3624999999999998</v>
      </c>
      <c r="FT44" s="165">
        <v>1.514</v>
      </c>
      <c r="FU44" s="165">
        <v>-1.27</v>
      </c>
      <c r="FV44" s="165">
        <v>13.31</v>
      </c>
      <c r="FW44" s="165">
        <v>36.168999999999997</v>
      </c>
      <c r="FX44" s="165">
        <v>5.0781000000000001</v>
      </c>
      <c r="FY44" s="165">
        <v>-0.16</v>
      </c>
      <c r="FZ44" s="165">
        <v>3.6619999999999999</v>
      </c>
      <c r="GA44" s="166"/>
      <c r="GB44" s="165">
        <v>47.62</v>
      </c>
      <c r="GC44" s="165">
        <v>-63.359499999999997</v>
      </c>
      <c r="GD44" s="165">
        <v>-59.270200000000003</v>
      </c>
      <c r="GE44" s="165">
        <v>15.18</v>
      </c>
      <c r="GF44" s="165">
        <v>87.214399999999998</v>
      </c>
      <c r="GG44" s="165">
        <v>20.2</v>
      </c>
      <c r="GH44" s="165">
        <v>-25.142800000000001</v>
      </c>
      <c r="GI44" s="165">
        <v>-1.8362000000000001</v>
      </c>
      <c r="GJ44" s="165">
        <v>-2.2682000000000002</v>
      </c>
      <c r="GK44" s="165">
        <v>2.6040999999999999</v>
      </c>
      <c r="GL44" s="166"/>
      <c r="GM44" s="166"/>
      <c r="GN44" s="166"/>
      <c r="GO44" s="165">
        <v>-45.079599999999999</v>
      </c>
      <c r="GP44" s="165">
        <v>15.100199999999999</v>
      </c>
      <c r="GQ44" s="165">
        <v>47.170299999999997</v>
      </c>
      <c r="GR44" s="165">
        <v>67.134200000000007</v>
      </c>
      <c r="GS44" s="165">
        <v>70.472099999999998</v>
      </c>
      <c r="GT44" s="165">
        <v>-158.51509999999999</v>
      </c>
      <c r="GU44" s="165">
        <v>-31.513400000000001</v>
      </c>
      <c r="GV44" s="165">
        <v>26.933800000000002</v>
      </c>
      <c r="GW44" s="165">
        <v>-72.501900000000006</v>
      </c>
      <c r="GX44" s="165">
        <v>3.6764000000000001</v>
      </c>
      <c r="GY44" s="165">
        <v>17.904599999999999</v>
      </c>
      <c r="GZ44" s="165">
        <v>17.565000000000001</v>
      </c>
      <c r="HA44" s="166"/>
      <c r="HB44" s="165">
        <v>181.3784</v>
      </c>
      <c r="HC44" s="165">
        <v>179.66800000000001</v>
      </c>
      <c r="HD44" s="165">
        <v>184.4</v>
      </c>
      <c r="HE44" s="165">
        <v>-186.21420000000001</v>
      </c>
      <c r="HF44" s="165">
        <v>-444.495</v>
      </c>
      <c r="HG44" s="165">
        <v>449.274</v>
      </c>
      <c r="HH44" s="165">
        <v>499.57900000000001</v>
      </c>
      <c r="HI44" s="165">
        <v>-172.93</v>
      </c>
      <c r="HJ44" s="165">
        <v>-171.52029999999999</v>
      </c>
      <c r="HK44" s="165">
        <v>-14.9679</v>
      </c>
      <c r="HL44" s="166"/>
      <c r="HM44" s="165">
        <v>75.334900000000005</v>
      </c>
      <c r="HN44" s="165">
        <v>73.525999999999996</v>
      </c>
      <c r="HO44" s="165">
        <v>-94.106099999999998</v>
      </c>
      <c r="HP44" s="165">
        <v>-92.875200000000007</v>
      </c>
      <c r="HQ44" s="165">
        <v>26.996600000000001</v>
      </c>
      <c r="HR44" s="165">
        <v>27.578900000000001</v>
      </c>
      <c r="HS44" s="165">
        <v>-77.457400000000007</v>
      </c>
      <c r="HT44" s="165">
        <v>-77.595699999999994</v>
      </c>
      <c r="HU44" s="165">
        <v>76.69</v>
      </c>
      <c r="HV44" s="165">
        <v>76.36</v>
      </c>
      <c r="HW44" s="165">
        <v>82.8</v>
      </c>
      <c r="HX44" s="165">
        <v>81.5</v>
      </c>
      <c r="HY44" s="165">
        <v>21.760999999999999</v>
      </c>
      <c r="HZ44" s="165">
        <v>46.08</v>
      </c>
      <c r="IA44" s="165">
        <v>-456.77659999999997</v>
      </c>
      <c r="IB44" s="165">
        <v>101.1798</v>
      </c>
      <c r="IC44" s="165">
        <v>102.9716</v>
      </c>
      <c r="ID44" s="165">
        <v>16.8</v>
      </c>
      <c r="IE44" s="165">
        <v>64.599999999999994</v>
      </c>
      <c r="IF44" s="165">
        <v>-27.5</v>
      </c>
      <c r="IG44" s="165">
        <v>-27.7</v>
      </c>
      <c r="IH44" s="165">
        <v>1.359</v>
      </c>
      <c r="II44" s="165">
        <v>1.1046</v>
      </c>
      <c r="IJ44" s="165">
        <v>-496.20100000000002</v>
      </c>
      <c r="IK44" s="165">
        <v>-368.88330000000002</v>
      </c>
      <c r="IL44" s="165">
        <v>657.56679999999994</v>
      </c>
      <c r="IM44" s="165">
        <v>517.72649999999999</v>
      </c>
      <c r="IN44" s="165">
        <v>121.87309999999999</v>
      </c>
      <c r="IO44" s="165">
        <v>-503.63029999999998</v>
      </c>
      <c r="IP44" s="165">
        <v>510.76690000000002</v>
      </c>
      <c r="IQ44" s="165">
        <v>-203.44220000000001</v>
      </c>
      <c r="IR44" s="165">
        <v>-283.11750000000001</v>
      </c>
      <c r="IS44" s="165">
        <v>-500.32330000000002</v>
      </c>
      <c r="IT44" s="165">
        <v>146.4143</v>
      </c>
      <c r="IU44" s="165">
        <v>146.02010000000001</v>
      </c>
      <c r="IV44" s="165">
        <v>203.0239</v>
      </c>
      <c r="IW44" s="165">
        <v>-633.51170000000002</v>
      </c>
      <c r="IX44" s="165">
        <v>291.67540000000002</v>
      </c>
      <c r="IY44" s="165">
        <v>-348.94720000000001</v>
      </c>
      <c r="IZ44" s="165">
        <v>345.7321</v>
      </c>
      <c r="JA44" s="165">
        <v>-6.5631000000000004</v>
      </c>
      <c r="JB44" s="166"/>
      <c r="JC44" s="165">
        <v>35.200000000000003</v>
      </c>
      <c r="JD44" s="165">
        <v>6.6379999999999999</v>
      </c>
      <c r="JE44" s="165">
        <v>6.6360000000000001</v>
      </c>
      <c r="JF44" s="165">
        <v>-33.92</v>
      </c>
      <c r="JG44" s="165">
        <v>14.88</v>
      </c>
      <c r="JH44" s="166"/>
      <c r="JI44" s="165">
        <v>-15.614599999999999</v>
      </c>
      <c r="JJ44" s="165">
        <v>-26.3081</v>
      </c>
      <c r="JK44" s="165">
        <v>2.6383000000000001</v>
      </c>
      <c r="JL44" s="165">
        <v>10.5</v>
      </c>
      <c r="JM44" s="165">
        <v>49.680999999999997</v>
      </c>
      <c r="JN44" s="165">
        <v>51.704999999999998</v>
      </c>
      <c r="JO44" s="165">
        <v>0</v>
      </c>
      <c r="JP44" s="165">
        <v>0</v>
      </c>
      <c r="JQ44" s="165">
        <v>47.746400000000001</v>
      </c>
      <c r="JR44" s="165">
        <v>48.936</v>
      </c>
      <c r="JS44" s="165">
        <v>48.2072</v>
      </c>
      <c r="JT44" s="166"/>
      <c r="JU44" s="165">
        <v>-64.7</v>
      </c>
      <c r="JV44" s="165">
        <v>18.072099999999999</v>
      </c>
      <c r="JW44" s="165">
        <v>10.3</v>
      </c>
      <c r="JX44" s="166"/>
      <c r="JY44" s="165">
        <v>0</v>
      </c>
      <c r="JZ44" s="165">
        <v>45.532800000000002</v>
      </c>
      <c r="KA44" s="165">
        <v>14.4864</v>
      </c>
      <c r="KB44" s="165">
        <v>-3.173</v>
      </c>
      <c r="KC44" s="165">
        <v>-45.118600000000001</v>
      </c>
      <c r="KD44" s="165">
        <v>0</v>
      </c>
      <c r="KE44" s="165">
        <v>43.3307</v>
      </c>
      <c r="KF44" s="165">
        <v>56.8</v>
      </c>
      <c r="KG44" s="165">
        <v>-55.3</v>
      </c>
      <c r="KH44" s="165">
        <v>54.549399999999999</v>
      </c>
      <c r="KI44" s="165">
        <v>11.5273</v>
      </c>
    </row>
    <row r="45" spans="1:295" ht="18" customHeight="1" x14ac:dyDescent="0.3">
      <c r="A45" s="162" t="s">
        <v>51</v>
      </c>
      <c r="B45" s="162" t="s">
        <v>782</v>
      </c>
      <c r="C45" s="165">
        <v>0</v>
      </c>
      <c r="D45" s="165">
        <v>21.7697</v>
      </c>
      <c r="E45" s="165">
        <v>-26.385200000000001</v>
      </c>
      <c r="F45" s="165">
        <v>-34.519100000000002</v>
      </c>
      <c r="G45" s="165">
        <v>15.689</v>
      </c>
      <c r="H45" s="165">
        <v>0</v>
      </c>
      <c r="I45" s="165">
        <v>45.7209</v>
      </c>
      <c r="J45" s="165">
        <v>-66.279399999999995</v>
      </c>
      <c r="K45" s="165">
        <v>64.084000000000003</v>
      </c>
      <c r="L45" s="165">
        <v>32.390999999999998</v>
      </c>
      <c r="M45" s="165">
        <v>32.177100000000003</v>
      </c>
      <c r="N45" s="165">
        <v>-8.8800000000000008</v>
      </c>
      <c r="O45" s="165">
        <v>-75.715000000000003</v>
      </c>
      <c r="P45" s="165">
        <v>68.2</v>
      </c>
      <c r="Q45" s="165">
        <v>19.044</v>
      </c>
      <c r="R45" s="165">
        <v>-66</v>
      </c>
      <c r="S45" s="165">
        <v>5.7827000000000002</v>
      </c>
      <c r="T45" s="165">
        <v>27.085599999999999</v>
      </c>
      <c r="U45" s="165">
        <v>14.962300000000001</v>
      </c>
      <c r="V45" s="165">
        <v>15.1569</v>
      </c>
      <c r="W45" s="165">
        <v>25.398599999999998</v>
      </c>
      <c r="X45" s="165">
        <v>3.8733</v>
      </c>
      <c r="Y45" s="165">
        <v>6.1783000000000001</v>
      </c>
      <c r="Z45" s="165">
        <v>7.0904999999999996</v>
      </c>
      <c r="AA45" s="166"/>
      <c r="AB45" s="166"/>
      <c r="AC45" s="165">
        <v>-62.11</v>
      </c>
      <c r="AD45" s="165">
        <v>-62.51</v>
      </c>
      <c r="AE45" s="166"/>
      <c r="AF45" s="165">
        <v>8.8800000000000008</v>
      </c>
      <c r="AG45" s="165">
        <v>74.8</v>
      </c>
      <c r="AH45" s="166"/>
      <c r="AI45" s="166"/>
      <c r="AJ45" s="165">
        <v>-59.29</v>
      </c>
      <c r="AK45" s="165">
        <v>-59.9</v>
      </c>
      <c r="AL45" s="165">
        <v>-48.59</v>
      </c>
      <c r="AM45" s="165">
        <v>60.21</v>
      </c>
      <c r="AN45" s="165">
        <v>60.41</v>
      </c>
      <c r="AO45" s="165">
        <v>23.468499999999999</v>
      </c>
      <c r="AP45" s="165">
        <v>-7.4972000000000003</v>
      </c>
      <c r="AQ45" s="165">
        <v>73.926100000000005</v>
      </c>
      <c r="AR45" s="165">
        <v>77.014399999999995</v>
      </c>
      <c r="AS45" s="165">
        <v>41.483800000000002</v>
      </c>
      <c r="AT45" s="165">
        <v>-46.617800000000003</v>
      </c>
      <c r="AU45" s="165">
        <v>-46.861199999999997</v>
      </c>
      <c r="AV45" s="165">
        <v>6.8106</v>
      </c>
      <c r="AW45" s="165">
        <v>7.2373000000000003</v>
      </c>
      <c r="AX45" s="165">
        <v>77.830299999999994</v>
      </c>
      <c r="AY45" s="165">
        <v>80.107600000000005</v>
      </c>
      <c r="AZ45" s="165">
        <v>7.8681999999999999</v>
      </c>
      <c r="BA45" s="165">
        <v>41.525399999999998</v>
      </c>
      <c r="BB45" s="165">
        <v>-599.45979999999997</v>
      </c>
      <c r="BC45" s="165">
        <v>-10.5443</v>
      </c>
      <c r="BD45" s="165">
        <v>-5.9</v>
      </c>
      <c r="BE45" s="165">
        <v>-6.2</v>
      </c>
      <c r="BF45" s="165">
        <v>52.878500000000003</v>
      </c>
      <c r="BG45" s="165">
        <v>52.092799999999997</v>
      </c>
      <c r="BH45" s="165">
        <v>-4.9318</v>
      </c>
      <c r="BI45" s="166"/>
      <c r="BJ45" s="165">
        <v>-83.4482</v>
      </c>
      <c r="BK45" s="165">
        <v>6.0552000000000001</v>
      </c>
      <c r="BL45" s="165">
        <v>8.0861999999999998</v>
      </c>
      <c r="BM45" s="165">
        <v>5.4484000000000004</v>
      </c>
      <c r="BN45" s="165">
        <v>645.31370000000004</v>
      </c>
      <c r="BO45" s="165">
        <v>171.84970000000001</v>
      </c>
      <c r="BP45" s="165">
        <v>171.636</v>
      </c>
      <c r="BQ45" s="165">
        <v>-602.12909999999999</v>
      </c>
      <c r="BR45" s="165">
        <v>635.40530000000001</v>
      </c>
      <c r="BS45" s="166"/>
      <c r="BT45" s="165">
        <v>-46.773899999999998</v>
      </c>
      <c r="BU45" s="165">
        <v>47.588700000000003</v>
      </c>
      <c r="BV45" s="165">
        <v>94.246899999999997</v>
      </c>
      <c r="BW45" s="165">
        <v>35.21</v>
      </c>
      <c r="BX45" s="165">
        <v>40.57</v>
      </c>
      <c r="BY45" s="165">
        <v>73.58</v>
      </c>
      <c r="BZ45" s="165">
        <v>80.75</v>
      </c>
      <c r="CA45" s="165">
        <v>1.7456</v>
      </c>
      <c r="CB45" s="165">
        <v>1.0758000000000001</v>
      </c>
      <c r="CC45" s="165">
        <v>43.382800000000003</v>
      </c>
      <c r="CD45" s="165">
        <v>43.714599999999997</v>
      </c>
      <c r="CE45" s="165">
        <v>35.477699999999999</v>
      </c>
      <c r="CF45" s="165">
        <v>-192.02279999999999</v>
      </c>
      <c r="CG45" s="165">
        <v>-192.8741</v>
      </c>
      <c r="CH45" s="165">
        <v>13.865500000000001</v>
      </c>
      <c r="CI45" s="166"/>
      <c r="CJ45" s="166"/>
      <c r="CK45" s="166"/>
      <c r="CL45" s="165">
        <v>83.4</v>
      </c>
      <c r="CM45" s="165">
        <v>76</v>
      </c>
      <c r="CN45" s="165">
        <v>-16.829999999999998</v>
      </c>
      <c r="CO45" s="165">
        <v>19.694099999999999</v>
      </c>
      <c r="CP45" s="165">
        <v>17.746500000000001</v>
      </c>
      <c r="CQ45" s="165">
        <v>19.085999999999999</v>
      </c>
      <c r="CR45" s="165">
        <v>-111.87050000000001</v>
      </c>
      <c r="CS45" s="165">
        <v>-111.7206</v>
      </c>
      <c r="CT45" s="165">
        <v>92.764300000000006</v>
      </c>
      <c r="CU45" s="165">
        <v>-35.977699999999999</v>
      </c>
      <c r="CV45" s="165">
        <v>106.1523</v>
      </c>
      <c r="CW45" s="165">
        <v>18.242599999999999</v>
      </c>
      <c r="CX45" s="165">
        <v>69.11</v>
      </c>
      <c r="CY45" s="166"/>
      <c r="CZ45" s="165">
        <v>54.851100000000002</v>
      </c>
      <c r="DA45" s="165">
        <v>52.299500000000002</v>
      </c>
      <c r="DB45" s="165">
        <v>-36.61</v>
      </c>
      <c r="DC45" s="165">
        <v>-3.8935</v>
      </c>
      <c r="DD45" s="166"/>
      <c r="DE45" s="166"/>
      <c r="DF45" s="165">
        <v>-106.114</v>
      </c>
      <c r="DG45" s="165">
        <v>0</v>
      </c>
      <c r="DH45" s="165">
        <v>-21.339600000000001</v>
      </c>
      <c r="DI45" s="165">
        <v>-185.2</v>
      </c>
      <c r="DJ45" s="165">
        <v>-187.9</v>
      </c>
      <c r="DK45" s="165">
        <v>30.676600000000001</v>
      </c>
      <c r="DL45" s="165">
        <v>65.927099999999996</v>
      </c>
      <c r="DM45" s="165">
        <v>84.081299999999999</v>
      </c>
      <c r="DN45" s="166"/>
      <c r="DO45" s="165">
        <v>65.3</v>
      </c>
      <c r="DP45" s="165">
        <v>-13.53</v>
      </c>
      <c r="DQ45" s="165">
        <v>62.883499999999998</v>
      </c>
      <c r="DR45" s="165">
        <v>103.8584</v>
      </c>
      <c r="DS45" s="166"/>
      <c r="DT45" s="165">
        <v>-6.12</v>
      </c>
      <c r="DU45" s="165">
        <v>77.290000000000006</v>
      </c>
      <c r="DV45" s="165">
        <v>74.91</v>
      </c>
      <c r="DW45" s="165">
        <v>106.36360000000001</v>
      </c>
      <c r="DX45" s="165">
        <v>102.6545</v>
      </c>
      <c r="DY45" s="165">
        <v>59.322000000000003</v>
      </c>
      <c r="DZ45" s="165">
        <v>56.954500000000003</v>
      </c>
      <c r="EA45" s="165">
        <v>263.4948</v>
      </c>
      <c r="EB45" s="165">
        <v>218.6301</v>
      </c>
      <c r="EC45" s="165">
        <v>211.43719999999999</v>
      </c>
      <c r="ED45" s="165">
        <v>214.98339999999999</v>
      </c>
      <c r="EE45" s="165">
        <v>66.136099999999999</v>
      </c>
      <c r="EF45" s="165">
        <v>46.501800000000003</v>
      </c>
      <c r="EG45" s="165">
        <v>-26.713000000000001</v>
      </c>
      <c r="EH45" s="165">
        <v>619.19560000000001</v>
      </c>
      <c r="EI45" s="165">
        <v>359.57299999999998</v>
      </c>
      <c r="EJ45" s="166"/>
      <c r="EK45" s="165">
        <v>-8.8411000000000008</v>
      </c>
      <c r="EL45" s="165">
        <v>-5.7636000000000003</v>
      </c>
      <c r="EM45" s="165">
        <v>18.286200000000001</v>
      </c>
      <c r="EN45" s="165">
        <v>-11.8523</v>
      </c>
      <c r="EO45" s="166"/>
      <c r="EP45" s="165">
        <v>32.304000000000002</v>
      </c>
      <c r="EQ45" s="165">
        <v>-5.0628000000000002</v>
      </c>
      <c r="ER45" s="165">
        <v>-5.6760999999999999</v>
      </c>
      <c r="ES45" s="165">
        <v>-7.5045999999999999</v>
      </c>
      <c r="ET45" s="166"/>
      <c r="EU45" s="165">
        <v>-14.55</v>
      </c>
      <c r="EV45" s="166"/>
      <c r="EW45" s="165">
        <v>11.5138</v>
      </c>
      <c r="EX45" s="165">
        <v>-70.926400000000001</v>
      </c>
      <c r="EY45" s="165">
        <v>-36.045900000000003</v>
      </c>
      <c r="EZ45" s="165">
        <v>-35.4452</v>
      </c>
      <c r="FA45" s="165">
        <v>9.6938999999999993</v>
      </c>
      <c r="FB45" s="165">
        <v>-43.219099999999997</v>
      </c>
      <c r="FC45" s="165">
        <v>11.065</v>
      </c>
      <c r="FD45" s="165">
        <v>21.636199999999999</v>
      </c>
      <c r="FE45" s="166"/>
      <c r="FF45" s="165">
        <v>21.1965</v>
      </c>
      <c r="FG45" s="165">
        <v>40.845599999999997</v>
      </c>
      <c r="FH45" s="165">
        <v>41.678600000000003</v>
      </c>
      <c r="FI45" s="165">
        <v>40.768700000000003</v>
      </c>
      <c r="FJ45" s="165">
        <v>-14.903600000000001</v>
      </c>
      <c r="FK45" s="165">
        <v>-15.573399999999999</v>
      </c>
      <c r="FL45" s="165">
        <v>141.16569999999999</v>
      </c>
      <c r="FM45" s="165">
        <v>-56.293199999999999</v>
      </c>
      <c r="FN45" s="165">
        <v>-56.061300000000003</v>
      </c>
      <c r="FO45" s="165">
        <v>91.664199999999994</v>
      </c>
      <c r="FP45" s="165">
        <v>96.088499999999996</v>
      </c>
      <c r="FQ45" s="165">
        <v>42.255899999999997</v>
      </c>
      <c r="FR45" s="165">
        <v>15.44</v>
      </c>
      <c r="FS45" s="165">
        <v>1.4557</v>
      </c>
      <c r="FT45" s="165">
        <v>1.597</v>
      </c>
      <c r="FU45" s="165">
        <v>0</v>
      </c>
      <c r="FV45" s="165">
        <v>11.3</v>
      </c>
      <c r="FW45" s="165">
        <v>41.796100000000003</v>
      </c>
      <c r="FX45" s="165">
        <v>3.0621</v>
      </c>
      <c r="FY45" s="165">
        <v>0.71</v>
      </c>
      <c r="FZ45" s="165">
        <v>4.4939999999999998</v>
      </c>
      <c r="GA45" s="166"/>
      <c r="GB45" s="165">
        <v>48.96</v>
      </c>
      <c r="GC45" s="165">
        <v>-96.606899999999996</v>
      </c>
      <c r="GD45" s="165">
        <v>-89.8279</v>
      </c>
      <c r="GE45" s="165">
        <v>16.420000000000002</v>
      </c>
      <c r="GF45" s="165">
        <v>88.107699999999994</v>
      </c>
      <c r="GG45" s="165">
        <v>17.8</v>
      </c>
      <c r="GH45" s="165">
        <v>-26.909400000000002</v>
      </c>
      <c r="GI45" s="165">
        <v>-4.3415999999999997</v>
      </c>
      <c r="GJ45" s="165">
        <v>-4.3212999999999999</v>
      </c>
      <c r="GK45" s="165">
        <v>3.0234000000000001</v>
      </c>
      <c r="GL45" s="166"/>
      <c r="GM45" s="166"/>
      <c r="GN45" s="165">
        <v>-13.8866</v>
      </c>
      <c r="GO45" s="165">
        <v>-50.783000000000001</v>
      </c>
      <c r="GP45" s="165">
        <v>15.7948</v>
      </c>
      <c r="GQ45" s="165">
        <v>53.554099999999998</v>
      </c>
      <c r="GR45" s="165">
        <v>63.001100000000001</v>
      </c>
      <c r="GS45" s="165">
        <v>64.802700000000002</v>
      </c>
      <c r="GT45" s="165">
        <v>-157.43719999999999</v>
      </c>
      <c r="GU45" s="165">
        <v>-34.458300000000001</v>
      </c>
      <c r="GV45" s="165">
        <v>31.218</v>
      </c>
      <c r="GW45" s="165">
        <v>-84.440799999999996</v>
      </c>
      <c r="GX45" s="165">
        <v>3.3283999999999998</v>
      </c>
      <c r="GY45" s="165">
        <v>20.269200000000001</v>
      </c>
      <c r="GZ45" s="165">
        <v>19.7483</v>
      </c>
      <c r="HA45" s="166"/>
      <c r="HB45" s="165">
        <v>171.4443</v>
      </c>
      <c r="HC45" s="165">
        <v>170.34180000000001</v>
      </c>
      <c r="HD45" s="165">
        <v>189.4</v>
      </c>
      <c r="HE45" s="165">
        <v>-188.67060000000001</v>
      </c>
      <c r="HF45" s="165">
        <v>-439.79579999999999</v>
      </c>
      <c r="HG45" s="165">
        <v>444.67540000000002</v>
      </c>
      <c r="HH45" s="165">
        <v>448.60750000000002</v>
      </c>
      <c r="HI45" s="165">
        <v>-164.1996</v>
      </c>
      <c r="HJ45" s="165">
        <v>-161.56180000000001</v>
      </c>
      <c r="HK45" s="165">
        <v>-16.533999999999999</v>
      </c>
      <c r="HL45" s="166"/>
      <c r="HM45" s="165">
        <v>77.608999999999995</v>
      </c>
      <c r="HN45" s="165">
        <v>74.573899999999995</v>
      </c>
      <c r="HO45" s="166"/>
      <c r="HP45" s="166"/>
      <c r="HQ45" s="165">
        <v>27.743600000000001</v>
      </c>
      <c r="HR45" s="165">
        <v>27.677700000000002</v>
      </c>
      <c r="HS45" s="165">
        <v>-70.587500000000006</v>
      </c>
      <c r="HT45" s="165">
        <v>-70.547600000000003</v>
      </c>
      <c r="HU45" s="165">
        <v>76.53</v>
      </c>
      <c r="HV45" s="165">
        <v>76.39</v>
      </c>
      <c r="HW45" s="165">
        <v>66.400000000000006</v>
      </c>
      <c r="HX45" s="165">
        <v>66.8</v>
      </c>
      <c r="HY45" s="165">
        <v>21.474799999999998</v>
      </c>
      <c r="HZ45" s="165">
        <v>46.16</v>
      </c>
      <c r="IA45" s="165">
        <v>-422.95249999999999</v>
      </c>
      <c r="IB45" s="165">
        <v>102.3023</v>
      </c>
      <c r="IC45" s="165">
        <v>101.88</v>
      </c>
      <c r="ID45" s="165">
        <v>17.3</v>
      </c>
      <c r="IE45" s="165">
        <v>41.1</v>
      </c>
      <c r="IF45" s="165">
        <v>-26.7</v>
      </c>
      <c r="IG45" s="165">
        <v>-26.7</v>
      </c>
      <c r="IH45" s="166"/>
      <c r="II45" s="166"/>
      <c r="IJ45" s="165">
        <v>-448.55439999999999</v>
      </c>
      <c r="IK45" s="165">
        <v>-329.2552</v>
      </c>
      <c r="IL45" s="165">
        <v>624.0566</v>
      </c>
      <c r="IM45" s="165">
        <v>491.69839999999999</v>
      </c>
      <c r="IN45" s="165">
        <v>128.9408</v>
      </c>
      <c r="IO45" s="165">
        <v>-478.93419999999998</v>
      </c>
      <c r="IP45" s="165">
        <v>482.9599</v>
      </c>
      <c r="IQ45" s="165">
        <v>-180.8374</v>
      </c>
      <c r="IR45" s="165">
        <v>-272.09179999999998</v>
      </c>
      <c r="IS45" s="165">
        <v>-470.28469999999999</v>
      </c>
      <c r="IT45" s="165">
        <v>143.4117</v>
      </c>
      <c r="IU45" s="165">
        <v>141.62180000000001</v>
      </c>
      <c r="IV45" s="165">
        <v>180.2319</v>
      </c>
      <c r="IW45" s="165">
        <v>-598.49</v>
      </c>
      <c r="IX45" s="165">
        <v>280.2285</v>
      </c>
      <c r="IY45" s="165">
        <v>-318.90519999999998</v>
      </c>
      <c r="IZ45" s="165">
        <v>317.3664</v>
      </c>
      <c r="JA45" s="165">
        <v>-6.8266999999999998</v>
      </c>
      <c r="JB45" s="166"/>
      <c r="JC45" s="165">
        <v>30.8</v>
      </c>
      <c r="JD45" s="165">
        <v>6.7229999999999999</v>
      </c>
      <c r="JE45" s="165">
        <v>6.7190000000000003</v>
      </c>
      <c r="JF45" s="165">
        <v>-29.84</v>
      </c>
      <c r="JG45" s="165">
        <v>10.56</v>
      </c>
      <c r="JH45" s="166"/>
      <c r="JI45" s="165">
        <v>-10.927</v>
      </c>
      <c r="JJ45" s="165">
        <v>-20.711099999999998</v>
      </c>
      <c r="JK45" s="165">
        <v>-6.8254000000000001</v>
      </c>
      <c r="JL45" s="165">
        <v>9.6999999999999993</v>
      </c>
      <c r="JM45" s="165">
        <v>52.085000000000001</v>
      </c>
      <c r="JN45" s="165">
        <v>50.844999999999999</v>
      </c>
      <c r="JO45" s="166"/>
      <c r="JP45" s="166"/>
      <c r="JQ45" s="165">
        <v>49.137999999999998</v>
      </c>
      <c r="JR45" s="165">
        <v>50.070500000000003</v>
      </c>
      <c r="JS45" s="165">
        <v>49.240600000000001</v>
      </c>
      <c r="JT45" s="166"/>
      <c r="JU45" s="165">
        <v>-39.5</v>
      </c>
      <c r="JV45" s="165">
        <v>26.540500000000002</v>
      </c>
      <c r="JW45" s="165">
        <v>10.41</v>
      </c>
      <c r="JX45" s="166"/>
      <c r="JY45" s="165">
        <v>-5.4284999999999997</v>
      </c>
      <c r="JZ45" s="165">
        <v>47.000900000000001</v>
      </c>
      <c r="KA45" s="165">
        <v>16.0306</v>
      </c>
      <c r="KB45" s="165">
        <v>-5.9404000000000003</v>
      </c>
      <c r="KC45" s="165">
        <v>-46.906100000000002</v>
      </c>
      <c r="KD45" s="165">
        <v>2.8542000000000001</v>
      </c>
      <c r="KE45" s="165">
        <v>43.435400000000001</v>
      </c>
      <c r="KF45" s="165">
        <v>32.700000000000003</v>
      </c>
      <c r="KG45" s="165">
        <v>-32.799999999999997</v>
      </c>
      <c r="KH45" s="165">
        <v>14.482200000000001</v>
      </c>
      <c r="KI45" s="165">
        <v>40.278799999999997</v>
      </c>
    </row>
    <row r="46" spans="1:295" ht="18" customHeight="1" x14ac:dyDescent="0.3">
      <c r="A46" s="162" t="s">
        <v>51</v>
      </c>
      <c r="B46" s="162" t="s">
        <v>783</v>
      </c>
      <c r="C46" s="165">
        <v>0</v>
      </c>
      <c r="D46" s="165">
        <v>23.373100000000001</v>
      </c>
      <c r="E46" s="165">
        <v>-28.247800000000002</v>
      </c>
      <c r="F46" s="165">
        <v>-33.417700000000004</v>
      </c>
      <c r="G46" s="165">
        <v>15.1966</v>
      </c>
      <c r="H46" s="166"/>
      <c r="I46" s="165">
        <v>48.820900000000002</v>
      </c>
      <c r="J46" s="165">
        <v>-72.751499999999993</v>
      </c>
      <c r="K46" s="165">
        <v>67.624700000000004</v>
      </c>
      <c r="L46" s="165">
        <v>34.259</v>
      </c>
      <c r="M46" s="165">
        <v>34.036900000000003</v>
      </c>
      <c r="N46" s="165">
        <v>-15.54</v>
      </c>
      <c r="O46" s="165">
        <v>-79.343000000000004</v>
      </c>
      <c r="P46" s="165">
        <v>70.400000000000006</v>
      </c>
      <c r="Q46" s="165">
        <v>19.872</v>
      </c>
      <c r="R46" s="165">
        <v>-70.400000000000006</v>
      </c>
      <c r="S46" s="165">
        <v>5.3601000000000001</v>
      </c>
      <c r="T46" s="165">
        <v>30.93</v>
      </c>
      <c r="U46" s="165">
        <v>14.9542</v>
      </c>
      <c r="V46" s="165">
        <v>13.748100000000001</v>
      </c>
      <c r="W46" s="165">
        <v>24.371200000000002</v>
      </c>
      <c r="X46" s="165">
        <v>3.6671999999999998</v>
      </c>
      <c r="Y46" s="165">
        <v>6.0967000000000002</v>
      </c>
      <c r="Z46" s="165">
        <v>7.6050000000000004</v>
      </c>
      <c r="AA46" s="166"/>
      <c r="AB46" s="166"/>
      <c r="AC46" s="165">
        <v>-70.989999999999995</v>
      </c>
      <c r="AD46" s="165">
        <v>-70.59</v>
      </c>
      <c r="AE46" s="166"/>
      <c r="AF46" s="165">
        <v>17.760000000000002</v>
      </c>
      <c r="AG46" s="165">
        <v>77</v>
      </c>
      <c r="AH46" s="166"/>
      <c r="AI46" s="166"/>
      <c r="AJ46" s="165">
        <v>-71.58</v>
      </c>
      <c r="AK46" s="165">
        <v>-72.23</v>
      </c>
      <c r="AL46" s="165">
        <v>-42.03</v>
      </c>
      <c r="AM46" s="165">
        <v>72.38</v>
      </c>
      <c r="AN46" s="165">
        <v>73.22</v>
      </c>
      <c r="AO46" s="165">
        <v>24.316400000000002</v>
      </c>
      <c r="AP46" s="165">
        <v>-8.2904999999999998</v>
      </c>
      <c r="AQ46" s="165">
        <v>75.161000000000001</v>
      </c>
      <c r="AR46" s="165">
        <v>78.387500000000003</v>
      </c>
      <c r="AS46" s="165">
        <v>44.682899999999997</v>
      </c>
      <c r="AT46" s="165">
        <v>-53.181800000000003</v>
      </c>
      <c r="AU46" s="165">
        <v>-52.716299999999997</v>
      </c>
      <c r="AV46" s="165">
        <v>5.7187000000000001</v>
      </c>
      <c r="AW46" s="165">
        <v>5.7990000000000004</v>
      </c>
      <c r="AX46" s="165">
        <v>82.9208</v>
      </c>
      <c r="AY46" s="165">
        <v>84.394300000000001</v>
      </c>
      <c r="AZ46" s="165">
        <v>7.8681999999999999</v>
      </c>
      <c r="BA46" s="165">
        <v>40.741700000000002</v>
      </c>
      <c r="BB46" s="165">
        <v>-604.05820000000006</v>
      </c>
      <c r="BC46" s="165">
        <v>-11.151300000000001</v>
      </c>
      <c r="BD46" s="165">
        <v>-5.6</v>
      </c>
      <c r="BE46" s="165">
        <v>-6.3</v>
      </c>
      <c r="BF46" s="165">
        <v>59.723799999999997</v>
      </c>
      <c r="BG46" s="165">
        <v>58.249499999999998</v>
      </c>
      <c r="BH46" s="165">
        <v>-5.7068000000000003</v>
      </c>
      <c r="BI46" s="166"/>
      <c r="BJ46" s="165">
        <v>-80.793599999999998</v>
      </c>
      <c r="BK46" s="165">
        <v>6.1344000000000003</v>
      </c>
      <c r="BL46" s="165">
        <v>8.2052999999999994</v>
      </c>
      <c r="BM46" s="165">
        <v>5.4153000000000002</v>
      </c>
      <c r="BN46" s="165">
        <v>651.47839999999997</v>
      </c>
      <c r="BO46" s="165">
        <v>167.9128</v>
      </c>
      <c r="BP46" s="165">
        <v>168.12639999999999</v>
      </c>
      <c r="BQ46" s="165">
        <v>-608.82669999999996</v>
      </c>
      <c r="BR46" s="165">
        <v>636.3261</v>
      </c>
      <c r="BS46" s="166"/>
      <c r="BT46" s="165">
        <v>-32.631300000000003</v>
      </c>
      <c r="BU46" s="165">
        <v>35.069499999999998</v>
      </c>
      <c r="BV46" s="165">
        <v>94.226900000000001</v>
      </c>
      <c r="BW46" s="165">
        <v>34.82</v>
      </c>
      <c r="BX46" s="165">
        <v>39.659999999999997</v>
      </c>
      <c r="BY46" s="165">
        <v>72.819999999999993</v>
      </c>
      <c r="BZ46" s="165">
        <v>80.73</v>
      </c>
      <c r="CA46" s="165">
        <v>3.4870999999999999</v>
      </c>
      <c r="CB46" s="165">
        <v>3.3531</v>
      </c>
      <c r="CC46" s="165">
        <v>51.251899999999999</v>
      </c>
      <c r="CD46" s="165">
        <v>51.941099999999999</v>
      </c>
      <c r="CE46" s="165">
        <v>35.153399999999998</v>
      </c>
      <c r="CF46" s="165">
        <v>-181.94290000000001</v>
      </c>
      <c r="CG46" s="165">
        <v>-181.26939999999999</v>
      </c>
      <c r="CH46" s="165">
        <v>11.1968</v>
      </c>
      <c r="CI46" s="166"/>
      <c r="CJ46" s="166"/>
      <c r="CK46" s="166"/>
      <c r="CL46" s="165">
        <v>84.2</v>
      </c>
      <c r="CM46" s="165">
        <v>76</v>
      </c>
      <c r="CN46" s="165">
        <v>-16.48</v>
      </c>
      <c r="CO46" s="165">
        <v>23.579899999999999</v>
      </c>
      <c r="CP46" s="165">
        <v>22.4756</v>
      </c>
      <c r="CQ46" s="165">
        <v>23.395600000000002</v>
      </c>
      <c r="CR46" s="165">
        <v>-104.0706</v>
      </c>
      <c r="CS46" s="165">
        <v>-104.32040000000001</v>
      </c>
      <c r="CT46" s="165">
        <v>86.241399999999999</v>
      </c>
      <c r="CU46" s="165">
        <v>-36.471899999999998</v>
      </c>
      <c r="CV46" s="165">
        <v>99.456699999999998</v>
      </c>
      <c r="CW46" s="165">
        <v>18.6282</v>
      </c>
      <c r="CX46" s="165">
        <v>64.03</v>
      </c>
      <c r="CY46" s="166"/>
      <c r="CZ46" s="165">
        <v>54.851100000000002</v>
      </c>
      <c r="DA46" s="165">
        <v>51.7136</v>
      </c>
      <c r="DB46" s="165">
        <v>-36.28</v>
      </c>
      <c r="DC46" s="165">
        <v>-0.8931</v>
      </c>
      <c r="DD46" s="166"/>
      <c r="DE46" s="166"/>
      <c r="DF46" s="165">
        <v>-106.82599999999999</v>
      </c>
      <c r="DG46" s="165">
        <v>1E-4</v>
      </c>
      <c r="DH46" s="165">
        <v>-21.834599999999998</v>
      </c>
      <c r="DI46" s="165">
        <v>-185.7</v>
      </c>
      <c r="DJ46" s="165">
        <v>-184.4</v>
      </c>
      <c r="DK46" s="165">
        <v>30.028400000000001</v>
      </c>
      <c r="DL46" s="165">
        <v>65.048199999999994</v>
      </c>
      <c r="DM46" s="165">
        <v>82.202699999999993</v>
      </c>
      <c r="DN46" s="165">
        <v>92.596400000000003</v>
      </c>
      <c r="DO46" s="165">
        <v>64.63</v>
      </c>
      <c r="DP46" s="165">
        <v>-12.58</v>
      </c>
      <c r="DQ46" s="165">
        <v>59.396000000000001</v>
      </c>
      <c r="DR46" s="165">
        <v>106.2885</v>
      </c>
      <c r="DS46" s="166"/>
      <c r="DT46" s="165">
        <v>-6.31</v>
      </c>
      <c r="DU46" s="165">
        <v>72.89</v>
      </c>
      <c r="DV46" s="165">
        <v>73.12</v>
      </c>
      <c r="DW46" s="165">
        <v>106.36360000000001</v>
      </c>
      <c r="DX46" s="165">
        <v>105</v>
      </c>
      <c r="DY46" s="165">
        <v>47.294400000000003</v>
      </c>
      <c r="DZ46" s="165">
        <v>45.672699999999999</v>
      </c>
      <c r="EA46" s="165">
        <v>253.54079999999999</v>
      </c>
      <c r="EB46" s="165">
        <v>211.1156</v>
      </c>
      <c r="EC46" s="165">
        <v>204.6414</v>
      </c>
      <c r="ED46" s="165">
        <v>207.7492</v>
      </c>
      <c r="EE46" s="165">
        <v>62.580399999999997</v>
      </c>
      <c r="EF46" s="165">
        <v>43.078400000000002</v>
      </c>
      <c r="EG46" s="165">
        <v>-26.925000000000001</v>
      </c>
      <c r="EH46" s="165">
        <v>619.39760000000001</v>
      </c>
      <c r="EI46" s="165">
        <v>335.5598</v>
      </c>
      <c r="EJ46" s="166"/>
      <c r="EK46" s="165">
        <v>-8.9015000000000004</v>
      </c>
      <c r="EL46" s="165">
        <v>-5.702</v>
      </c>
      <c r="EM46" s="165">
        <v>22.912400000000002</v>
      </c>
      <c r="EN46" s="165">
        <v>-16.709099999999999</v>
      </c>
      <c r="EO46" s="166"/>
      <c r="EP46" s="165">
        <v>35.375999999999998</v>
      </c>
      <c r="EQ46" s="165">
        <v>-8.0825999999999993</v>
      </c>
      <c r="ER46" s="165">
        <v>-8.6036999999999999</v>
      </c>
      <c r="ES46" s="165">
        <v>-2.9769999999999999</v>
      </c>
      <c r="ET46" s="166"/>
      <c r="EU46" s="165">
        <v>-12.31</v>
      </c>
      <c r="EV46" s="166"/>
      <c r="EW46" s="165">
        <v>11.6219</v>
      </c>
      <c r="EX46" s="165">
        <v>-80.909099999999995</v>
      </c>
      <c r="EY46" s="165">
        <v>-34.561500000000002</v>
      </c>
      <c r="EZ46" s="165">
        <v>-33.6265</v>
      </c>
      <c r="FA46" s="165">
        <v>6.5044000000000004</v>
      </c>
      <c r="FB46" s="165">
        <v>-41.003500000000003</v>
      </c>
      <c r="FC46" s="165">
        <v>7.5430999999999999</v>
      </c>
      <c r="FD46" s="165">
        <v>22.0303</v>
      </c>
      <c r="FE46" s="166"/>
      <c r="FF46" s="165">
        <v>21.9055</v>
      </c>
      <c r="FG46" s="165">
        <v>40.970599999999997</v>
      </c>
      <c r="FH46" s="165">
        <v>42.090200000000003</v>
      </c>
      <c r="FI46" s="165">
        <v>40.334600000000002</v>
      </c>
      <c r="FJ46" s="165">
        <v>-3.6840000000000002</v>
      </c>
      <c r="FK46" s="165">
        <v>-2.6793</v>
      </c>
      <c r="FL46" s="165">
        <v>114.2052</v>
      </c>
      <c r="FM46" s="165">
        <v>-44.978000000000002</v>
      </c>
      <c r="FN46" s="165">
        <v>-44.895000000000003</v>
      </c>
      <c r="FO46" s="165">
        <v>69.487399999999994</v>
      </c>
      <c r="FP46" s="165">
        <v>72.152900000000002</v>
      </c>
      <c r="FQ46" s="165">
        <v>41.794499999999999</v>
      </c>
      <c r="FR46" s="165">
        <v>8.61</v>
      </c>
      <c r="FS46" s="165">
        <v>-0.21909999999999999</v>
      </c>
      <c r="FT46" s="165">
        <v>1.6776</v>
      </c>
      <c r="FU46" s="165">
        <v>1.46</v>
      </c>
      <c r="FV46" s="165">
        <v>11.16</v>
      </c>
      <c r="FW46" s="165">
        <v>41.9208</v>
      </c>
      <c r="FX46" s="166"/>
      <c r="FY46" s="165">
        <v>0.85</v>
      </c>
      <c r="FZ46" s="165">
        <v>4.3010000000000002</v>
      </c>
      <c r="GA46" s="166"/>
      <c r="GB46" s="165">
        <v>45.07</v>
      </c>
      <c r="GC46" s="165">
        <v>-71.725099999999998</v>
      </c>
      <c r="GD46" s="165">
        <v>-68.173699999999997</v>
      </c>
      <c r="GE46" s="165">
        <v>15.28</v>
      </c>
      <c r="GF46" s="165">
        <v>76.803799999999995</v>
      </c>
      <c r="GG46" s="165">
        <v>17.5</v>
      </c>
      <c r="GH46" s="165">
        <v>-12.192399999999999</v>
      </c>
      <c r="GI46" s="165">
        <v>-12.133800000000001</v>
      </c>
      <c r="GJ46" s="165">
        <v>-12.6272</v>
      </c>
      <c r="GK46" s="165">
        <v>3.0720999999999998</v>
      </c>
      <c r="GL46" s="166"/>
      <c r="GM46" s="166"/>
      <c r="GN46" s="166"/>
      <c r="GO46" s="165">
        <v>-36.046700000000001</v>
      </c>
      <c r="GP46" s="165">
        <v>14.870100000000001</v>
      </c>
      <c r="GQ46" s="165">
        <v>37.4636</v>
      </c>
      <c r="GR46" s="165">
        <v>63.356299999999997</v>
      </c>
      <c r="GS46" s="165">
        <v>69.465500000000006</v>
      </c>
      <c r="GT46" s="165">
        <v>-143.7544</v>
      </c>
      <c r="GU46" s="165">
        <v>-34.034199999999998</v>
      </c>
      <c r="GV46" s="165">
        <v>32.360599999999998</v>
      </c>
      <c r="GW46" s="165">
        <v>-28.2958</v>
      </c>
      <c r="GX46" s="165">
        <v>3.6840999999999999</v>
      </c>
      <c r="GY46" s="165">
        <v>20.708600000000001</v>
      </c>
      <c r="GZ46" s="165">
        <v>20.191299999999998</v>
      </c>
      <c r="HA46" s="165">
        <v>6.0865</v>
      </c>
      <c r="HB46" s="165">
        <v>169.40440000000001</v>
      </c>
      <c r="HC46" s="165">
        <v>170.10570000000001</v>
      </c>
      <c r="HD46" s="166"/>
      <c r="HE46" s="166"/>
      <c r="HF46" s="165">
        <v>-439.03030000000001</v>
      </c>
      <c r="HG46" s="165">
        <v>438.85329999999999</v>
      </c>
      <c r="HH46" s="165">
        <v>434.93529999999998</v>
      </c>
      <c r="HI46" s="165">
        <v>-161.95230000000001</v>
      </c>
      <c r="HJ46" s="165">
        <v>-161.61590000000001</v>
      </c>
      <c r="HK46" s="165">
        <v>-12.1753</v>
      </c>
      <c r="HL46" s="165">
        <v>0</v>
      </c>
      <c r="HM46" s="165">
        <v>75.582300000000004</v>
      </c>
      <c r="HN46" s="165">
        <v>76.339799999999997</v>
      </c>
      <c r="HO46" s="165">
        <v>-82.294799999999995</v>
      </c>
      <c r="HP46" s="165">
        <v>-79.889099999999999</v>
      </c>
      <c r="HQ46" s="165">
        <v>27.622800000000002</v>
      </c>
      <c r="HR46" s="165">
        <v>26.8428</v>
      </c>
      <c r="HS46" s="165">
        <v>-69.418300000000002</v>
      </c>
      <c r="HT46" s="165">
        <v>-69.741200000000006</v>
      </c>
      <c r="HU46" s="165">
        <v>76.69</v>
      </c>
      <c r="HV46" s="165">
        <v>76.91</v>
      </c>
      <c r="HW46" s="165">
        <v>63.6</v>
      </c>
      <c r="HX46" s="165">
        <v>63.9</v>
      </c>
      <c r="HY46" s="165">
        <v>21.474799999999998</v>
      </c>
      <c r="HZ46" s="165">
        <v>44.4</v>
      </c>
      <c r="IA46" s="165">
        <v>-413.20069999999998</v>
      </c>
      <c r="IB46" s="165">
        <v>97.817700000000002</v>
      </c>
      <c r="IC46" s="165">
        <v>97.446100000000001</v>
      </c>
      <c r="ID46" s="165">
        <v>16.899999999999999</v>
      </c>
      <c r="IE46" s="165">
        <v>35.4</v>
      </c>
      <c r="IF46" s="165">
        <v>-25.9</v>
      </c>
      <c r="IG46" s="165">
        <v>-26</v>
      </c>
      <c r="IH46" s="166"/>
      <c r="II46" s="165">
        <v>1.0259</v>
      </c>
      <c r="IJ46" s="165">
        <v>-429.35230000000001</v>
      </c>
      <c r="IK46" s="165">
        <v>-302.97899999999998</v>
      </c>
      <c r="IL46" s="165">
        <v>606.78440000000001</v>
      </c>
      <c r="IM46" s="165">
        <v>486.05410000000001</v>
      </c>
      <c r="IN46" s="165">
        <v>139.386</v>
      </c>
      <c r="IO46" s="165">
        <v>-473.13749999999999</v>
      </c>
      <c r="IP46" s="165">
        <v>478.07350000000002</v>
      </c>
      <c r="IQ46" s="165">
        <v>-175.81780000000001</v>
      </c>
      <c r="IR46" s="165">
        <v>-268.74959999999999</v>
      </c>
      <c r="IS46" s="165">
        <v>-468.5985</v>
      </c>
      <c r="IT46" s="165">
        <v>141.3158</v>
      </c>
      <c r="IU46" s="165">
        <v>143.61199999999999</v>
      </c>
      <c r="IV46" s="165">
        <v>176.15450000000001</v>
      </c>
      <c r="IW46" s="165">
        <v>-584.22329999999999</v>
      </c>
      <c r="IX46" s="165">
        <v>275.2604</v>
      </c>
      <c r="IY46" s="165">
        <v>-317.09879999999998</v>
      </c>
      <c r="IZ46" s="165">
        <v>315.83249999999998</v>
      </c>
      <c r="JA46" s="165">
        <v>-6.2747000000000002</v>
      </c>
      <c r="JB46" s="166"/>
      <c r="JC46" s="165">
        <v>30.4</v>
      </c>
      <c r="JD46" s="165">
        <v>6.7370000000000001</v>
      </c>
      <c r="JE46" s="165">
        <v>6.7350000000000003</v>
      </c>
      <c r="JF46" s="165">
        <v>-29.28</v>
      </c>
      <c r="JG46" s="165">
        <v>9.76</v>
      </c>
      <c r="JH46" s="166"/>
      <c r="JI46" s="165">
        <v>-10.371600000000001</v>
      </c>
      <c r="JJ46" s="165">
        <v>-17.460899999999999</v>
      </c>
      <c r="JK46" s="165">
        <v>-9.0806000000000004</v>
      </c>
      <c r="JL46" s="165">
        <v>8.6999999999999993</v>
      </c>
      <c r="JM46" s="165">
        <v>49.569000000000003</v>
      </c>
      <c r="JN46" s="165">
        <v>50.975999999999999</v>
      </c>
      <c r="JO46" s="166"/>
      <c r="JP46" s="166"/>
      <c r="JQ46" s="165">
        <v>49.44</v>
      </c>
      <c r="JR46" s="165">
        <v>49.6081</v>
      </c>
      <c r="JS46" s="165">
        <v>47.81</v>
      </c>
      <c r="JT46" s="166"/>
      <c r="JU46" s="165">
        <v>-34.9</v>
      </c>
      <c r="JV46" s="165">
        <v>27.8367</v>
      </c>
      <c r="JW46" s="165">
        <v>10.36</v>
      </c>
      <c r="JX46" s="166"/>
      <c r="JY46" s="165">
        <v>0</v>
      </c>
      <c r="JZ46" s="165">
        <v>43.928100000000001</v>
      </c>
      <c r="KA46" s="165">
        <v>11.423500000000001</v>
      </c>
      <c r="KB46" s="165">
        <v>-3.0409999999999999</v>
      </c>
      <c r="KC46" s="165">
        <v>-43.108800000000002</v>
      </c>
      <c r="KD46" s="165">
        <v>0</v>
      </c>
      <c r="KE46" s="165">
        <v>43.883400000000002</v>
      </c>
      <c r="KF46" s="165">
        <v>26.8</v>
      </c>
      <c r="KG46" s="165">
        <v>-26.9</v>
      </c>
      <c r="KH46" s="165">
        <v>-1.2623</v>
      </c>
      <c r="KI46" s="165">
        <v>60.610100000000003</v>
      </c>
    </row>
    <row r="47" spans="1:295" ht="18" customHeight="1" x14ac:dyDescent="0.3">
      <c r="A47" s="162" t="s">
        <v>51</v>
      </c>
      <c r="B47" s="162" t="s">
        <v>784</v>
      </c>
      <c r="C47" s="165">
        <v>0</v>
      </c>
      <c r="D47" s="165">
        <v>23.537099999999999</v>
      </c>
      <c r="E47" s="165">
        <v>-28.204899999999999</v>
      </c>
      <c r="F47" s="165">
        <v>-33.823099999999997</v>
      </c>
      <c r="G47" s="165">
        <v>16.7559</v>
      </c>
      <c r="H47" s="166"/>
      <c r="I47" s="165">
        <v>48.725200000000001</v>
      </c>
      <c r="J47" s="165">
        <v>-73.669799999999995</v>
      </c>
      <c r="K47" s="165">
        <v>68.410799999999995</v>
      </c>
      <c r="L47" s="165">
        <v>34.674900000000001</v>
      </c>
      <c r="M47" s="165">
        <v>34.4041</v>
      </c>
      <c r="N47" s="165">
        <v>-17.760000000000002</v>
      </c>
      <c r="O47" s="165">
        <v>-77.539000000000001</v>
      </c>
      <c r="P47" s="165">
        <v>68.2</v>
      </c>
      <c r="Q47" s="166"/>
      <c r="R47" s="165">
        <v>-68.2</v>
      </c>
      <c r="S47" s="165">
        <v>5.492</v>
      </c>
      <c r="T47" s="165">
        <v>29.936800000000002</v>
      </c>
      <c r="U47" s="165">
        <v>12.5375</v>
      </c>
      <c r="V47" s="165">
        <v>12.401999999999999</v>
      </c>
      <c r="W47" s="165">
        <v>20.6249</v>
      </c>
      <c r="X47" s="165">
        <v>3.5899000000000001</v>
      </c>
      <c r="Y47" s="165">
        <v>6.2821999999999996</v>
      </c>
      <c r="Z47" s="165">
        <v>6.8676000000000004</v>
      </c>
      <c r="AA47" s="166"/>
      <c r="AB47" s="166"/>
      <c r="AC47" s="165">
        <v>-68.64</v>
      </c>
      <c r="AD47" s="165">
        <v>-68.31</v>
      </c>
      <c r="AE47" s="166"/>
      <c r="AF47" s="165">
        <v>17.760000000000002</v>
      </c>
      <c r="AG47" s="165">
        <v>77</v>
      </c>
      <c r="AH47" s="166"/>
      <c r="AI47" s="166"/>
      <c r="AJ47" s="165">
        <v>-66.25</v>
      </c>
      <c r="AK47" s="165">
        <v>-66.78</v>
      </c>
      <c r="AL47" s="165">
        <v>-47.85</v>
      </c>
      <c r="AM47" s="165">
        <v>67.260000000000005</v>
      </c>
      <c r="AN47" s="165">
        <v>67.260000000000005</v>
      </c>
      <c r="AO47" s="165">
        <v>24.3035</v>
      </c>
      <c r="AP47" s="165">
        <v>-8.1954999999999991</v>
      </c>
      <c r="AQ47" s="165">
        <v>74.636899999999997</v>
      </c>
      <c r="AR47" s="165">
        <v>78.017399999999995</v>
      </c>
      <c r="AS47" s="165">
        <v>49.198799999999999</v>
      </c>
      <c r="AT47" s="165">
        <v>-55.057200000000002</v>
      </c>
      <c r="AU47" s="165">
        <v>-55.129600000000003</v>
      </c>
      <c r="AV47" s="165">
        <v>5.5542999999999996</v>
      </c>
      <c r="AW47" s="165">
        <v>5.6516000000000002</v>
      </c>
      <c r="AX47" s="165">
        <v>84.662199999999999</v>
      </c>
      <c r="AY47" s="165">
        <v>87.073499999999996</v>
      </c>
      <c r="AZ47" s="165">
        <v>8.3917000000000002</v>
      </c>
      <c r="BA47" s="165">
        <v>42.9559</v>
      </c>
      <c r="BB47" s="165">
        <v>-627.70770000000005</v>
      </c>
      <c r="BC47" s="165">
        <v>-17.485499999999998</v>
      </c>
      <c r="BD47" s="165">
        <v>-5.6</v>
      </c>
      <c r="BE47" s="165">
        <v>-6.3</v>
      </c>
      <c r="BF47" s="165">
        <v>62.230200000000004</v>
      </c>
      <c r="BG47" s="165">
        <v>60.731999999999999</v>
      </c>
      <c r="BH47" s="165">
        <v>-5.3005000000000004</v>
      </c>
      <c r="BI47" s="166"/>
      <c r="BJ47" s="165">
        <v>-95.765100000000004</v>
      </c>
      <c r="BK47" s="165">
        <v>6.5762999999999998</v>
      </c>
      <c r="BL47" s="165">
        <v>8.3820999999999994</v>
      </c>
      <c r="BM47" s="165">
        <v>5.7666000000000004</v>
      </c>
      <c r="BN47" s="165">
        <v>671.37649999999996</v>
      </c>
      <c r="BO47" s="165">
        <v>159.61179999999999</v>
      </c>
      <c r="BP47" s="165">
        <v>160.03899999999999</v>
      </c>
      <c r="BQ47" s="165">
        <v>-609.20230000000004</v>
      </c>
      <c r="BR47" s="165">
        <v>637.0154</v>
      </c>
      <c r="BS47" s="166"/>
      <c r="BT47" s="165">
        <v>-78.996200000000002</v>
      </c>
      <c r="BU47" s="165">
        <v>81.040000000000006</v>
      </c>
      <c r="BV47" s="165">
        <v>95.3446</v>
      </c>
      <c r="BW47" s="165">
        <v>35.18</v>
      </c>
      <c r="BX47" s="165">
        <v>40.54</v>
      </c>
      <c r="BY47" s="166"/>
      <c r="BZ47" s="165">
        <v>79.87</v>
      </c>
      <c r="CA47" s="165">
        <v>21.839200000000002</v>
      </c>
      <c r="CB47" s="165">
        <v>21.839200000000002</v>
      </c>
      <c r="CC47" s="165">
        <v>39.623800000000003</v>
      </c>
      <c r="CD47" s="165">
        <v>40.3538</v>
      </c>
      <c r="CE47" s="165">
        <v>33.790599999999998</v>
      </c>
      <c r="CF47" s="165">
        <v>-180.4614</v>
      </c>
      <c r="CG47" s="165">
        <v>-181.1319</v>
      </c>
      <c r="CH47" s="165">
        <v>13.354100000000001</v>
      </c>
      <c r="CI47" s="166"/>
      <c r="CJ47" s="166"/>
      <c r="CK47" s="166"/>
      <c r="CL47" s="165">
        <v>84.2</v>
      </c>
      <c r="CM47" s="165">
        <v>75.5</v>
      </c>
      <c r="CN47" s="165">
        <v>-16.59</v>
      </c>
      <c r="CO47" s="165">
        <v>23.914200000000001</v>
      </c>
      <c r="CP47" s="165">
        <v>22.833600000000001</v>
      </c>
      <c r="CQ47" s="165">
        <v>24.168800000000001</v>
      </c>
      <c r="CR47" s="165">
        <v>-103.92740000000001</v>
      </c>
      <c r="CS47" s="165">
        <v>-103.9371</v>
      </c>
      <c r="CT47" s="165">
        <v>84.478099999999998</v>
      </c>
      <c r="CU47" s="165">
        <v>-35.0152</v>
      </c>
      <c r="CV47" s="165">
        <v>98.036500000000004</v>
      </c>
      <c r="CW47" s="165">
        <v>18.267900000000001</v>
      </c>
      <c r="CX47" s="165">
        <v>66.86</v>
      </c>
      <c r="CY47" s="166"/>
      <c r="CZ47" s="165">
        <v>54.1479</v>
      </c>
      <c r="DA47" s="165">
        <v>51.274099999999997</v>
      </c>
      <c r="DB47" s="165">
        <v>-35.49</v>
      </c>
      <c r="DC47" s="165">
        <v>-0.8931</v>
      </c>
      <c r="DD47" s="166"/>
      <c r="DE47" s="166"/>
      <c r="DF47" s="165">
        <v>-117.81019999999999</v>
      </c>
      <c r="DG47" s="165">
        <v>0</v>
      </c>
      <c r="DH47" s="165">
        <v>-21.597300000000001</v>
      </c>
      <c r="DI47" s="165">
        <v>-179.7</v>
      </c>
      <c r="DJ47" s="165">
        <v>-180.7</v>
      </c>
      <c r="DK47" s="165">
        <v>29.424099999999999</v>
      </c>
      <c r="DL47" s="165">
        <v>64.169300000000007</v>
      </c>
      <c r="DM47" s="165">
        <v>83.141999999999996</v>
      </c>
      <c r="DN47" s="165">
        <v>90.252700000000004</v>
      </c>
      <c r="DO47" s="165">
        <v>63.26</v>
      </c>
      <c r="DP47" s="165">
        <v>-12.84</v>
      </c>
      <c r="DQ47" s="165">
        <v>59.752499999999998</v>
      </c>
      <c r="DR47" s="165">
        <v>116.7016</v>
      </c>
      <c r="DS47" s="166"/>
      <c r="DT47" s="165">
        <v>-3.65</v>
      </c>
      <c r="DU47" s="165">
        <v>74.55</v>
      </c>
      <c r="DV47" s="165">
        <v>70.62</v>
      </c>
      <c r="DW47" s="165">
        <v>116.0727</v>
      </c>
      <c r="DX47" s="165">
        <v>115.0727</v>
      </c>
      <c r="DY47" s="165">
        <v>59.999299999999998</v>
      </c>
      <c r="DZ47" s="165">
        <v>58.636400000000002</v>
      </c>
      <c r="EA47" s="165">
        <v>262.63119999999998</v>
      </c>
      <c r="EB47" s="165">
        <v>220.52549999999999</v>
      </c>
      <c r="EC47" s="165">
        <v>214.48</v>
      </c>
      <c r="ED47" s="165">
        <v>216.6063</v>
      </c>
      <c r="EE47" s="165">
        <v>65.272800000000004</v>
      </c>
      <c r="EF47" s="165">
        <v>45.713500000000003</v>
      </c>
      <c r="EG47" s="165">
        <v>-26.975000000000001</v>
      </c>
      <c r="EH47" s="165">
        <v>620.61659999999995</v>
      </c>
      <c r="EI47" s="165">
        <v>342.17739999999998</v>
      </c>
      <c r="EJ47" s="166"/>
      <c r="EK47" s="165">
        <v>-8.9689999999999994</v>
      </c>
      <c r="EL47" s="165">
        <v>-6.4934000000000003</v>
      </c>
      <c r="EM47" s="165">
        <v>21.560099999999998</v>
      </c>
      <c r="EN47" s="165">
        <v>-13.0411</v>
      </c>
      <c r="EO47" s="166"/>
      <c r="EP47" s="165">
        <v>29.231999999999999</v>
      </c>
      <c r="EQ47" s="165">
        <v>-6.0137</v>
      </c>
      <c r="ER47" s="165">
        <v>-6.6576000000000004</v>
      </c>
      <c r="ES47" s="165">
        <v>-5.5602999999999998</v>
      </c>
      <c r="ET47" s="166"/>
      <c r="EU47" s="165">
        <v>-12.54</v>
      </c>
      <c r="EV47" s="166"/>
      <c r="EW47" s="165">
        <v>11.826599999999999</v>
      </c>
      <c r="EX47" s="165">
        <v>-74.7761</v>
      </c>
      <c r="EY47" s="165">
        <v>-34.245699999999999</v>
      </c>
      <c r="EZ47" s="165">
        <v>-33.819299999999998</v>
      </c>
      <c r="FA47" s="165">
        <v>7.6234000000000002</v>
      </c>
      <c r="FB47" s="165">
        <v>-42.991399999999999</v>
      </c>
      <c r="FC47" s="165">
        <v>9.9501000000000008</v>
      </c>
      <c r="FD47" s="165">
        <v>21.554099999999998</v>
      </c>
      <c r="FE47" s="166"/>
      <c r="FF47" s="165">
        <v>21.2758</v>
      </c>
      <c r="FG47" s="165">
        <v>41.054200000000002</v>
      </c>
      <c r="FH47" s="165">
        <v>40.825000000000003</v>
      </c>
      <c r="FI47" s="165">
        <v>39.395499999999998</v>
      </c>
      <c r="FJ47" s="165">
        <v>-23.276399999999999</v>
      </c>
      <c r="FK47" s="165">
        <v>-22.774100000000001</v>
      </c>
      <c r="FL47" s="165">
        <v>169.1309</v>
      </c>
      <c r="FM47" s="165">
        <v>-57.505099999999999</v>
      </c>
      <c r="FN47" s="165">
        <v>-57.2089</v>
      </c>
      <c r="FO47" s="165">
        <v>110.95659999999999</v>
      </c>
      <c r="FP47" s="165">
        <v>116.95650000000001</v>
      </c>
      <c r="FQ47" s="165">
        <v>48.401000000000003</v>
      </c>
      <c r="FR47" s="165">
        <v>15.45</v>
      </c>
      <c r="FS47" s="165">
        <v>-0.22889999999999999</v>
      </c>
      <c r="FT47" s="165">
        <v>1.6544000000000001</v>
      </c>
      <c r="FU47" s="165">
        <v>1.39</v>
      </c>
      <c r="FV47" s="165">
        <v>11.22</v>
      </c>
      <c r="FW47" s="165">
        <v>47.580100000000002</v>
      </c>
      <c r="FX47" s="166"/>
      <c r="FY47" s="165">
        <v>0.93300000000000005</v>
      </c>
      <c r="FZ47" s="165">
        <v>4.242</v>
      </c>
      <c r="GA47" s="166"/>
      <c r="GB47" s="165">
        <v>43.75</v>
      </c>
      <c r="GC47" s="165">
        <v>-116.7612</v>
      </c>
      <c r="GD47" s="165">
        <v>-108.97799999999999</v>
      </c>
      <c r="GE47" s="165">
        <v>15.62</v>
      </c>
      <c r="GF47" s="165">
        <v>70.623900000000006</v>
      </c>
      <c r="GG47" s="165">
        <v>17.399999999999999</v>
      </c>
      <c r="GH47" s="165">
        <v>-7.8048999999999999</v>
      </c>
      <c r="GI47" s="165">
        <v>-13.9457</v>
      </c>
      <c r="GJ47" s="165">
        <v>-14.785600000000001</v>
      </c>
      <c r="GK47" s="165">
        <v>3.1292</v>
      </c>
      <c r="GL47" s="166"/>
      <c r="GM47" s="166"/>
      <c r="GN47" s="165">
        <v>-15.0076</v>
      </c>
      <c r="GO47" s="165">
        <v>-31.696200000000001</v>
      </c>
      <c r="GP47" s="165">
        <v>15.148999999999999</v>
      </c>
      <c r="GQ47" s="165">
        <v>33.229900000000001</v>
      </c>
      <c r="GR47" s="165">
        <v>62.839300000000001</v>
      </c>
      <c r="GS47" s="165">
        <v>64.218900000000005</v>
      </c>
      <c r="GT47" s="165">
        <v>-121.0808</v>
      </c>
      <c r="GU47" s="165">
        <v>-33.665700000000001</v>
      </c>
      <c r="GV47" s="165">
        <v>32.022199999999998</v>
      </c>
      <c r="GW47" s="165">
        <v>-22.548500000000001</v>
      </c>
      <c r="GX47" s="165">
        <v>3.5274999999999999</v>
      </c>
      <c r="GY47" s="166"/>
      <c r="GZ47" s="166"/>
      <c r="HA47" s="165">
        <v>6</v>
      </c>
      <c r="HB47" s="165">
        <v>167.57939999999999</v>
      </c>
      <c r="HC47" s="165">
        <v>167.63630000000001</v>
      </c>
      <c r="HD47" s="165">
        <v>189.4</v>
      </c>
      <c r="HE47" s="166"/>
      <c r="HF47" s="165">
        <v>-429.46300000000002</v>
      </c>
      <c r="HG47" s="165">
        <v>432.5933</v>
      </c>
      <c r="HH47" s="165">
        <v>434.61399999999998</v>
      </c>
      <c r="HI47" s="165">
        <v>-159.73699999999999</v>
      </c>
      <c r="HJ47" s="165">
        <v>-156.94030000000001</v>
      </c>
      <c r="HK47" s="165">
        <v>-15.9993</v>
      </c>
      <c r="HL47" s="165">
        <v>0</v>
      </c>
      <c r="HM47" s="165">
        <v>76.672200000000004</v>
      </c>
      <c r="HN47" s="165">
        <v>76.914500000000004</v>
      </c>
      <c r="HO47" s="166"/>
      <c r="HP47" s="166"/>
      <c r="HQ47" s="165">
        <v>26.875699999999998</v>
      </c>
      <c r="HR47" s="165">
        <v>26.8428</v>
      </c>
      <c r="HS47" s="165">
        <v>-68.486000000000004</v>
      </c>
      <c r="HT47" s="165">
        <v>-67.942400000000006</v>
      </c>
      <c r="HU47" s="165">
        <v>75.98</v>
      </c>
      <c r="HV47" s="165">
        <v>76.05</v>
      </c>
      <c r="HW47" s="165">
        <v>62.4</v>
      </c>
      <c r="HX47" s="165">
        <v>63</v>
      </c>
      <c r="HY47" s="165">
        <v>21.596599999999999</v>
      </c>
      <c r="HZ47" s="165">
        <v>43.28</v>
      </c>
      <c r="IA47" s="165">
        <v>-411.7029</v>
      </c>
      <c r="IB47" s="165">
        <v>95.261899999999997</v>
      </c>
      <c r="IC47" s="165">
        <v>94.950999999999993</v>
      </c>
      <c r="ID47" s="165">
        <v>17.3</v>
      </c>
      <c r="IE47" s="165">
        <v>35.4</v>
      </c>
      <c r="IF47" s="165">
        <v>-25.8</v>
      </c>
      <c r="IG47" s="165">
        <v>-25.3</v>
      </c>
      <c r="IH47" s="166"/>
      <c r="II47" s="165">
        <v>1.1273</v>
      </c>
      <c r="IJ47" s="165">
        <v>-429.14749999999998</v>
      </c>
      <c r="IK47" s="165">
        <v>-307.9341</v>
      </c>
      <c r="IL47" s="165">
        <v>603.16740000000004</v>
      </c>
      <c r="IM47" s="165">
        <v>482.024</v>
      </c>
      <c r="IN47" s="165">
        <v>134.3603</v>
      </c>
      <c r="IO47" s="165">
        <v>-468.38240000000002</v>
      </c>
      <c r="IP47" s="165">
        <v>464.93380000000002</v>
      </c>
      <c r="IQ47" s="165">
        <v>-172.18819999999999</v>
      </c>
      <c r="IR47" s="165">
        <v>-265.35500000000002</v>
      </c>
      <c r="IS47" s="165">
        <v>-463.09280000000001</v>
      </c>
      <c r="IT47" s="165">
        <v>140.86760000000001</v>
      </c>
      <c r="IU47" s="165">
        <v>138.69149999999999</v>
      </c>
      <c r="IV47" s="165">
        <v>171.9528</v>
      </c>
      <c r="IW47" s="165">
        <v>-575.35739999999998</v>
      </c>
      <c r="IX47" s="165">
        <v>275.43369999999999</v>
      </c>
      <c r="IY47" s="165">
        <v>-309.0342</v>
      </c>
      <c r="IZ47" s="165">
        <v>309.94490000000002</v>
      </c>
      <c r="JA47" s="165">
        <v>-5.7720000000000002</v>
      </c>
      <c r="JB47" s="166"/>
      <c r="JC47" s="165">
        <v>30.08</v>
      </c>
      <c r="JD47" s="165">
        <v>6.7380000000000004</v>
      </c>
      <c r="JE47" s="165">
        <v>6.734</v>
      </c>
      <c r="JF47" s="165">
        <v>-29.92</v>
      </c>
      <c r="JG47" s="165">
        <v>9.84</v>
      </c>
      <c r="JH47" s="166"/>
      <c r="JI47" s="165">
        <v>-9.9901</v>
      </c>
      <c r="JJ47" s="165">
        <v>-18.4283</v>
      </c>
      <c r="JK47" s="165">
        <v>-9.4925999999999995</v>
      </c>
      <c r="JL47" s="165">
        <v>8.5</v>
      </c>
      <c r="JM47" s="165">
        <v>49.76</v>
      </c>
      <c r="JN47" s="165">
        <v>50.399000000000001</v>
      </c>
      <c r="JO47" s="166"/>
      <c r="JP47" s="166"/>
      <c r="JQ47" s="165">
        <v>49.886200000000002</v>
      </c>
      <c r="JR47" s="165">
        <v>49.0441</v>
      </c>
      <c r="JS47" s="165">
        <v>49.367899999999999</v>
      </c>
      <c r="JT47" s="166"/>
      <c r="JU47" s="165">
        <v>-33.799999999999997</v>
      </c>
      <c r="JV47" s="165">
        <v>29.4299</v>
      </c>
      <c r="JW47" s="165">
        <v>10.37</v>
      </c>
      <c r="JX47" s="166"/>
      <c r="JY47" s="165">
        <v>-3.6617000000000002</v>
      </c>
      <c r="JZ47" s="165">
        <v>47.094499999999996</v>
      </c>
      <c r="KA47" s="165">
        <v>15.720499999999999</v>
      </c>
      <c r="KB47" s="165">
        <v>-4.0515999999999996</v>
      </c>
      <c r="KC47" s="165">
        <v>-46.836599999999997</v>
      </c>
      <c r="KD47" s="165">
        <v>2.3570000000000002</v>
      </c>
      <c r="KE47" s="165">
        <v>43.160600000000002</v>
      </c>
      <c r="KF47" s="165">
        <v>27</v>
      </c>
      <c r="KG47" s="165">
        <v>-25.5</v>
      </c>
      <c r="KH47" s="165">
        <v>2.0306000000000002</v>
      </c>
      <c r="KI47" s="165">
        <v>46.290599999999998</v>
      </c>
    </row>
    <row r="48" spans="1:295" ht="18" customHeight="1" x14ac:dyDescent="0.3">
      <c r="A48" s="162" t="s">
        <v>51</v>
      </c>
      <c r="B48" s="162" t="s">
        <v>785</v>
      </c>
      <c r="C48" s="167">
        <v>0</v>
      </c>
      <c r="D48" s="167">
        <v>23.271899999999999</v>
      </c>
      <c r="E48" s="167">
        <v>-28.247900000000001</v>
      </c>
      <c r="F48" s="167">
        <v>-33.973700000000001</v>
      </c>
      <c r="G48" s="167">
        <v>15.063000000000001</v>
      </c>
      <c r="H48" s="168"/>
      <c r="I48" s="167">
        <v>48.2346</v>
      </c>
      <c r="J48" s="167">
        <v>-70.325199999999995</v>
      </c>
      <c r="K48" s="167">
        <v>67.603200000000001</v>
      </c>
      <c r="L48" s="167">
        <v>33.817</v>
      </c>
      <c r="M48" s="167">
        <v>33.615299999999998</v>
      </c>
      <c r="N48" s="167">
        <v>-13.32</v>
      </c>
      <c r="O48" s="167">
        <v>-75.850999999999999</v>
      </c>
      <c r="P48" s="167">
        <v>66</v>
      </c>
      <c r="Q48" s="167">
        <v>19.044</v>
      </c>
      <c r="R48" s="167">
        <v>-66</v>
      </c>
      <c r="S48" s="167">
        <v>5.3665000000000003</v>
      </c>
      <c r="T48" s="167">
        <v>28.379799999999999</v>
      </c>
      <c r="U48" s="167">
        <v>12.3104</v>
      </c>
      <c r="V48" s="167">
        <v>12.6052</v>
      </c>
      <c r="W48" s="167">
        <v>20.745799999999999</v>
      </c>
      <c r="X48" s="167">
        <v>4.0632000000000001</v>
      </c>
      <c r="Y48" s="167">
        <v>6.0487000000000002</v>
      </c>
      <c r="Z48" s="167">
        <v>6.8146000000000004</v>
      </c>
      <c r="AA48" s="168"/>
      <c r="AB48" s="168"/>
      <c r="AC48" s="167">
        <v>-65.8</v>
      </c>
      <c r="AD48" s="167">
        <v>-65.81</v>
      </c>
      <c r="AE48" s="168"/>
      <c r="AF48" s="167">
        <v>13.32</v>
      </c>
      <c r="AG48" s="167">
        <v>74.8</v>
      </c>
      <c r="AH48" s="168"/>
      <c r="AI48" s="168"/>
      <c r="AJ48" s="167">
        <v>-64.42</v>
      </c>
      <c r="AK48" s="167">
        <v>-64.47</v>
      </c>
      <c r="AL48" s="167">
        <v>-46.94</v>
      </c>
      <c r="AM48" s="167">
        <v>65.11</v>
      </c>
      <c r="AN48" s="167">
        <v>65.209999999999994</v>
      </c>
      <c r="AO48" s="167">
        <v>24.469200000000001</v>
      </c>
      <c r="AP48" s="167">
        <v>-8.2934999999999999</v>
      </c>
      <c r="AQ48" s="167">
        <v>75.353800000000007</v>
      </c>
      <c r="AR48" s="167">
        <v>78.471599999999995</v>
      </c>
      <c r="AS48" s="167">
        <v>49.701700000000002</v>
      </c>
      <c r="AT48" s="167">
        <v>-52.646000000000001</v>
      </c>
      <c r="AU48" s="167">
        <v>-52.4833</v>
      </c>
      <c r="AV48" s="167">
        <v>5.8247999999999998</v>
      </c>
      <c r="AW48" s="167">
        <v>5.8552</v>
      </c>
      <c r="AX48" s="167">
        <v>83.724500000000006</v>
      </c>
      <c r="AY48" s="167">
        <v>85.867900000000006</v>
      </c>
      <c r="AZ48" s="167">
        <v>7.8681999999999999</v>
      </c>
      <c r="BA48" s="167">
        <v>42.188299999999998</v>
      </c>
      <c r="BB48" s="167">
        <v>-620.36580000000004</v>
      </c>
      <c r="BC48" s="167">
        <v>-1.2799</v>
      </c>
      <c r="BD48" s="167">
        <v>-11.6</v>
      </c>
      <c r="BE48" s="167">
        <v>-11.9</v>
      </c>
      <c r="BF48" s="167">
        <v>59.24</v>
      </c>
      <c r="BG48" s="167">
        <v>58.222999999999999</v>
      </c>
      <c r="BH48" s="167">
        <v>-4.5210999999999997</v>
      </c>
      <c r="BI48" s="168"/>
      <c r="BJ48" s="167">
        <v>-97.742099999999994</v>
      </c>
      <c r="BK48" s="167">
        <v>6.0392999999999999</v>
      </c>
      <c r="BL48" s="167">
        <v>8.5136000000000003</v>
      </c>
      <c r="BM48" s="167">
        <v>5.633</v>
      </c>
      <c r="BN48" s="167">
        <v>670.2473</v>
      </c>
      <c r="BO48" s="167">
        <v>156.95660000000001</v>
      </c>
      <c r="BP48" s="167">
        <v>157.71960000000001</v>
      </c>
      <c r="BQ48" s="167">
        <v>-602.28499999999997</v>
      </c>
      <c r="BR48" s="167">
        <v>629.07920000000001</v>
      </c>
      <c r="BS48" s="168"/>
      <c r="BT48" s="167">
        <v>-83.243799999999993</v>
      </c>
      <c r="BU48" s="167">
        <v>84.756600000000006</v>
      </c>
      <c r="BV48" s="167">
        <v>95.324700000000007</v>
      </c>
      <c r="BW48" s="167">
        <v>34.799999999999997</v>
      </c>
      <c r="BX48" s="167">
        <v>40.119999999999997</v>
      </c>
      <c r="BY48" s="167">
        <v>73.569999999999993</v>
      </c>
      <c r="BZ48" s="167">
        <v>80.64</v>
      </c>
      <c r="CA48" s="167">
        <v>22.107099999999999</v>
      </c>
      <c r="CB48" s="167">
        <v>21.035499999999999</v>
      </c>
      <c r="CC48" s="167">
        <v>39.6616</v>
      </c>
      <c r="CD48" s="167">
        <v>40.950800000000001</v>
      </c>
      <c r="CE48" s="167">
        <v>33.729599999999998</v>
      </c>
      <c r="CF48" s="167">
        <v>-186.31180000000001</v>
      </c>
      <c r="CG48" s="167">
        <v>-185.84309999999999</v>
      </c>
      <c r="CH48" s="167">
        <v>13.106</v>
      </c>
      <c r="CI48" s="168"/>
      <c r="CJ48" s="168"/>
      <c r="CK48" s="168"/>
      <c r="CL48" s="167">
        <v>83</v>
      </c>
      <c r="CM48" s="167">
        <v>76</v>
      </c>
      <c r="CN48" s="167">
        <v>-16.28</v>
      </c>
      <c r="CO48" s="167">
        <v>21.9724</v>
      </c>
      <c r="CP48" s="167">
        <v>20.590800000000002</v>
      </c>
      <c r="CQ48" s="167">
        <v>21.8902</v>
      </c>
      <c r="CR48" s="167">
        <v>-106.98099999999999</v>
      </c>
      <c r="CS48" s="167">
        <v>-106.4995</v>
      </c>
      <c r="CT48" s="167">
        <v>86.888300000000001</v>
      </c>
      <c r="CU48" s="167">
        <v>-36.960099999999997</v>
      </c>
      <c r="CV48" s="167">
        <v>100.05889999999999</v>
      </c>
      <c r="CW48" s="167">
        <v>18.0397</v>
      </c>
      <c r="CX48" s="167">
        <v>63.02</v>
      </c>
      <c r="CY48" s="168"/>
      <c r="CZ48" s="167">
        <v>53.444800000000001</v>
      </c>
      <c r="DA48" s="167">
        <v>50.102200000000003</v>
      </c>
      <c r="DB48" s="167">
        <v>-35.44</v>
      </c>
      <c r="DC48" s="167">
        <v>-0.86519999999999997</v>
      </c>
      <c r="DD48" s="168"/>
      <c r="DE48" s="168"/>
      <c r="DF48" s="167">
        <v>-121.03100000000001</v>
      </c>
      <c r="DG48" s="167">
        <v>-1E-4</v>
      </c>
      <c r="DH48" s="167">
        <v>-21.635999999999999</v>
      </c>
      <c r="DI48" s="167">
        <v>-174.9</v>
      </c>
      <c r="DJ48" s="167">
        <v>-176.2</v>
      </c>
      <c r="DK48" s="167">
        <v>29.0945</v>
      </c>
      <c r="DL48" s="167">
        <v>62.411499999999997</v>
      </c>
      <c r="DM48" s="167">
        <v>82.202699999999993</v>
      </c>
      <c r="DN48" s="167">
        <v>87.908900000000003</v>
      </c>
      <c r="DO48" s="167">
        <v>61.96</v>
      </c>
      <c r="DP48" s="167">
        <v>-12.64</v>
      </c>
      <c r="DQ48" s="167">
        <v>61.1785</v>
      </c>
      <c r="DR48" s="167">
        <v>120.6194</v>
      </c>
      <c r="DS48" s="168"/>
      <c r="DT48" s="167">
        <v>-4.34</v>
      </c>
      <c r="DU48" s="167">
        <v>74.150000000000006</v>
      </c>
      <c r="DV48" s="167">
        <v>71.58</v>
      </c>
      <c r="DW48" s="167">
        <v>122.4727</v>
      </c>
      <c r="DX48" s="167">
        <v>121.32729999999999</v>
      </c>
      <c r="DY48" s="167">
        <v>62.230600000000003</v>
      </c>
      <c r="DZ48" s="167">
        <v>60.736400000000003</v>
      </c>
      <c r="EA48" s="167">
        <v>265.30090000000001</v>
      </c>
      <c r="EB48" s="167">
        <v>223.24529999999999</v>
      </c>
      <c r="EC48" s="167">
        <v>216.18539999999999</v>
      </c>
      <c r="ED48" s="167">
        <v>218.69110000000001</v>
      </c>
      <c r="EE48" s="167">
        <v>76.177099999999996</v>
      </c>
      <c r="EF48" s="167">
        <v>56.917900000000003</v>
      </c>
      <c r="EG48" s="167">
        <v>-26.391999999999999</v>
      </c>
      <c r="EH48" s="167">
        <v>613.75279999999998</v>
      </c>
      <c r="EI48" s="167">
        <v>373.77010000000001</v>
      </c>
      <c r="EJ48" s="168"/>
      <c r="EK48" s="167">
        <v>-10.119300000000001</v>
      </c>
      <c r="EL48" s="167">
        <v>-7.2233000000000001</v>
      </c>
      <c r="EM48" s="167">
        <v>10.8711</v>
      </c>
      <c r="EN48" s="167">
        <v>4.1603000000000003</v>
      </c>
      <c r="EO48" s="168"/>
      <c r="EP48" s="167">
        <v>32.304000000000002</v>
      </c>
      <c r="EQ48" s="167">
        <v>-10.190200000000001</v>
      </c>
      <c r="ER48" s="167">
        <v>-10.872299999999999</v>
      </c>
      <c r="ES48" s="167">
        <v>-17.515599999999999</v>
      </c>
      <c r="ET48" s="168"/>
      <c r="EU48" s="167">
        <v>-12.78</v>
      </c>
      <c r="EV48" s="168"/>
      <c r="EW48" s="167">
        <v>11.493399999999999</v>
      </c>
      <c r="EX48" s="167">
        <v>-41.093499999999999</v>
      </c>
      <c r="EY48" s="167">
        <v>-35.581800000000001</v>
      </c>
      <c r="EZ48" s="167">
        <v>-34.2074</v>
      </c>
      <c r="FA48" s="167">
        <v>10.0685</v>
      </c>
      <c r="FB48" s="167">
        <v>-55.219299999999997</v>
      </c>
      <c r="FC48" s="167">
        <v>18.868500000000001</v>
      </c>
      <c r="FD48" s="167">
        <v>21.567599999999999</v>
      </c>
      <c r="FE48" s="168"/>
      <c r="FF48" s="167">
        <v>21.1889</v>
      </c>
      <c r="FG48" s="167">
        <v>39.521299999999997</v>
      </c>
      <c r="FH48" s="167">
        <v>40.203800000000001</v>
      </c>
      <c r="FI48" s="167">
        <v>38.654000000000003</v>
      </c>
      <c r="FJ48" s="167">
        <v>-21.769300000000001</v>
      </c>
      <c r="FK48" s="167">
        <v>-22.4391</v>
      </c>
      <c r="FL48" s="167">
        <v>173.65219999999999</v>
      </c>
      <c r="FM48" s="167">
        <v>-59.985900000000001</v>
      </c>
      <c r="FN48" s="167">
        <v>-59.932600000000001</v>
      </c>
      <c r="FO48" s="167">
        <v>111.2625</v>
      </c>
      <c r="FP48" s="167">
        <v>116.5279</v>
      </c>
      <c r="FQ48" s="167">
        <v>51.3307</v>
      </c>
      <c r="FR48" s="167">
        <v>14.55</v>
      </c>
      <c r="FS48" s="167">
        <v>-0.23619999999999999</v>
      </c>
      <c r="FT48" s="167">
        <v>1.6202000000000001</v>
      </c>
      <c r="FU48" s="167">
        <v>1.39</v>
      </c>
      <c r="FV48" s="167">
        <v>12.91</v>
      </c>
      <c r="FW48" s="167">
        <v>51.558300000000003</v>
      </c>
      <c r="FX48" s="168"/>
      <c r="FY48" s="167">
        <v>0.72699999999999998</v>
      </c>
      <c r="FZ48" s="167">
        <v>4.5060000000000002</v>
      </c>
      <c r="GA48" s="168"/>
      <c r="GB48" s="167">
        <v>44.5</v>
      </c>
      <c r="GC48" s="167">
        <v>-117.95650000000001</v>
      </c>
      <c r="GD48" s="167">
        <v>-111.28700000000001</v>
      </c>
      <c r="GE48" s="168"/>
      <c r="GF48" s="167">
        <v>68.633300000000006</v>
      </c>
      <c r="GG48" s="167">
        <v>18.8</v>
      </c>
      <c r="GH48" s="167">
        <v>-8.2487999999999992</v>
      </c>
      <c r="GI48" s="167">
        <v>-13.500400000000001</v>
      </c>
      <c r="GJ48" s="167">
        <v>-14.3767</v>
      </c>
      <c r="GK48" s="167">
        <v>3.0947</v>
      </c>
      <c r="GL48" s="168"/>
      <c r="GM48" s="168"/>
      <c r="GN48" s="167">
        <v>-14.361599999999999</v>
      </c>
      <c r="GO48" s="167">
        <v>-31.388500000000001</v>
      </c>
      <c r="GP48" s="167">
        <v>16.168199999999999</v>
      </c>
      <c r="GQ48" s="167">
        <v>31.948</v>
      </c>
      <c r="GR48" s="167">
        <v>65.585700000000003</v>
      </c>
      <c r="GS48" s="167">
        <v>66.447900000000004</v>
      </c>
      <c r="GT48" s="167">
        <v>-121.10429999999999</v>
      </c>
      <c r="GU48" s="167">
        <v>-32.890700000000002</v>
      </c>
      <c r="GV48" s="167">
        <v>31.6721</v>
      </c>
      <c r="GW48" s="167">
        <v>-19.4712</v>
      </c>
      <c r="GX48" s="167">
        <v>3.2136999999999998</v>
      </c>
      <c r="GY48" s="167">
        <v>20.269200000000001</v>
      </c>
      <c r="GZ48" s="167">
        <v>19.980399999999999</v>
      </c>
      <c r="HA48" s="167">
        <v>5</v>
      </c>
      <c r="HB48" s="167">
        <v>167.7242</v>
      </c>
      <c r="HC48" s="167">
        <v>167.78559999999999</v>
      </c>
      <c r="HD48" s="168"/>
      <c r="HE48" s="168"/>
      <c r="HF48" s="167">
        <v>-438.68669999999997</v>
      </c>
      <c r="HG48" s="167">
        <v>438.61160000000001</v>
      </c>
      <c r="HH48" s="167">
        <v>464.1216</v>
      </c>
      <c r="HI48" s="167">
        <v>-160.7337</v>
      </c>
      <c r="HJ48" s="167">
        <v>-158.5078</v>
      </c>
      <c r="HK48" s="167">
        <v>-17.5501</v>
      </c>
      <c r="HL48" s="167">
        <v>0</v>
      </c>
      <c r="HM48" s="167">
        <v>71.622299999999996</v>
      </c>
      <c r="HN48" s="167">
        <v>70.778300000000002</v>
      </c>
      <c r="HO48" s="168"/>
      <c r="HP48" s="168"/>
      <c r="HQ48" s="167">
        <v>26.7439</v>
      </c>
      <c r="HR48" s="167">
        <v>26.1616</v>
      </c>
      <c r="HS48" s="167">
        <v>-67.4983</v>
      </c>
      <c r="HT48" s="167">
        <v>-67.353999999999999</v>
      </c>
      <c r="HU48" s="167">
        <v>80</v>
      </c>
      <c r="HV48" s="167">
        <v>79.569999999999993</v>
      </c>
      <c r="HW48" s="167">
        <v>64.099999999999994</v>
      </c>
      <c r="HX48" s="167">
        <v>65.5</v>
      </c>
      <c r="HY48" s="167">
        <v>21.329499999999999</v>
      </c>
      <c r="HZ48" s="167">
        <v>43.28</v>
      </c>
      <c r="IA48" s="167">
        <v>-407.37950000000001</v>
      </c>
      <c r="IB48" s="167">
        <v>93.937700000000007</v>
      </c>
      <c r="IC48" s="167">
        <v>94.338800000000006</v>
      </c>
      <c r="ID48" s="167">
        <v>16.2</v>
      </c>
      <c r="IE48" s="167">
        <v>36.5</v>
      </c>
      <c r="IF48" s="167">
        <v>-24.2</v>
      </c>
      <c r="IG48" s="167">
        <v>-24.3</v>
      </c>
      <c r="IH48" s="168"/>
      <c r="II48" s="168"/>
      <c r="IJ48" s="167">
        <v>-456.84280000000001</v>
      </c>
      <c r="IK48" s="167">
        <v>-337.49779999999998</v>
      </c>
      <c r="IL48" s="167">
        <v>591.17179999999996</v>
      </c>
      <c r="IM48" s="167">
        <v>474.90030000000002</v>
      </c>
      <c r="IN48" s="167">
        <v>112.1163</v>
      </c>
      <c r="IO48" s="167">
        <v>-466.06920000000002</v>
      </c>
      <c r="IP48" s="167">
        <v>470.62189999999998</v>
      </c>
      <c r="IQ48" s="167">
        <v>-173.75810000000001</v>
      </c>
      <c r="IR48" s="167">
        <v>-265.15809999999999</v>
      </c>
      <c r="IS48" s="167">
        <v>-461.86540000000002</v>
      </c>
      <c r="IT48" s="167">
        <v>140.209</v>
      </c>
      <c r="IU48" s="167">
        <v>143.1267</v>
      </c>
      <c r="IV48" s="167">
        <v>175.24119999999999</v>
      </c>
      <c r="IW48" s="167">
        <v>-569.50649999999996</v>
      </c>
      <c r="IX48" s="167">
        <v>274.81450000000001</v>
      </c>
      <c r="IY48" s="167">
        <v>-310.14490000000001</v>
      </c>
      <c r="IZ48" s="167">
        <v>310.09730000000002</v>
      </c>
      <c r="JA48" s="167">
        <v>-6.4311999999999996</v>
      </c>
      <c r="JB48" s="168"/>
      <c r="JC48" s="167">
        <v>30.24</v>
      </c>
      <c r="JD48" s="167">
        <v>6.61</v>
      </c>
      <c r="JE48" s="167">
        <v>6.6230000000000002</v>
      </c>
      <c r="JF48" s="167">
        <v>-29.12</v>
      </c>
      <c r="JG48" s="167">
        <v>10.32</v>
      </c>
      <c r="JH48" s="168"/>
      <c r="JI48" s="167">
        <v>-10.634</v>
      </c>
      <c r="JJ48" s="167">
        <v>-20.653099999999998</v>
      </c>
      <c r="JK48" s="167">
        <v>-10.164</v>
      </c>
      <c r="JL48" s="167">
        <v>12.3</v>
      </c>
      <c r="JM48" s="167">
        <v>50.436</v>
      </c>
      <c r="JN48" s="167">
        <v>56.2</v>
      </c>
      <c r="JO48" s="168"/>
      <c r="JP48" s="168"/>
      <c r="JQ48" s="167">
        <v>46.215499999999999</v>
      </c>
      <c r="JR48" s="167">
        <v>46.4024</v>
      </c>
      <c r="JS48" s="167">
        <v>46.271700000000003</v>
      </c>
      <c r="JT48" s="168"/>
      <c r="JU48" s="167">
        <v>-34.799999999999997</v>
      </c>
      <c r="JV48" s="167">
        <v>30.0367</v>
      </c>
      <c r="JW48" s="167">
        <v>10.14</v>
      </c>
      <c r="JX48" s="168"/>
      <c r="JY48" s="167">
        <v>-6.1075999999999997</v>
      </c>
      <c r="JZ48" s="167">
        <v>48.605400000000003</v>
      </c>
      <c r="KA48" s="167">
        <v>16.3337</v>
      </c>
      <c r="KB48" s="167">
        <v>-6.8494000000000002</v>
      </c>
      <c r="KC48" s="167">
        <v>-47.439500000000002</v>
      </c>
      <c r="KD48" s="167">
        <v>2.8717999999999999</v>
      </c>
      <c r="KE48" s="167">
        <v>42.608400000000003</v>
      </c>
      <c r="KF48" s="167">
        <v>26</v>
      </c>
      <c r="KG48" s="167">
        <v>-26.8</v>
      </c>
      <c r="KH48" s="167">
        <v>25.066500000000001</v>
      </c>
      <c r="KI48" s="167">
        <v>34.208399999999997</v>
      </c>
    </row>
    <row r="49" spans="1:295" ht="18" customHeight="1" x14ac:dyDescent="0.3">
      <c r="A49" s="162" t="s">
        <v>51</v>
      </c>
      <c r="B49" s="162" t="s">
        <v>786</v>
      </c>
      <c r="C49" s="163">
        <v>0</v>
      </c>
      <c r="D49" s="164"/>
      <c r="E49" s="164"/>
      <c r="F49" s="163">
        <v>-34.562899999999999</v>
      </c>
      <c r="G49" s="163">
        <v>15.577199999999999</v>
      </c>
      <c r="H49" s="164"/>
      <c r="I49" s="163">
        <v>46.1723</v>
      </c>
      <c r="J49" s="163">
        <v>-68.417299999999997</v>
      </c>
      <c r="K49" s="163">
        <v>66.704999999999998</v>
      </c>
      <c r="L49" s="163">
        <v>33.465000000000003</v>
      </c>
      <c r="M49" s="163">
        <v>33.269300000000001</v>
      </c>
      <c r="N49" s="163">
        <v>-15.54</v>
      </c>
      <c r="O49" s="163">
        <v>-72.784000000000006</v>
      </c>
      <c r="P49" s="163">
        <v>63.8</v>
      </c>
      <c r="Q49" s="163">
        <v>18.216000000000001</v>
      </c>
      <c r="R49" s="163">
        <v>-63.8</v>
      </c>
      <c r="S49" s="163">
        <v>5.4175000000000004</v>
      </c>
      <c r="T49" s="163">
        <v>27.167200000000001</v>
      </c>
      <c r="U49" s="163">
        <v>11.7425</v>
      </c>
      <c r="V49" s="163">
        <v>11.8764</v>
      </c>
      <c r="W49" s="163">
        <v>19.579999999999998</v>
      </c>
      <c r="X49" s="163">
        <v>4.1246</v>
      </c>
      <c r="Y49" s="163">
        <v>6.1353</v>
      </c>
      <c r="Z49" s="163">
        <v>7.0728</v>
      </c>
      <c r="AA49" s="164"/>
      <c r="AB49" s="164"/>
      <c r="AC49" s="163">
        <v>-65.510000000000005</v>
      </c>
      <c r="AD49" s="163">
        <v>-66.11</v>
      </c>
      <c r="AE49" s="164"/>
      <c r="AF49" s="163">
        <v>15.54</v>
      </c>
      <c r="AG49" s="163">
        <v>70.400000000000006</v>
      </c>
      <c r="AH49" s="164"/>
      <c r="AI49" s="164"/>
      <c r="AJ49" s="163">
        <v>-64.39</v>
      </c>
      <c r="AK49" s="163">
        <v>-64.069999999999993</v>
      </c>
      <c r="AL49" s="163">
        <v>-46.78</v>
      </c>
      <c r="AM49" s="163">
        <v>65.44</v>
      </c>
      <c r="AN49" s="163">
        <v>65.36</v>
      </c>
      <c r="AO49" s="163">
        <v>24.882400000000001</v>
      </c>
      <c r="AP49" s="163">
        <v>-8.2078000000000007</v>
      </c>
      <c r="AQ49" s="163">
        <v>75.675600000000003</v>
      </c>
      <c r="AR49" s="163">
        <v>78.163499999999999</v>
      </c>
      <c r="AS49" s="163">
        <v>50.811900000000001</v>
      </c>
      <c r="AT49" s="163">
        <v>-54.655299999999997</v>
      </c>
      <c r="AU49" s="163">
        <v>-54.5244</v>
      </c>
      <c r="AV49" s="163">
        <v>7.1212999999999997</v>
      </c>
      <c r="AW49" s="163">
        <v>7.0564</v>
      </c>
      <c r="AX49" s="163">
        <v>84.260300000000001</v>
      </c>
      <c r="AY49" s="163">
        <v>85.733900000000006</v>
      </c>
      <c r="AZ49" s="163">
        <v>7.8681999999999999</v>
      </c>
      <c r="BA49" s="163">
        <v>42.177300000000002</v>
      </c>
      <c r="BB49" s="163">
        <v>-612.79319999999996</v>
      </c>
      <c r="BC49" s="163">
        <v>-0.85199999999999998</v>
      </c>
      <c r="BD49" s="163">
        <v>-10.7</v>
      </c>
      <c r="BE49" s="163">
        <v>-12.1</v>
      </c>
      <c r="BF49" s="163">
        <v>61.129800000000003</v>
      </c>
      <c r="BG49" s="163">
        <v>59.5349</v>
      </c>
      <c r="BH49" s="163">
        <v>-4.6021000000000001</v>
      </c>
      <c r="BI49" s="164"/>
      <c r="BJ49" s="163">
        <v>-100.9464</v>
      </c>
      <c r="BK49" s="163">
        <v>5.9295</v>
      </c>
      <c r="BL49" s="163">
        <v>8.5663</v>
      </c>
      <c r="BM49" s="163">
        <v>5.8273999999999999</v>
      </c>
      <c r="BN49" s="163">
        <v>667.86689999999999</v>
      </c>
      <c r="BO49" s="163">
        <v>148.44200000000001</v>
      </c>
      <c r="BP49" s="163">
        <v>148.1063</v>
      </c>
      <c r="BQ49" s="163">
        <v>-588.82280000000003</v>
      </c>
      <c r="BR49" s="163">
        <v>613.59199999999998</v>
      </c>
      <c r="BS49" s="164"/>
      <c r="BT49" s="163">
        <v>-99.247200000000007</v>
      </c>
      <c r="BU49" s="163">
        <v>100.2199</v>
      </c>
      <c r="BV49" s="163">
        <v>94.336699999999993</v>
      </c>
      <c r="BW49" s="163">
        <v>34.450000000000003</v>
      </c>
      <c r="BX49" s="163">
        <v>39.56</v>
      </c>
      <c r="BY49" s="163">
        <v>72.8</v>
      </c>
      <c r="BZ49" s="164"/>
      <c r="CA49" s="163">
        <v>29.474799999999998</v>
      </c>
      <c r="CB49" s="163">
        <v>29.608699999999999</v>
      </c>
      <c r="CC49" s="163">
        <v>37.825099999999999</v>
      </c>
      <c r="CD49" s="163">
        <v>38.820700000000002</v>
      </c>
      <c r="CE49" s="163">
        <v>34.5593</v>
      </c>
      <c r="CF49" s="163">
        <v>-186.00960000000001</v>
      </c>
      <c r="CG49" s="163">
        <v>-186.31309999999999</v>
      </c>
      <c r="CH49" s="163">
        <v>13.568</v>
      </c>
      <c r="CI49" s="164"/>
      <c r="CJ49" s="164"/>
      <c r="CK49" s="164"/>
      <c r="CL49" s="163">
        <v>83</v>
      </c>
      <c r="CM49" s="163">
        <v>74.8</v>
      </c>
      <c r="CN49" s="163">
        <v>-16.190000000000001</v>
      </c>
      <c r="CO49" s="163">
        <v>22.795500000000001</v>
      </c>
      <c r="CP49" s="163">
        <v>20.590599999999998</v>
      </c>
      <c r="CQ49" s="163">
        <v>21.975899999999999</v>
      </c>
      <c r="CR49" s="163">
        <v>-108.48560000000001</v>
      </c>
      <c r="CS49" s="163">
        <v>-107.8546</v>
      </c>
      <c r="CT49" s="163">
        <v>82.422300000000007</v>
      </c>
      <c r="CU49" s="163">
        <v>-29.032</v>
      </c>
      <c r="CV49" s="163">
        <v>94.090500000000006</v>
      </c>
      <c r="CW49" s="163">
        <v>18.1477</v>
      </c>
      <c r="CX49" s="163">
        <v>63.04</v>
      </c>
      <c r="CY49" s="164"/>
      <c r="CZ49" s="163">
        <v>52.038600000000002</v>
      </c>
      <c r="DA49" s="163">
        <v>49.516300000000001</v>
      </c>
      <c r="DB49" s="163">
        <v>-35.450000000000003</v>
      </c>
      <c r="DC49" s="163">
        <v>-4.0190999999999999</v>
      </c>
      <c r="DD49" s="164"/>
      <c r="DE49" s="164"/>
      <c r="DF49" s="163">
        <v>-116.15989999999999</v>
      </c>
      <c r="DG49" s="163">
        <v>0</v>
      </c>
      <c r="DH49" s="163">
        <v>-21.7059</v>
      </c>
      <c r="DI49" s="163">
        <v>-173.1</v>
      </c>
      <c r="DJ49" s="163">
        <v>-172.9</v>
      </c>
      <c r="DK49" s="163">
        <v>29.451599999999999</v>
      </c>
      <c r="DL49" s="163">
        <v>59.774799999999999</v>
      </c>
      <c r="DM49" s="163">
        <v>80.324200000000005</v>
      </c>
      <c r="DN49" s="163">
        <v>84.393299999999996</v>
      </c>
      <c r="DO49" s="163">
        <v>59.45</v>
      </c>
      <c r="DP49" s="163">
        <v>-12.21</v>
      </c>
      <c r="DQ49" s="163">
        <v>61.317999999999998</v>
      </c>
      <c r="DR49" s="163">
        <v>114.869</v>
      </c>
      <c r="DS49" s="164"/>
      <c r="DT49" s="163">
        <v>-5.99</v>
      </c>
      <c r="DU49" s="163">
        <v>72.11</v>
      </c>
      <c r="DV49" s="163">
        <v>74.13</v>
      </c>
      <c r="DW49" s="163">
        <v>115.87269999999999</v>
      </c>
      <c r="DX49" s="163">
        <v>115.0545</v>
      </c>
      <c r="DY49" s="163">
        <v>66.369299999999996</v>
      </c>
      <c r="DZ49" s="163">
        <v>64.418199999999999</v>
      </c>
      <c r="EA49" s="163">
        <v>262.4212</v>
      </c>
      <c r="EB49" s="163">
        <v>220.79660000000001</v>
      </c>
      <c r="EC49" s="163">
        <v>213.9691</v>
      </c>
      <c r="ED49" s="163">
        <v>216.42160000000001</v>
      </c>
      <c r="EE49" s="163">
        <v>86.474299999999999</v>
      </c>
      <c r="EF49" s="163">
        <v>67.922200000000004</v>
      </c>
      <c r="EG49" s="163">
        <v>-26.451000000000001</v>
      </c>
      <c r="EH49" s="163">
        <v>606.88310000000001</v>
      </c>
      <c r="EI49" s="163">
        <v>411.09120000000001</v>
      </c>
      <c r="EJ49" s="164"/>
      <c r="EK49" s="163">
        <v>-8.7163000000000004</v>
      </c>
      <c r="EL49" s="163">
        <v>-6.0015999999999998</v>
      </c>
      <c r="EM49" s="163">
        <v>0</v>
      </c>
      <c r="EN49" s="163">
        <v>28.359200000000001</v>
      </c>
      <c r="EO49" s="164"/>
      <c r="EP49" s="163">
        <v>35.375999999999998</v>
      </c>
      <c r="EQ49" s="163">
        <v>-15.845000000000001</v>
      </c>
      <c r="ER49" s="163">
        <v>-16.544699999999999</v>
      </c>
      <c r="ES49" s="163">
        <v>-28.6828</v>
      </c>
      <c r="ET49" s="164"/>
      <c r="EU49" s="163">
        <v>-12.97</v>
      </c>
      <c r="EV49" s="164"/>
      <c r="EW49" s="163">
        <v>11.1655</v>
      </c>
      <c r="EX49" s="163">
        <v>7.0014000000000003</v>
      </c>
      <c r="EY49" s="163">
        <v>-36.212499999999999</v>
      </c>
      <c r="EZ49" s="163">
        <v>-35.063499999999998</v>
      </c>
      <c r="FA49" s="163">
        <v>12.4468</v>
      </c>
      <c r="FB49" s="163">
        <v>-65.899299999999997</v>
      </c>
      <c r="FC49" s="163">
        <v>29.218</v>
      </c>
      <c r="FD49" s="163">
        <v>21.290199999999999</v>
      </c>
      <c r="FE49" s="164"/>
      <c r="FF49" s="163">
        <v>20.5016</v>
      </c>
      <c r="FG49" s="163">
        <v>42.569400000000002</v>
      </c>
      <c r="FH49" s="163">
        <v>42.482300000000002</v>
      </c>
      <c r="FI49" s="163">
        <v>41.321599999999997</v>
      </c>
      <c r="FJ49" s="163">
        <v>-30.3096</v>
      </c>
      <c r="FK49" s="163">
        <v>-30.4771</v>
      </c>
      <c r="FL49" s="163">
        <v>171.9776</v>
      </c>
      <c r="FM49" s="163">
        <v>-63.8322</v>
      </c>
      <c r="FN49" s="163">
        <v>-64.292100000000005</v>
      </c>
      <c r="FO49" s="163">
        <v>110.943</v>
      </c>
      <c r="FP49" s="163">
        <v>116.7409</v>
      </c>
      <c r="FQ49" s="163">
        <v>54.824399999999997</v>
      </c>
      <c r="FR49" s="163">
        <v>12.56</v>
      </c>
      <c r="FS49" s="163">
        <v>-0.23619999999999999</v>
      </c>
      <c r="FT49" s="163">
        <v>1.5494000000000001</v>
      </c>
      <c r="FU49" s="163">
        <v>1.4</v>
      </c>
      <c r="FV49" s="163">
        <v>15.18</v>
      </c>
      <c r="FW49" s="163">
        <v>55.423200000000001</v>
      </c>
      <c r="FX49" s="164"/>
      <c r="FY49" s="163">
        <v>0.89300000000000002</v>
      </c>
      <c r="FZ49" s="163">
        <v>3.8180000000000001</v>
      </c>
      <c r="GA49" s="164"/>
      <c r="GB49" s="163">
        <v>45.33</v>
      </c>
      <c r="GC49" s="163">
        <v>-116.56310000000001</v>
      </c>
      <c r="GD49" s="163">
        <v>-108.18219999999999</v>
      </c>
      <c r="GE49" s="163">
        <v>16.3</v>
      </c>
      <c r="GF49" s="163">
        <v>69.979399999999998</v>
      </c>
      <c r="GG49" s="163">
        <v>21.4</v>
      </c>
      <c r="GH49" s="163">
        <v>-6.6928999999999998</v>
      </c>
      <c r="GI49" s="163">
        <v>-13.5486</v>
      </c>
      <c r="GJ49" s="163">
        <v>-14.4903</v>
      </c>
      <c r="GK49" s="163">
        <v>3.0630999999999999</v>
      </c>
      <c r="GL49" s="164"/>
      <c r="GM49" s="164"/>
      <c r="GN49" s="163">
        <v>-15.717599999999999</v>
      </c>
      <c r="GO49" s="163">
        <v>-29.6005</v>
      </c>
      <c r="GP49" s="163">
        <v>16.006</v>
      </c>
      <c r="GQ49" s="163">
        <v>30.633099999999999</v>
      </c>
      <c r="GR49" s="163">
        <v>66.388400000000004</v>
      </c>
      <c r="GS49" s="163">
        <v>67.783799999999999</v>
      </c>
      <c r="GT49" s="163">
        <v>-117.74379999999999</v>
      </c>
      <c r="GU49" s="163">
        <v>-32.33</v>
      </c>
      <c r="GV49" s="163">
        <v>31.6053</v>
      </c>
      <c r="GW49" s="163">
        <v>-17.279399999999999</v>
      </c>
      <c r="GX49" s="163">
        <v>2.9832999999999998</v>
      </c>
      <c r="GY49" s="163">
        <v>19.7699</v>
      </c>
      <c r="GZ49" s="163">
        <v>19.263100000000001</v>
      </c>
      <c r="HA49" s="163">
        <v>5.1315</v>
      </c>
      <c r="HB49" s="163">
        <v>169.40369999999999</v>
      </c>
      <c r="HC49" s="163">
        <v>168.66040000000001</v>
      </c>
      <c r="HD49" s="164"/>
      <c r="HE49" s="164"/>
      <c r="HF49" s="163">
        <v>-443.04219999999998</v>
      </c>
      <c r="HG49" s="163">
        <v>444.89100000000002</v>
      </c>
      <c r="HH49" s="163">
        <v>504.75229999999999</v>
      </c>
      <c r="HI49" s="163">
        <v>-161.02379999999999</v>
      </c>
      <c r="HJ49" s="163">
        <v>-159.71559999999999</v>
      </c>
      <c r="HK49" s="163">
        <v>-18.2332</v>
      </c>
      <c r="HL49" s="163">
        <v>-5.5049000000000001</v>
      </c>
      <c r="HM49" s="163">
        <v>75.061700000000002</v>
      </c>
      <c r="HN49" s="163">
        <v>75.641000000000005</v>
      </c>
      <c r="HO49" s="164"/>
      <c r="HP49" s="164"/>
      <c r="HQ49" s="163">
        <v>31.270299999999999</v>
      </c>
      <c r="HR49" s="163">
        <v>31.215399999999999</v>
      </c>
      <c r="HS49" s="163">
        <v>-57.552900000000001</v>
      </c>
      <c r="HT49" s="163">
        <v>-57.782800000000002</v>
      </c>
      <c r="HU49" s="163">
        <v>75.459999999999994</v>
      </c>
      <c r="HV49" s="163">
        <v>75.510000000000005</v>
      </c>
      <c r="HW49" s="163">
        <v>58.5</v>
      </c>
      <c r="HX49" s="163">
        <v>58.3</v>
      </c>
      <c r="HY49" s="163">
        <v>21.372199999999999</v>
      </c>
      <c r="HZ49" s="163">
        <v>42.88</v>
      </c>
      <c r="IA49" s="163">
        <v>-401.75150000000002</v>
      </c>
      <c r="IB49" s="163">
        <v>99.319199999999995</v>
      </c>
      <c r="IC49" s="163">
        <v>99.034599999999998</v>
      </c>
      <c r="ID49" s="163">
        <v>16.2</v>
      </c>
      <c r="IE49" s="163">
        <v>24</v>
      </c>
      <c r="IF49" s="163">
        <v>-30.1</v>
      </c>
      <c r="IG49" s="163">
        <v>-30.3</v>
      </c>
      <c r="IH49" s="163">
        <v>1.4723999999999999</v>
      </c>
      <c r="II49" s="163">
        <v>1.0387</v>
      </c>
      <c r="IJ49" s="163">
        <v>-495.22250000000003</v>
      </c>
      <c r="IK49" s="163">
        <v>-375.76569999999998</v>
      </c>
      <c r="IL49" s="163">
        <v>583.36760000000004</v>
      </c>
      <c r="IM49" s="163">
        <v>473.73570000000001</v>
      </c>
      <c r="IN49" s="163">
        <v>72.364000000000004</v>
      </c>
      <c r="IO49" s="163">
        <v>-460.88260000000002</v>
      </c>
      <c r="IP49" s="163">
        <v>457.9049</v>
      </c>
      <c r="IQ49" s="163">
        <v>-159.7775</v>
      </c>
      <c r="IR49" s="163">
        <v>-275.2337</v>
      </c>
      <c r="IS49" s="163">
        <v>-452.74149999999997</v>
      </c>
      <c r="IT49" s="163">
        <v>146.25210000000001</v>
      </c>
      <c r="IU49" s="163">
        <v>143.54509999999999</v>
      </c>
      <c r="IV49" s="163">
        <v>157.1095</v>
      </c>
      <c r="IW49" s="163">
        <v>-559.22969999999998</v>
      </c>
      <c r="IX49" s="163">
        <v>287.06299999999999</v>
      </c>
      <c r="IY49" s="163">
        <v>-284.42160000000001</v>
      </c>
      <c r="IZ49" s="163">
        <v>285.17770000000002</v>
      </c>
      <c r="JA49" s="163">
        <v>-7.3567999999999998</v>
      </c>
      <c r="JB49" s="164"/>
      <c r="JC49" s="163">
        <v>30.08</v>
      </c>
      <c r="JD49" s="163">
        <v>6.7450000000000001</v>
      </c>
      <c r="JE49" s="163">
        <v>6.76</v>
      </c>
      <c r="JF49" s="163">
        <v>-29.76</v>
      </c>
      <c r="JG49" s="163">
        <v>8.8000000000000007</v>
      </c>
      <c r="JH49" s="164"/>
      <c r="JI49" s="163">
        <v>-9.6971000000000007</v>
      </c>
      <c r="JJ49" s="163">
        <v>-19.276700000000002</v>
      </c>
      <c r="JK49" s="163">
        <v>-14.354200000000001</v>
      </c>
      <c r="JL49" s="163">
        <v>13.7</v>
      </c>
      <c r="JM49" s="163">
        <v>53.871000000000002</v>
      </c>
      <c r="JN49" s="163">
        <v>55.648000000000003</v>
      </c>
      <c r="JO49" s="164"/>
      <c r="JP49" s="164"/>
      <c r="JQ49" s="163">
        <v>49.669899999999998</v>
      </c>
      <c r="JR49" s="163">
        <v>48.504199999999997</v>
      </c>
      <c r="JS49" s="163">
        <v>49.833100000000002</v>
      </c>
      <c r="JT49" s="164"/>
      <c r="JU49" s="163">
        <v>-22.7</v>
      </c>
      <c r="JV49" s="163">
        <v>39.594099999999997</v>
      </c>
      <c r="JW49" s="163">
        <v>9.9700000000000006</v>
      </c>
      <c r="JX49" s="164"/>
      <c r="JY49" s="163">
        <v>-6.1481000000000003</v>
      </c>
      <c r="JZ49" s="163">
        <v>47.791800000000002</v>
      </c>
      <c r="KA49" s="163">
        <v>17.395900000000001</v>
      </c>
      <c r="KB49" s="163">
        <v>-6.7896999999999998</v>
      </c>
      <c r="KC49" s="163">
        <v>-47.846699999999998</v>
      </c>
      <c r="KD49" s="163">
        <v>4.6559999999999997</v>
      </c>
      <c r="KE49" s="163">
        <v>41.223599999999998</v>
      </c>
      <c r="KF49" s="163">
        <v>15.7</v>
      </c>
      <c r="KG49" s="163">
        <v>-15</v>
      </c>
      <c r="KH49" s="163">
        <v>59.272199999999998</v>
      </c>
      <c r="KI49" s="163">
        <v>14.428000000000001</v>
      </c>
    </row>
    <row r="50" spans="1:295" ht="18" customHeight="1" x14ac:dyDescent="0.3">
      <c r="A50" s="162" t="s">
        <v>51</v>
      </c>
      <c r="B50" s="162" t="s">
        <v>787</v>
      </c>
      <c r="C50" s="165">
        <v>0</v>
      </c>
      <c r="D50" s="165">
        <v>22.9925</v>
      </c>
      <c r="E50" s="165">
        <v>-27.954999999999998</v>
      </c>
      <c r="F50" s="165">
        <v>-35.0657</v>
      </c>
      <c r="G50" s="165">
        <v>14.4552</v>
      </c>
      <c r="H50" s="166"/>
      <c r="I50" s="165">
        <v>45.746899999999997</v>
      </c>
      <c r="J50" s="165">
        <v>-68.319999999999993</v>
      </c>
      <c r="K50" s="165">
        <v>65.034700000000001</v>
      </c>
      <c r="L50" s="165">
        <v>33.051000000000002</v>
      </c>
      <c r="M50" s="165">
        <v>32.911799999999999</v>
      </c>
      <c r="N50" s="165">
        <v>-22.2</v>
      </c>
      <c r="O50" s="165">
        <v>-71.228999999999999</v>
      </c>
      <c r="P50" s="165">
        <v>63.8</v>
      </c>
      <c r="Q50" s="165">
        <v>18.216000000000001</v>
      </c>
      <c r="R50" s="165">
        <v>-61.6</v>
      </c>
      <c r="S50" s="165">
        <v>5.5892999999999997</v>
      </c>
      <c r="T50" s="165">
        <v>27.716799999999999</v>
      </c>
      <c r="U50" s="165">
        <v>11.1629</v>
      </c>
      <c r="V50" s="165">
        <v>11.395099999999999</v>
      </c>
      <c r="W50" s="165">
        <v>18.590699999999998</v>
      </c>
      <c r="X50" s="165">
        <v>4.0838000000000001</v>
      </c>
      <c r="Y50" s="165">
        <v>6.0213999999999999</v>
      </c>
      <c r="Z50" s="165">
        <v>7.3361000000000001</v>
      </c>
      <c r="AA50" s="166"/>
      <c r="AB50" s="166"/>
      <c r="AC50" s="165">
        <v>-71.64</v>
      </c>
      <c r="AD50" s="165">
        <v>-71.45</v>
      </c>
      <c r="AE50" s="166"/>
      <c r="AF50" s="165">
        <v>22.2</v>
      </c>
      <c r="AG50" s="165">
        <v>70.400000000000006</v>
      </c>
      <c r="AH50" s="166"/>
      <c r="AI50" s="166"/>
      <c r="AJ50" s="165">
        <v>-75.489999999999995</v>
      </c>
      <c r="AK50" s="165">
        <v>-75.790000000000006</v>
      </c>
      <c r="AL50" s="165">
        <v>-37.409999999999997</v>
      </c>
      <c r="AM50" s="165">
        <v>76.55</v>
      </c>
      <c r="AN50" s="165">
        <v>76.97</v>
      </c>
      <c r="AO50" s="165">
        <v>24.869299999999999</v>
      </c>
      <c r="AP50" s="165">
        <v>-7.8296999999999999</v>
      </c>
      <c r="AQ50" s="165">
        <v>73.9328</v>
      </c>
      <c r="AR50" s="165">
        <v>76.808000000000007</v>
      </c>
      <c r="AS50" s="165">
        <v>49.712600000000002</v>
      </c>
      <c r="AT50" s="165">
        <v>-57.736400000000003</v>
      </c>
      <c r="AU50" s="165">
        <v>-58.165500000000002</v>
      </c>
      <c r="AV50" s="165">
        <v>6.7214</v>
      </c>
      <c r="AW50" s="165">
        <v>6.4036999999999997</v>
      </c>
      <c r="AX50" s="165">
        <v>83.188699999999997</v>
      </c>
      <c r="AY50" s="165">
        <v>84.796199999999999</v>
      </c>
      <c r="AZ50" s="165">
        <v>6.8212999999999999</v>
      </c>
      <c r="BA50" s="165">
        <v>36.345199999999998</v>
      </c>
      <c r="BB50" s="165">
        <v>-583.17740000000003</v>
      </c>
      <c r="BC50" s="165">
        <v>-0.83020000000000005</v>
      </c>
      <c r="BD50" s="165">
        <v>-10.5</v>
      </c>
      <c r="BE50" s="165">
        <v>-11.9</v>
      </c>
      <c r="BF50" s="165">
        <v>64.817599999999999</v>
      </c>
      <c r="BG50" s="165">
        <v>64.126000000000005</v>
      </c>
      <c r="BH50" s="165">
        <v>-4.6416000000000004</v>
      </c>
      <c r="BI50" s="166"/>
      <c r="BJ50" s="165">
        <v>-86.017600000000002</v>
      </c>
      <c r="BK50" s="165">
        <v>6.9383999999999997</v>
      </c>
      <c r="BL50" s="165">
        <v>8.6004000000000005</v>
      </c>
      <c r="BM50" s="165">
        <v>5.8071000000000002</v>
      </c>
      <c r="BN50" s="165">
        <v>625.87339999999995</v>
      </c>
      <c r="BO50" s="165">
        <v>137.11959999999999</v>
      </c>
      <c r="BP50" s="165">
        <v>137.11959999999999</v>
      </c>
      <c r="BQ50" s="165">
        <v>-563.173</v>
      </c>
      <c r="BR50" s="165">
        <v>575.73199999999997</v>
      </c>
      <c r="BS50" s="166"/>
      <c r="BT50" s="165">
        <v>-77.721699999999998</v>
      </c>
      <c r="BU50" s="165">
        <v>79.178799999999995</v>
      </c>
      <c r="BV50" s="165">
        <v>94.855599999999995</v>
      </c>
      <c r="BW50" s="165">
        <v>34.090000000000003</v>
      </c>
      <c r="BX50" s="165">
        <v>38.770000000000003</v>
      </c>
      <c r="BY50" s="165">
        <v>71.209999999999994</v>
      </c>
      <c r="BZ50" s="165">
        <v>79.819999999999993</v>
      </c>
      <c r="CA50" s="165">
        <v>3.7549999999999999</v>
      </c>
      <c r="CB50" s="165">
        <v>3.7549999999999999</v>
      </c>
      <c r="CC50" s="165">
        <v>52.607399999999998</v>
      </c>
      <c r="CD50" s="165">
        <v>53.790599999999998</v>
      </c>
      <c r="CE50" s="165">
        <v>32.3934</v>
      </c>
      <c r="CF50" s="165">
        <v>-177.27189999999999</v>
      </c>
      <c r="CG50" s="165">
        <v>-177.1121</v>
      </c>
      <c r="CH50" s="165">
        <v>9.3510000000000009</v>
      </c>
      <c r="CI50" s="166"/>
      <c r="CJ50" s="166"/>
      <c r="CK50" s="166"/>
      <c r="CL50" s="165">
        <v>82.5</v>
      </c>
      <c r="CM50" s="165">
        <v>75</v>
      </c>
      <c r="CN50" s="165">
        <v>-16.34</v>
      </c>
      <c r="CO50" s="165">
        <v>25.620899999999999</v>
      </c>
      <c r="CP50" s="165">
        <v>24.509799999999998</v>
      </c>
      <c r="CQ50" s="165">
        <v>24.8428</v>
      </c>
      <c r="CR50" s="165">
        <v>-103.4712</v>
      </c>
      <c r="CS50" s="165">
        <v>-103.7088</v>
      </c>
      <c r="CT50" s="165">
        <v>67.738</v>
      </c>
      <c r="CU50" s="165">
        <v>-19.4435</v>
      </c>
      <c r="CV50" s="165">
        <v>79.040700000000001</v>
      </c>
      <c r="CW50" s="165">
        <v>17.930800000000001</v>
      </c>
      <c r="CX50" s="165">
        <v>63.12</v>
      </c>
      <c r="CY50" s="166"/>
      <c r="CZ50" s="165">
        <v>51.3354</v>
      </c>
      <c r="DA50" s="165">
        <v>48.3444</v>
      </c>
      <c r="DB50" s="165">
        <v>-35.04</v>
      </c>
      <c r="DC50" s="165">
        <v>-0.86519999999999997</v>
      </c>
      <c r="DD50" s="166"/>
      <c r="DE50" s="166"/>
      <c r="DF50" s="165">
        <v>-114.1871</v>
      </c>
      <c r="DG50" s="165">
        <v>-1E-4</v>
      </c>
      <c r="DH50" s="165">
        <v>-21.285</v>
      </c>
      <c r="DI50" s="165">
        <v>-171.1</v>
      </c>
      <c r="DJ50" s="165">
        <v>-172.3</v>
      </c>
      <c r="DK50" s="165">
        <v>29.709800000000001</v>
      </c>
      <c r="DL50" s="165">
        <v>58.017000000000003</v>
      </c>
      <c r="DM50" s="165">
        <v>78.445599999999999</v>
      </c>
      <c r="DN50" s="165">
        <v>82.049599999999998</v>
      </c>
      <c r="DO50" s="165">
        <v>57.66</v>
      </c>
      <c r="DP50" s="165">
        <v>-11.89</v>
      </c>
      <c r="DQ50" s="165">
        <v>62.139499999999998</v>
      </c>
      <c r="DR50" s="165">
        <v>114.379</v>
      </c>
      <c r="DS50" s="166"/>
      <c r="DT50" s="165">
        <v>-3.88</v>
      </c>
      <c r="DU50" s="165">
        <v>72.75</v>
      </c>
      <c r="DV50" s="165">
        <v>73.760000000000005</v>
      </c>
      <c r="DW50" s="165">
        <v>114.3455</v>
      </c>
      <c r="DX50" s="165">
        <v>113.7636</v>
      </c>
      <c r="DY50" s="165">
        <v>45.586100000000002</v>
      </c>
      <c r="DZ50" s="165">
        <v>44.2455</v>
      </c>
      <c r="EA50" s="165">
        <v>250.7182</v>
      </c>
      <c r="EB50" s="165">
        <v>207.626</v>
      </c>
      <c r="EC50" s="165">
        <v>199.43629999999999</v>
      </c>
      <c r="ED50" s="165">
        <v>203.2586</v>
      </c>
      <c r="EE50" s="165">
        <v>85.175200000000004</v>
      </c>
      <c r="EF50" s="165">
        <v>66.534099999999995</v>
      </c>
      <c r="EG50" s="165">
        <v>-26.5</v>
      </c>
      <c r="EH50" s="165">
        <v>578.16949999999997</v>
      </c>
      <c r="EI50" s="165">
        <v>441.04629999999997</v>
      </c>
      <c r="EJ50" s="166"/>
      <c r="EK50" s="165">
        <v>-9.0632000000000001</v>
      </c>
      <c r="EL50" s="165">
        <v>-6.1542000000000003</v>
      </c>
      <c r="EM50" s="166"/>
      <c r="EN50" s="165">
        <v>27.7271</v>
      </c>
      <c r="EO50" s="166"/>
      <c r="EP50" s="165">
        <v>32.304000000000002</v>
      </c>
      <c r="EQ50" s="165">
        <v>-17.837</v>
      </c>
      <c r="ER50" s="165">
        <v>-18.5214</v>
      </c>
      <c r="ES50" s="165">
        <v>-26.9679</v>
      </c>
      <c r="ET50" s="166"/>
      <c r="EU50" s="165">
        <v>-13.3</v>
      </c>
      <c r="EV50" s="166"/>
      <c r="EW50" s="165">
        <v>10.7354</v>
      </c>
      <c r="EX50" s="165">
        <v>7.8352000000000004</v>
      </c>
      <c r="EY50" s="165">
        <v>-36.503300000000003</v>
      </c>
      <c r="EZ50" s="165">
        <v>-35.381700000000002</v>
      </c>
      <c r="FA50" s="165">
        <v>10.3818</v>
      </c>
      <c r="FB50" s="165">
        <v>-64.471599999999995</v>
      </c>
      <c r="FC50" s="165">
        <v>26.932500000000001</v>
      </c>
      <c r="FD50" s="165">
        <v>21.589200000000002</v>
      </c>
      <c r="FE50" s="166"/>
      <c r="FF50" s="165">
        <v>21.0928</v>
      </c>
      <c r="FG50" s="165">
        <v>41.900199999999998</v>
      </c>
      <c r="FH50" s="165">
        <v>42.368600000000001</v>
      </c>
      <c r="FI50" s="165">
        <v>40.488500000000002</v>
      </c>
      <c r="FJ50" s="165">
        <v>-4.8562000000000003</v>
      </c>
      <c r="FK50" s="165">
        <v>-5.3586</v>
      </c>
      <c r="FL50" s="165">
        <v>85.067800000000005</v>
      </c>
      <c r="FM50" s="165">
        <v>-43.461599999999997</v>
      </c>
      <c r="FN50" s="165">
        <v>-43.210500000000003</v>
      </c>
      <c r="FO50" s="165">
        <v>38.603099999999998</v>
      </c>
      <c r="FP50" s="165">
        <v>39.086599999999997</v>
      </c>
      <c r="FQ50" s="165">
        <v>45.398000000000003</v>
      </c>
      <c r="FR50" s="165">
        <v>3.61</v>
      </c>
      <c r="FS50" s="165">
        <v>-0.23619999999999999</v>
      </c>
      <c r="FT50" s="165">
        <v>1.5152000000000001</v>
      </c>
      <c r="FU50" s="165">
        <v>1.39</v>
      </c>
      <c r="FV50" s="165">
        <v>15</v>
      </c>
      <c r="FW50" s="165">
        <v>44.2667</v>
      </c>
      <c r="FX50" s="166"/>
      <c r="FY50" s="165">
        <v>0.60899999999999999</v>
      </c>
      <c r="FZ50" s="165">
        <v>3.851</v>
      </c>
      <c r="GA50" s="166"/>
      <c r="GB50" s="165">
        <v>49.9</v>
      </c>
      <c r="GC50" s="165">
        <v>-40.308700000000002</v>
      </c>
      <c r="GD50" s="165">
        <v>-38.888300000000001</v>
      </c>
      <c r="GE50" s="165">
        <v>14.97</v>
      </c>
      <c r="GF50" s="165">
        <v>82.258700000000005</v>
      </c>
      <c r="GG50" s="165">
        <v>22.1</v>
      </c>
      <c r="GH50" s="165">
        <v>-8.2126999999999999</v>
      </c>
      <c r="GI50" s="165">
        <v>-12.383900000000001</v>
      </c>
      <c r="GJ50" s="165">
        <v>-13.132400000000001</v>
      </c>
      <c r="GK50" s="165">
        <v>2.9823</v>
      </c>
      <c r="GL50" s="166"/>
      <c r="GM50" s="166"/>
      <c r="GN50" s="165">
        <v>-16.302399999999999</v>
      </c>
      <c r="GO50" s="165">
        <v>-29.304200000000002</v>
      </c>
      <c r="GP50" s="165">
        <v>16.661100000000001</v>
      </c>
      <c r="GQ50" s="165">
        <v>30.545400000000001</v>
      </c>
      <c r="GR50" s="165">
        <v>63.290700000000001</v>
      </c>
      <c r="GS50" s="165">
        <v>65.5655</v>
      </c>
      <c r="GT50" s="165">
        <v>-143.6045</v>
      </c>
      <c r="GU50" s="165">
        <v>-31.1342</v>
      </c>
      <c r="GV50" s="165">
        <v>30.143599999999999</v>
      </c>
      <c r="GW50" s="165">
        <v>-12.709</v>
      </c>
      <c r="GX50" s="165">
        <v>2.9024999999999999</v>
      </c>
      <c r="GY50" s="165">
        <v>19.066700000000001</v>
      </c>
      <c r="GZ50" s="165">
        <v>18.672499999999999</v>
      </c>
      <c r="HA50" s="165">
        <v>4.8403999999999998</v>
      </c>
      <c r="HB50" s="165">
        <v>174.8115</v>
      </c>
      <c r="HC50" s="165">
        <v>173.76480000000001</v>
      </c>
      <c r="HD50" s="165">
        <v>187.3</v>
      </c>
      <c r="HE50" s="165">
        <v>-187.58869999999999</v>
      </c>
      <c r="HF50" s="165">
        <v>-460.11939999999998</v>
      </c>
      <c r="HG50" s="165">
        <v>468.18579999999997</v>
      </c>
      <c r="HH50" s="165">
        <v>551.44140000000004</v>
      </c>
      <c r="HI50" s="165">
        <v>-166.37100000000001</v>
      </c>
      <c r="HJ50" s="165">
        <v>-165.10059999999999</v>
      </c>
      <c r="HK50" s="165">
        <v>-20.992999999999999</v>
      </c>
      <c r="HL50" s="165">
        <v>-8.0088000000000008</v>
      </c>
      <c r="HM50" s="165">
        <v>76.458200000000005</v>
      </c>
      <c r="HN50" s="165">
        <v>76.9114</v>
      </c>
      <c r="HO50" s="166"/>
      <c r="HP50" s="165">
        <v>-89.0715</v>
      </c>
      <c r="HQ50" s="165">
        <v>35.730800000000002</v>
      </c>
      <c r="HR50" s="165">
        <v>35.335299999999997</v>
      </c>
      <c r="HS50" s="165">
        <v>-57.249400000000001</v>
      </c>
      <c r="HT50" s="165">
        <v>-57.269399999999997</v>
      </c>
      <c r="HU50" s="165">
        <v>73.099999999999994</v>
      </c>
      <c r="HV50" s="165">
        <v>72.95</v>
      </c>
      <c r="HW50" s="165">
        <v>57.2</v>
      </c>
      <c r="HX50" s="165">
        <v>55.7</v>
      </c>
      <c r="HY50" s="165">
        <v>21.350899999999999</v>
      </c>
      <c r="HZ50" s="165">
        <v>42.88</v>
      </c>
      <c r="IA50" s="165">
        <v>-402.56169999999997</v>
      </c>
      <c r="IB50" s="165">
        <v>104.245</v>
      </c>
      <c r="IC50" s="165">
        <v>104.87260000000001</v>
      </c>
      <c r="ID50" s="165">
        <v>15.6</v>
      </c>
      <c r="IE50" s="165">
        <v>20</v>
      </c>
      <c r="IF50" s="165">
        <v>-34.4</v>
      </c>
      <c r="IG50" s="165">
        <v>-34.4</v>
      </c>
      <c r="IH50" s="165">
        <v>1.3871</v>
      </c>
      <c r="II50" s="165">
        <v>1.0835999999999999</v>
      </c>
      <c r="IJ50" s="165">
        <v>-539.00810000000001</v>
      </c>
      <c r="IK50" s="165">
        <v>-411.82690000000002</v>
      </c>
      <c r="IL50" s="165">
        <v>561.77499999999998</v>
      </c>
      <c r="IM50" s="165">
        <v>463.75240000000002</v>
      </c>
      <c r="IN50" s="165">
        <v>31.954000000000001</v>
      </c>
      <c r="IO50" s="165">
        <v>-448.7047</v>
      </c>
      <c r="IP50" s="165">
        <v>453.31830000000002</v>
      </c>
      <c r="IQ50" s="165">
        <v>-150.50399999999999</v>
      </c>
      <c r="IR50" s="165">
        <v>-272.56630000000001</v>
      </c>
      <c r="IS50" s="165">
        <v>-443.69540000000001</v>
      </c>
      <c r="IT50" s="165">
        <v>146.63839999999999</v>
      </c>
      <c r="IU50" s="165">
        <v>142.92400000000001</v>
      </c>
      <c r="IV50" s="165">
        <v>152.22880000000001</v>
      </c>
      <c r="IW50" s="165">
        <v>-542.27800000000002</v>
      </c>
      <c r="IX50" s="165">
        <v>284.80540000000002</v>
      </c>
      <c r="IY50" s="165">
        <v>-266.13490000000002</v>
      </c>
      <c r="IZ50" s="165">
        <v>270.25029999999998</v>
      </c>
      <c r="JA50" s="165">
        <v>-6.8019999999999996</v>
      </c>
      <c r="JB50" s="166"/>
      <c r="JC50" s="165">
        <v>28.96</v>
      </c>
      <c r="JD50" s="165">
        <v>6.8940000000000001</v>
      </c>
      <c r="JE50" s="165">
        <v>6.8970000000000002</v>
      </c>
      <c r="JF50" s="165">
        <v>-28.64</v>
      </c>
      <c r="JG50" s="165">
        <v>7.44</v>
      </c>
      <c r="JH50" s="166"/>
      <c r="JI50" s="165">
        <v>-9.2271000000000001</v>
      </c>
      <c r="JJ50" s="165">
        <v>-21.297000000000001</v>
      </c>
      <c r="JK50" s="165">
        <v>-14.354200000000001</v>
      </c>
      <c r="JL50" s="165">
        <v>14.9</v>
      </c>
      <c r="JM50" s="165">
        <v>50.975999999999999</v>
      </c>
      <c r="JN50" s="165">
        <v>54.207999999999998</v>
      </c>
      <c r="JO50" s="166"/>
      <c r="JP50" s="166"/>
      <c r="JQ50" s="165">
        <v>50.603999999999999</v>
      </c>
      <c r="JR50" s="165">
        <v>49.193600000000004</v>
      </c>
      <c r="JS50" s="165">
        <v>49.4604</v>
      </c>
      <c r="JT50" s="166"/>
      <c r="JU50" s="165">
        <v>-19.8</v>
      </c>
      <c r="JV50" s="165">
        <v>39.995699999999999</v>
      </c>
      <c r="JW50" s="165">
        <v>9.77</v>
      </c>
      <c r="JX50" s="166"/>
      <c r="JY50" s="165">
        <v>-9.0671999999999997</v>
      </c>
      <c r="JZ50" s="165">
        <v>49.813099999999999</v>
      </c>
      <c r="KA50" s="165">
        <v>20.264199999999999</v>
      </c>
      <c r="KB50" s="165">
        <v>-10.501899999999999</v>
      </c>
      <c r="KC50" s="165">
        <v>-49.3005</v>
      </c>
      <c r="KD50" s="165">
        <v>7.8528000000000002</v>
      </c>
      <c r="KE50" s="165">
        <v>40.0762</v>
      </c>
      <c r="KF50" s="165">
        <v>12.9</v>
      </c>
      <c r="KG50" s="165">
        <v>-10.6</v>
      </c>
      <c r="KH50" s="165">
        <v>90.428299999999993</v>
      </c>
      <c r="KI50" s="165">
        <v>-7.6840000000000002</v>
      </c>
    </row>
    <row r="51" spans="1:295" ht="18" customHeight="1" x14ac:dyDescent="0.3">
      <c r="A51" s="162" t="s">
        <v>51</v>
      </c>
      <c r="B51" s="162" t="s">
        <v>788</v>
      </c>
      <c r="C51" s="165">
        <v>0</v>
      </c>
      <c r="D51" s="165">
        <v>22.4802</v>
      </c>
      <c r="E51" s="165">
        <v>-27.285399999999999</v>
      </c>
      <c r="F51" s="165">
        <v>-35.131900000000002</v>
      </c>
      <c r="G51" s="165">
        <v>15.5047</v>
      </c>
      <c r="H51" s="166"/>
      <c r="I51" s="165">
        <v>45.1404</v>
      </c>
      <c r="J51" s="165">
        <v>-68.413300000000007</v>
      </c>
      <c r="K51" s="165">
        <v>63.816800000000001</v>
      </c>
      <c r="L51" s="165">
        <v>32.332999999999998</v>
      </c>
      <c r="M51" s="165">
        <v>32.014099999999999</v>
      </c>
      <c r="N51" s="165">
        <v>-22.2</v>
      </c>
      <c r="O51" s="165">
        <v>-66.424000000000007</v>
      </c>
      <c r="P51" s="165">
        <v>59.4</v>
      </c>
      <c r="Q51" s="165">
        <v>17.388000000000002</v>
      </c>
      <c r="R51" s="165">
        <v>-59.4</v>
      </c>
      <c r="S51" s="165">
        <v>4.7968999999999999</v>
      </c>
      <c r="T51" s="165">
        <v>27.766400000000001</v>
      </c>
      <c r="U51" s="165">
        <v>10.641999999999999</v>
      </c>
      <c r="V51" s="165">
        <v>10.539899999999999</v>
      </c>
      <c r="W51" s="165">
        <v>17.3919</v>
      </c>
      <c r="X51" s="165">
        <v>4.6867000000000001</v>
      </c>
      <c r="Y51" s="165">
        <v>6.3003999999999998</v>
      </c>
      <c r="Z51" s="165">
        <v>6.9222000000000001</v>
      </c>
      <c r="AA51" s="166"/>
      <c r="AB51" s="166"/>
      <c r="AC51" s="165">
        <v>-71.05</v>
      </c>
      <c r="AD51" s="165">
        <v>-70.97</v>
      </c>
      <c r="AE51" s="166"/>
      <c r="AF51" s="165">
        <v>22.2</v>
      </c>
      <c r="AG51" s="165">
        <v>63.8</v>
      </c>
      <c r="AH51" s="166"/>
      <c r="AI51" s="166"/>
      <c r="AJ51" s="165">
        <v>-79.290000000000006</v>
      </c>
      <c r="AK51" s="165">
        <v>-79.77</v>
      </c>
      <c r="AL51" s="165">
        <v>-28.52</v>
      </c>
      <c r="AM51" s="165">
        <v>79.73</v>
      </c>
      <c r="AN51" s="165">
        <v>80.14</v>
      </c>
      <c r="AO51" s="165">
        <v>23.682600000000001</v>
      </c>
      <c r="AP51" s="165">
        <v>-6.9611999999999998</v>
      </c>
      <c r="AQ51" s="165">
        <v>72.796400000000006</v>
      </c>
      <c r="AR51" s="165">
        <v>76.058800000000005</v>
      </c>
      <c r="AS51" s="165">
        <v>50.962600000000002</v>
      </c>
      <c r="AT51" s="165">
        <v>-61.755200000000002</v>
      </c>
      <c r="AU51" s="165">
        <v>-61.842500000000001</v>
      </c>
      <c r="AV51" s="165">
        <v>33.790500000000002</v>
      </c>
      <c r="AW51" s="165">
        <v>26.1813</v>
      </c>
      <c r="AX51" s="165">
        <v>79.705699999999993</v>
      </c>
      <c r="AY51" s="165">
        <v>81.849100000000007</v>
      </c>
      <c r="AZ51" s="165">
        <v>9.9619999999999997</v>
      </c>
      <c r="BA51" s="165">
        <v>56.256799999999998</v>
      </c>
      <c r="BB51" s="165">
        <v>-607.57749999999999</v>
      </c>
      <c r="BC51" s="165">
        <v>3.5211000000000001</v>
      </c>
      <c r="BD51" s="165">
        <v>-12.2</v>
      </c>
      <c r="BE51" s="165">
        <v>-14</v>
      </c>
      <c r="BF51" s="165">
        <v>68.130700000000004</v>
      </c>
      <c r="BG51" s="165">
        <v>67.809299999999993</v>
      </c>
      <c r="BH51" s="165">
        <v>-4.3756000000000004</v>
      </c>
      <c r="BI51" s="166"/>
      <c r="BJ51" s="165">
        <v>-91.191999999999993</v>
      </c>
      <c r="BK51" s="165">
        <v>5.8159000000000001</v>
      </c>
      <c r="BL51" s="165">
        <v>8.4260999999999999</v>
      </c>
      <c r="BM51" s="165">
        <v>5.6776999999999997</v>
      </c>
      <c r="BN51" s="165">
        <v>654.4692</v>
      </c>
      <c r="BO51" s="165">
        <v>140.75129999999999</v>
      </c>
      <c r="BP51" s="165">
        <v>140.8124</v>
      </c>
      <c r="BQ51" s="165">
        <v>-579.70320000000004</v>
      </c>
      <c r="BR51" s="165">
        <v>584.95650000000001</v>
      </c>
      <c r="BS51" s="166"/>
      <c r="BT51" s="165">
        <v>-49.821599999999997</v>
      </c>
      <c r="BU51" s="165">
        <v>50.853499999999997</v>
      </c>
      <c r="BV51" s="165">
        <v>93.678100000000001</v>
      </c>
      <c r="BW51" s="165">
        <v>33.72</v>
      </c>
      <c r="BX51" s="165">
        <v>37.93</v>
      </c>
      <c r="BY51" s="165">
        <v>70.48</v>
      </c>
      <c r="BZ51" s="165">
        <v>79.010000000000005</v>
      </c>
      <c r="CA51" s="165">
        <v>0.54</v>
      </c>
      <c r="CB51" s="165">
        <v>0.40610000000000002</v>
      </c>
      <c r="CC51" s="165">
        <v>56.653799999999997</v>
      </c>
      <c r="CD51" s="165">
        <v>57.05</v>
      </c>
      <c r="CE51" s="165">
        <v>33.900399999999998</v>
      </c>
      <c r="CF51" s="165">
        <v>-167.47489999999999</v>
      </c>
      <c r="CG51" s="165">
        <v>-167.82320000000001</v>
      </c>
      <c r="CH51" s="165">
        <v>8.3300999999999998</v>
      </c>
      <c r="CI51" s="166"/>
      <c r="CJ51" s="166"/>
      <c r="CK51" s="166"/>
      <c r="CL51" s="165">
        <v>82.9</v>
      </c>
      <c r="CM51" s="165">
        <v>74.5</v>
      </c>
      <c r="CN51" s="165">
        <v>-16.32</v>
      </c>
      <c r="CO51" s="165">
        <v>28.223199999999999</v>
      </c>
      <c r="CP51" s="165">
        <v>26.5443</v>
      </c>
      <c r="CQ51" s="165">
        <v>28.159600000000001</v>
      </c>
      <c r="CR51" s="165">
        <v>-98.020200000000003</v>
      </c>
      <c r="CS51" s="165">
        <v>-98.258700000000005</v>
      </c>
      <c r="CT51" s="165">
        <v>74.107600000000005</v>
      </c>
      <c r="CU51" s="165">
        <v>-26.780799999999999</v>
      </c>
      <c r="CV51" s="165">
        <v>82.926299999999998</v>
      </c>
      <c r="CW51" s="165">
        <v>17.525600000000001</v>
      </c>
      <c r="CX51" s="165">
        <v>59.14</v>
      </c>
      <c r="CY51" s="166"/>
      <c r="CZ51" s="165">
        <v>49.929200000000002</v>
      </c>
      <c r="DA51" s="165">
        <v>47.172499999999999</v>
      </c>
      <c r="DB51" s="165">
        <v>-34.950000000000003</v>
      </c>
      <c r="DC51" s="165">
        <v>-4.0190999999999999</v>
      </c>
      <c r="DD51" s="166"/>
      <c r="DE51" s="166"/>
      <c r="DF51" s="165">
        <v>-123.5484</v>
      </c>
      <c r="DG51" s="165">
        <v>0</v>
      </c>
      <c r="DH51" s="165">
        <v>-21.264500000000002</v>
      </c>
      <c r="DI51" s="165">
        <v>-166.3</v>
      </c>
      <c r="DJ51" s="165">
        <v>-167.1</v>
      </c>
      <c r="DK51" s="165">
        <v>29.407699999999998</v>
      </c>
      <c r="DL51" s="165">
        <v>55.673200000000001</v>
      </c>
      <c r="DM51" s="165">
        <v>75.627700000000004</v>
      </c>
      <c r="DN51" s="165">
        <v>78.533900000000003</v>
      </c>
      <c r="DO51" s="165">
        <v>55.34</v>
      </c>
      <c r="DP51" s="165">
        <v>-11.6</v>
      </c>
      <c r="DQ51" s="165">
        <v>62.805999999999997</v>
      </c>
      <c r="DR51" s="165">
        <v>123.4345</v>
      </c>
      <c r="DS51" s="166"/>
      <c r="DT51" s="165">
        <v>-6.6</v>
      </c>
      <c r="DU51" s="165">
        <v>69.599999999999994</v>
      </c>
      <c r="DV51" s="165">
        <v>74.11</v>
      </c>
      <c r="DW51" s="165">
        <v>123.8</v>
      </c>
      <c r="DX51" s="165">
        <v>122.1636</v>
      </c>
      <c r="DY51" s="165">
        <v>46.2712</v>
      </c>
      <c r="DZ51" s="165">
        <v>43.809100000000001</v>
      </c>
      <c r="EA51" s="165">
        <v>253.35910000000001</v>
      </c>
      <c r="EB51" s="165">
        <v>208.33670000000001</v>
      </c>
      <c r="EC51" s="165">
        <v>201.47989999999999</v>
      </c>
      <c r="ED51" s="165">
        <v>204.07509999999999</v>
      </c>
      <c r="EE51" s="165">
        <v>82.504000000000005</v>
      </c>
      <c r="EF51" s="165">
        <v>63.7408</v>
      </c>
      <c r="EG51" s="165">
        <v>-27.597999999999999</v>
      </c>
      <c r="EH51" s="165">
        <v>596.46879999999999</v>
      </c>
      <c r="EI51" s="165">
        <v>420.14190000000002</v>
      </c>
      <c r="EJ51" s="166"/>
      <c r="EK51" s="165">
        <v>-8.5221999999999998</v>
      </c>
      <c r="EL51" s="165">
        <v>-5.7915999999999999</v>
      </c>
      <c r="EM51" s="166"/>
      <c r="EN51" s="165">
        <v>24.987200000000001</v>
      </c>
      <c r="EO51" s="166"/>
      <c r="EP51" s="165">
        <v>36.911999999999999</v>
      </c>
      <c r="EQ51" s="165">
        <v>-18.782</v>
      </c>
      <c r="ER51" s="165">
        <v>-19.382400000000001</v>
      </c>
      <c r="ES51" s="165">
        <v>-25.055900000000001</v>
      </c>
      <c r="ET51" s="166"/>
      <c r="EU51" s="165">
        <v>-14.56</v>
      </c>
      <c r="EV51" s="166"/>
      <c r="EW51" s="165">
        <v>10.190799999999999</v>
      </c>
      <c r="EX51" s="165">
        <v>5.4443999999999999</v>
      </c>
      <c r="EY51" s="165">
        <v>-35.831499999999998</v>
      </c>
      <c r="EZ51" s="165">
        <v>-35.400700000000001</v>
      </c>
      <c r="FA51" s="165">
        <v>9.4344999999999999</v>
      </c>
      <c r="FB51" s="165">
        <v>-62.1616</v>
      </c>
      <c r="FC51" s="165">
        <v>24.2942</v>
      </c>
      <c r="FD51" s="165">
        <v>22.076599999999999</v>
      </c>
      <c r="FE51" s="166"/>
      <c r="FF51" s="165">
        <v>22.243300000000001</v>
      </c>
      <c r="FG51" s="165">
        <v>41.685000000000002</v>
      </c>
      <c r="FH51" s="165">
        <v>42.125399999999999</v>
      </c>
      <c r="FI51" s="165">
        <v>40.6068</v>
      </c>
      <c r="FJ51" s="165">
        <v>-1.6746000000000001</v>
      </c>
      <c r="FK51" s="165">
        <v>-1.3396999999999999</v>
      </c>
      <c r="FL51" s="165">
        <v>91.2637</v>
      </c>
      <c r="FM51" s="165">
        <v>-43.2059</v>
      </c>
      <c r="FN51" s="165">
        <v>-43.031199999999998</v>
      </c>
      <c r="FO51" s="165">
        <v>41.817900000000002</v>
      </c>
      <c r="FP51" s="165">
        <v>41.5869</v>
      </c>
      <c r="FQ51" s="165">
        <v>46.569899999999997</v>
      </c>
      <c r="FR51" s="165">
        <v>3.84</v>
      </c>
      <c r="FS51" s="166"/>
      <c r="FT51" s="165">
        <v>1.4321999999999999</v>
      </c>
      <c r="FU51" s="165">
        <v>1.4</v>
      </c>
      <c r="FV51" s="165">
        <v>15.9</v>
      </c>
      <c r="FW51" s="165">
        <v>46.348799999999997</v>
      </c>
      <c r="FX51" s="165">
        <v>5.0118</v>
      </c>
      <c r="FY51" s="165">
        <v>0.35699999999999998</v>
      </c>
      <c r="FZ51" s="165">
        <v>4.633</v>
      </c>
      <c r="GA51" s="166"/>
      <c r="GB51" s="165">
        <v>51</v>
      </c>
      <c r="GC51" s="165">
        <v>-40.400100000000002</v>
      </c>
      <c r="GD51" s="165">
        <v>-43.621099999999998</v>
      </c>
      <c r="GE51" s="165">
        <v>15.39</v>
      </c>
      <c r="GF51" s="165">
        <v>84.778199999999998</v>
      </c>
      <c r="GG51" s="165">
        <v>22.8</v>
      </c>
      <c r="GH51" s="165">
        <v>-6.8872999999999998</v>
      </c>
      <c r="GI51" s="165">
        <v>-11.786899999999999</v>
      </c>
      <c r="GJ51" s="165">
        <v>-12.654</v>
      </c>
      <c r="GK51" s="165">
        <v>2.8532999999999999</v>
      </c>
      <c r="GL51" s="166"/>
      <c r="GM51" s="166"/>
      <c r="GN51" s="166"/>
      <c r="GO51" s="165">
        <v>-27.023800000000001</v>
      </c>
      <c r="GP51" s="165">
        <v>16.553799999999999</v>
      </c>
      <c r="GQ51" s="165">
        <v>28.096699999999998</v>
      </c>
      <c r="GR51" s="165">
        <v>62.387500000000003</v>
      </c>
      <c r="GS51" s="165">
        <v>65.921199999999999</v>
      </c>
      <c r="GT51" s="165">
        <v>-145.0814</v>
      </c>
      <c r="GU51" s="165">
        <v>-30.105</v>
      </c>
      <c r="GV51" s="165">
        <v>28.544599999999999</v>
      </c>
      <c r="GW51" s="165">
        <v>-9.6333000000000002</v>
      </c>
      <c r="GX51" s="165">
        <v>2.6802999999999999</v>
      </c>
      <c r="GY51" s="165">
        <v>18.363600000000002</v>
      </c>
      <c r="GZ51" s="165">
        <v>17.7865</v>
      </c>
      <c r="HA51" s="165">
        <v>4.5637999999999996</v>
      </c>
      <c r="HB51" s="165">
        <v>167.92</v>
      </c>
      <c r="HC51" s="165">
        <v>168.5462</v>
      </c>
      <c r="HD51" s="166"/>
      <c r="HE51" s="166"/>
      <c r="HF51" s="165">
        <v>-458.77569999999997</v>
      </c>
      <c r="HG51" s="165">
        <v>463.0575</v>
      </c>
      <c r="HH51" s="165">
        <v>524.68740000000003</v>
      </c>
      <c r="HI51" s="165">
        <v>-160.63300000000001</v>
      </c>
      <c r="HJ51" s="165">
        <v>-159.9008</v>
      </c>
      <c r="HK51" s="165">
        <v>-20.813500000000001</v>
      </c>
      <c r="HL51" s="165">
        <v>-8.0606000000000009</v>
      </c>
      <c r="HM51" s="165">
        <v>71.574299999999994</v>
      </c>
      <c r="HN51" s="165">
        <v>70.131900000000002</v>
      </c>
      <c r="HO51" s="165">
        <v>-87.748500000000007</v>
      </c>
      <c r="HP51" s="166"/>
      <c r="HQ51" s="165">
        <v>36.225200000000001</v>
      </c>
      <c r="HR51" s="165">
        <v>35.357300000000002</v>
      </c>
      <c r="HS51" s="165">
        <v>-55.204599999999999</v>
      </c>
      <c r="HT51" s="165">
        <v>-54.348100000000002</v>
      </c>
      <c r="HU51" s="165">
        <v>69.63</v>
      </c>
      <c r="HV51" s="165">
        <v>69.540000000000006</v>
      </c>
      <c r="HW51" s="165">
        <v>55.7</v>
      </c>
      <c r="HX51" s="165">
        <v>56</v>
      </c>
      <c r="HY51" s="165">
        <v>21.6371</v>
      </c>
      <c r="HZ51" s="165">
        <v>41.04</v>
      </c>
      <c r="IA51" s="165">
        <v>-388.2253</v>
      </c>
      <c r="IB51" s="165">
        <v>99.137299999999996</v>
      </c>
      <c r="IC51" s="165">
        <v>100.0137</v>
      </c>
      <c r="ID51" s="165">
        <v>15.1</v>
      </c>
      <c r="IE51" s="165">
        <v>17.7</v>
      </c>
      <c r="IF51" s="165">
        <v>-35.200000000000003</v>
      </c>
      <c r="IG51" s="165">
        <v>-34.700000000000003</v>
      </c>
      <c r="IH51" s="165">
        <v>1.7151000000000001</v>
      </c>
      <c r="II51" s="165">
        <v>1.0845</v>
      </c>
      <c r="IJ51" s="165">
        <v>-520.76869999999997</v>
      </c>
      <c r="IK51" s="165">
        <v>-392.57159999999999</v>
      </c>
      <c r="IL51" s="165">
        <v>550.34690000000001</v>
      </c>
      <c r="IM51" s="165">
        <v>449.56079999999997</v>
      </c>
      <c r="IN51" s="165">
        <v>40.266399999999997</v>
      </c>
      <c r="IO51" s="165">
        <v>-440.37939999999998</v>
      </c>
      <c r="IP51" s="165">
        <v>438.48790000000002</v>
      </c>
      <c r="IQ51" s="165">
        <v>-145.88470000000001</v>
      </c>
      <c r="IR51" s="165">
        <v>-274.69319999999999</v>
      </c>
      <c r="IS51" s="165">
        <v>-441.0274</v>
      </c>
      <c r="IT51" s="165">
        <v>140.21459999999999</v>
      </c>
      <c r="IU51" s="165">
        <v>139.75059999999999</v>
      </c>
      <c r="IV51" s="165">
        <v>148.1909</v>
      </c>
      <c r="IW51" s="165">
        <v>-529.24090000000001</v>
      </c>
      <c r="IX51" s="165">
        <v>284.10840000000002</v>
      </c>
      <c r="IY51" s="165">
        <v>-256.69889999999998</v>
      </c>
      <c r="IZ51" s="165">
        <v>258.56709999999998</v>
      </c>
      <c r="JA51" s="165">
        <v>-7.7523</v>
      </c>
      <c r="JB51" s="166"/>
      <c r="JC51" s="165">
        <v>28.48</v>
      </c>
      <c r="JD51" s="165">
        <v>7.0469999999999997</v>
      </c>
      <c r="JE51" s="165">
        <v>7.0529999999999999</v>
      </c>
      <c r="JF51" s="165">
        <v>-28.08</v>
      </c>
      <c r="JG51" s="165">
        <v>7.52</v>
      </c>
      <c r="JH51" s="166"/>
      <c r="JI51" s="165">
        <v>-8.4367000000000001</v>
      </c>
      <c r="JJ51" s="165">
        <v>-20.1251</v>
      </c>
      <c r="JK51" s="165">
        <v>-15.3521</v>
      </c>
      <c r="JL51" s="165">
        <v>13.8</v>
      </c>
      <c r="JM51" s="165">
        <v>52.347000000000001</v>
      </c>
      <c r="JN51" s="165">
        <v>53.05</v>
      </c>
      <c r="JO51" s="165">
        <v>2.9937</v>
      </c>
      <c r="JP51" s="165">
        <v>3.5994000000000002</v>
      </c>
      <c r="JQ51" s="165">
        <v>48.214399999999998</v>
      </c>
      <c r="JR51" s="165">
        <v>47.141500000000001</v>
      </c>
      <c r="JS51" s="165">
        <v>46.017600000000002</v>
      </c>
      <c r="JT51" s="166"/>
      <c r="JU51" s="165">
        <v>-17.5</v>
      </c>
      <c r="JV51" s="165">
        <v>40.377699999999997</v>
      </c>
      <c r="JW51" s="165">
        <v>9.3000000000000007</v>
      </c>
      <c r="JX51" s="166"/>
      <c r="JY51" s="165">
        <v>-9.2238000000000007</v>
      </c>
      <c r="JZ51" s="165">
        <v>49.215600000000002</v>
      </c>
      <c r="KA51" s="165">
        <v>20.6768</v>
      </c>
      <c r="KB51" s="165">
        <v>-9.4541000000000004</v>
      </c>
      <c r="KC51" s="165">
        <v>-48.628700000000002</v>
      </c>
      <c r="KD51" s="165">
        <v>7.5948000000000002</v>
      </c>
      <c r="KE51" s="165">
        <v>39.710599999999999</v>
      </c>
      <c r="KF51" s="165">
        <v>9.8000000000000007</v>
      </c>
      <c r="KG51" s="165">
        <v>-9.6999999999999993</v>
      </c>
      <c r="KH51" s="165">
        <v>65.2898</v>
      </c>
      <c r="KI51" s="165">
        <v>11.7227</v>
      </c>
    </row>
    <row r="52" spans="1:295" ht="18" customHeight="1" x14ac:dyDescent="0.3">
      <c r="A52" s="162" t="s">
        <v>51</v>
      </c>
      <c r="B52" s="162" t="s">
        <v>789</v>
      </c>
      <c r="C52" s="165">
        <v>0</v>
      </c>
      <c r="D52" s="165">
        <v>21.476900000000001</v>
      </c>
      <c r="E52" s="165">
        <v>-25.881699999999999</v>
      </c>
      <c r="F52" s="165">
        <v>-35.759900000000002</v>
      </c>
      <c r="G52" s="165">
        <v>14.0159</v>
      </c>
      <c r="H52" s="166"/>
      <c r="I52" s="165">
        <v>42.764600000000002</v>
      </c>
      <c r="J52" s="165">
        <v>-62.329099999999997</v>
      </c>
      <c r="K52" s="165">
        <v>61.584000000000003</v>
      </c>
      <c r="L52" s="165">
        <v>30.879100000000001</v>
      </c>
      <c r="M52" s="165">
        <v>30.445699999999999</v>
      </c>
      <c r="N52" s="165">
        <v>-17.760000000000002</v>
      </c>
      <c r="O52" s="165">
        <v>-64.682000000000002</v>
      </c>
      <c r="P52" s="165">
        <v>57.2</v>
      </c>
      <c r="Q52" s="165">
        <v>19.044</v>
      </c>
      <c r="R52" s="165">
        <v>-57.2</v>
      </c>
      <c r="S52" s="165">
        <v>7.3</v>
      </c>
      <c r="T52" s="165">
        <v>24.33</v>
      </c>
      <c r="U52" s="165">
        <v>10.025</v>
      </c>
      <c r="V52" s="165">
        <v>10.218</v>
      </c>
      <c r="W52" s="165">
        <v>16.988700000000001</v>
      </c>
      <c r="X52" s="165">
        <v>4.2919999999999998</v>
      </c>
      <c r="Y52" s="165">
        <v>6.3247</v>
      </c>
      <c r="Z52" s="165">
        <v>7.0042</v>
      </c>
      <c r="AA52" s="166"/>
      <c r="AB52" s="166"/>
      <c r="AC52" s="165">
        <v>-67.94</v>
      </c>
      <c r="AD52" s="165">
        <v>-67.930000000000007</v>
      </c>
      <c r="AE52" s="166"/>
      <c r="AF52" s="165">
        <v>17.760000000000002</v>
      </c>
      <c r="AG52" s="165">
        <v>63.8</v>
      </c>
      <c r="AH52" s="166"/>
      <c r="AI52" s="166"/>
      <c r="AJ52" s="165">
        <v>-72.36</v>
      </c>
      <c r="AK52" s="165">
        <v>-73</v>
      </c>
      <c r="AL52" s="165">
        <v>-35.86</v>
      </c>
      <c r="AM52" s="165">
        <v>73.23</v>
      </c>
      <c r="AN52" s="165">
        <v>73.849999999999994</v>
      </c>
      <c r="AO52" s="165">
        <v>22.9681</v>
      </c>
      <c r="AP52" s="165">
        <v>-6.1188000000000002</v>
      </c>
      <c r="AQ52" s="165">
        <v>69.901700000000005</v>
      </c>
      <c r="AR52" s="165">
        <v>72.384299999999996</v>
      </c>
      <c r="AS52" s="165">
        <v>49.410200000000003</v>
      </c>
      <c r="AT52" s="165">
        <v>-53.985500000000002</v>
      </c>
      <c r="AU52" s="165">
        <v>-54.621400000000001</v>
      </c>
      <c r="AV52" s="165">
        <v>10.0669</v>
      </c>
      <c r="AW52" s="165">
        <v>10.5267</v>
      </c>
      <c r="AX52" s="165">
        <v>79.437799999999996</v>
      </c>
      <c r="AY52" s="165">
        <v>80.7774</v>
      </c>
      <c r="AZ52" s="165">
        <v>6.8212999999999999</v>
      </c>
      <c r="BA52" s="165">
        <v>35.575600000000001</v>
      </c>
      <c r="BB52" s="165">
        <v>-562.98350000000005</v>
      </c>
      <c r="BC52" s="165">
        <v>11.8484</v>
      </c>
      <c r="BD52" s="165">
        <v>-15.8</v>
      </c>
      <c r="BE52" s="165">
        <v>-18.3</v>
      </c>
      <c r="BF52" s="165">
        <v>60.523099999999999</v>
      </c>
      <c r="BG52" s="165">
        <v>60.0762</v>
      </c>
      <c r="BH52" s="165">
        <v>-4.2089999999999996</v>
      </c>
      <c r="BI52" s="166"/>
      <c r="BJ52" s="165">
        <v>-83.5244</v>
      </c>
      <c r="BK52" s="165">
        <v>6.3038999999999996</v>
      </c>
      <c r="BL52" s="165">
        <v>8.0002999999999993</v>
      </c>
      <c r="BM52" s="165">
        <v>5.4720000000000004</v>
      </c>
      <c r="BN52" s="165">
        <v>610.64469999999994</v>
      </c>
      <c r="BO52" s="165">
        <v>146.61089999999999</v>
      </c>
      <c r="BP52" s="165">
        <v>147.74010000000001</v>
      </c>
      <c r="BQ52" s="165">
        <v>-589.68539999999996</v>
      </c>
      <c r="BR52" s="165">
        <v>553.00049999999999</v>
      </c>
      <c r="BS52" s="166"/>
      <c r="BT52" s="165">
        <v>-39.884599999999999</v>
      </c>
      <c r="BU52" s="165">
        <v>41.829500000000003</v>
      </c>
      <c r="BV52" s="165">
        <v>95.733800000000002</v>
      </c>
      <c r="BW52" s="165">
        <v>33.729999999999997</v>
      </c>
      <c r="BX52" s="165">
        <v>33.54</v>
      </c>
      <c r="BY52" s="165">
        <v>68.260000000000005</v>
      </c>
      <c r="BZ52" s="165">
        <v>84.83</v>
      </c>
      <c r="CA52" s="165">
        <v>-7.2294999999999998</v>
      </c>
      <c r="CB52" s="165">
        <v>-5.6219999999999999</v>
      </c>
      <c r="CC52" s="165">
        <v>62.237699999999997</v>
      </c>
      <c r="CD52" s="165">
        <v>63.372300000000003</v>
      </c>
      <c r="CE52" s="165">
        <v>37.193199999999997</v>
      </c>
      <c r="CF52" s="165">
        <v>-146.44380000000001</v>
      </c>
      <c r="CG52" s="165">
        <v>-147.68709999999999</v>
      </c>
      <c r="CH52" s="165">
        <v>8.4573</v>
      </c>
      <c r="CI52" s="166"/>
      <c r="CJ52" s="166"/>
      <c r="CK52" s="166"/>
      <c r="CL52" s="165">
        <v>80.8</v>
      </c>
      <c r="CM52" s="165">
        <v>73.2</v>
      </c>
      <c r="CN52" s="165">
        <v>-15.87</v>
      </c>
      <c r="CO52" s="165">
        <v>37.094700000000003</v>
      </c>
      <c r="CP52" s="165">
        <v>35.7896</v>
      </c>
      <c r="CQ52" s="165">
        <v>36.634999999999998</v>
      </c>
      <c r="CR52" s="165">
        <v>-78.0274</v>
      </c>
      <c r="CS52" s="165">
        <v>-78.040700000000001</v>
      </c>
      <c r="CT52" s="165">
        <v>64.8887</v>
      </c>
      <c r="CU52" s="165">
        <v>-39.988599999999998</v>
      </c>
      <c r="CV52" s="165">
        <v>75.029399999999995</v>
      </c>
      <c r="CW52" s="165">
        <v>17.221</v>
      </c>
      <c r="CX52" s="165">
        <v>55.58</v>
      </c>
      <c r="CY52" s="166"/>
      <c r="CZ52" s="165">
        <v>47.819800000000001</v>
      </c>
      <c r="DA52" s="165">
        <v>44.828800000000001</v>
      </c>
      <c r="DB52" s="165">
        <v>-33.479999999999997</v>
      </c>
      <c r="DC52" s="165">
        <v>-4.0190999999999999</v>
      </c>
      <c r="DD52" s="166"/>
      <c r="DE52" s="166"/>
      <c r="DF52" s="165">
        <v>-138.23249999999999</v>
      </c>
      <c r="DG52" s="165">
        <v>-1E-4</v>
      </c>
      <c r="DH52" s="165">
        <v>-20.301400000000001</v>
      </c>
      <c r="DI52" s="165">
        <v>-163.5</v>
      </c>
      <c r="DJ52" s="165">
        <v>-163.30000000000001</v>
      </c>
      <c r="DK52" s="165">
        <v>28.979199999999999</v>
      </c>
      <c r="DL52" s="165">
        <v>53.329500000000003</v>
      </c>
      <c r="DM52" s="165">
        <v>73.749099999999999</v>
      </c>
      <c r="DN52" s="165">
        <v>75.018299999999996</v>
      </c>
      <c r="DO52" s="165">
        <v>52.54</v>
      </c>
      <c r="DP52" s="165">
        <v>-11.57</v>
      </c>
      <c r="DQ52" s="165">
        <v>64.046000000000006</v>
      </c>
      <c r="DR52" s="165">
        <v>137.14779999999999</v>
      </c>
      <c r="DS52" s="166"/>
      <c r="DT52" s="165">
        <v>-5.98</v>
      </c>
      <c r="DU52" s="165">
        <v>70.39</v>
      </c>
      <c r="DV52" s="165">
        <v>72.430000000000007</v>
      </c>
      <c r="DW52" s="165">
        <v>136.05459999999999</v>
      </c>
      <c r="DX52" s="165">
        <v>135.7636</v>
      </c>
      <c r="DY52" s="165">
        <v>44.945700000000002</v>
      </c>
      <c r="DZ52" s="165">
        <v>42.990900000000003</v>
      </c>
      <c r="EA52" s="165">
        <v>256.12810000000002</v>
      </c>
      <c r="EB52" s="165">
        <v>211.8047</v>
      </c>
      <c r="EC52" s="165">
        <v>204.351</v>
      </c>
      <c r="ED52" s="165">
        <v>206.5462</v>
      </c>
      <c r="EE52" s="165">
        <v>85.296700000000001</v>
      </c>
      <c r="EF52" s="165">
        <v>66.404300000000006</v>
      </c>
      <c r="EG52" s="165">
        <v>-27.363</v>
      </c>
      <c r="EH52" s="165">
        <v>603.88670000000002</v>
      </c>
      <c r="EI52" s="165">
        <v>421.54169999999999</v>
      </c>
      <c r="EJ52" s="166"/>
      <c r="EK52" s="165">
        <v>-15.6204</v>
      </c>
      <c r="EL52" s="165">
        <v>-13.1701</v>
      </c>
      <c r="EM52" s="166"/>
      <c r="EN52" s="165">
        <v>24.8065</v>
      </c>
      <c r="EO52" s="166"/>
      <c r="EP52" s="165">
        <v>38.448</v>
      </c>
      <c r="EQ52" s="165">
        <v>-20.998999999999999</v>
      </c>
      <c r="ER52" s="165">
        <v>-21.752400000000002</v>
      </c>
      <c r="ES52" s="165">
        <v>-28.01</v>
      </c>
      <c r="ET52" s="166"/>
      <c r="EU52" s="165">
        <v>-18.21</v>
      </c>
      <c r="EV52" s="166"/>
      <c r="EW52" s="165">
        <v>9.4065999999999992</v>
      </c>
      <c r="EX52" s="165">
        <v>7.5101000000000004</v>
      </c>
      <c r="EY52" s="165">
        <v>-34.434800000000003</v>
      </c>
      <c r="EZ52" s="165">
        <v>-33.697299999999998</v>
      </c>
      <c r="FA52" s="165">
        <v>7.6989999999999998</v>
      </c>
      <c r="FB52" s="165">
        <v>-64.462400000000002</v>
      </c>
      <c r="FC52" s="165">
        <v>27.667300000000001</v>
      </c>
      <c r="FD52" s="165">
        <v>21.8034</v>
      </c>
      <c r="FE52" s="166"/>
      <c r="FF52" s="165">
        <v>21.1675</v>
      </c>
      <c r="FG52" s="165">
        <v>41.3127</v>
      </c>
      <c r="FH52" s="165">
        <v>42.460799999999999</v>
      </c>
      <c r="FI52" s="165">
        <v>40.741</v>
      </c>
      <c r="FJ52" s="165">
        <v>6.6982999999999997</v>
      </c>
      <c r="FK52" s="165">
        <v>6.3632999999999997</v>
      </c>
      <c r="FL52" s="165">
        <v>78.871899999999997</v>
      </c>
      <c r="FM52" s="165">
        <v>-41.898699999999998</v>
      </c>
      <c r="FN52" s="165">
        <v>-42.284199999999998</v>
      </c>
      <c r="FO52" s="165">
        <v>34.581000000000003</v>
      </c>
      <c r="FP52" s="165">
        <v>31.808900000000001</v>
      </c>
      <c r="FQ52" s="165">
        <v>45.896099999999997</v>
      </c>
      <c r="FR52" s="165">
        <v>2.5</v>
      </c>
      <c r="FS52" s="166"/>
      <c r="FT52" s="165">
        <v>1.3613999999999999</v>
      </c>
      <c r="FU52" s="165">
        <v>1.38</v>
      </c>
      <c r="FV52" s="165">
        <v>16.510000000000002</v>
      </c>
      <c r="FW52" s="165">
        <v>46.555100000000003</v>
      </c>
      <c r="FX52" s="166"/>
      <c r="FY52" s="165">
        <v>0.158</v>
      </c>
      <c r="FZ52" s="165">
        <v>3.68</v>
      </c>
      <c r="GA52" s="165">
        <v>11.137700000000001</v>
      </c>
      <c r="GB52" s="165">
        <v>50.3</v>
      </c>
      <c r="GC52" s="165">
        <v>-31.464200000000002</v>
      </c>
      <c r="GD52" s="165">
        <v>-33.936900000000001</v>
      </c>
      <c r="GE52" s="165">
        <v>15.03</v>
      </c>
      <c r="GF52" s="165">
        <v>82.056100000000001</v>
      </c>
      <c r="GG52" s="165">
        <v>23</v>
      </c>
      <c r="GH52" s="165">
        <v>-5.6668000000000003</v>
      </c>
      <c r="GI52" s="165">
        <v>-11.6525</v>
      </c>
      <c r="GJ52" s="165">
        <v>-12.340299999999999</v>
      </c>
      <c r="GK52" s="165">
        <v>2.6964000000000001</v>
      </c>
      <c r="GL52" s="166"/>
      <c r="GM52" s="166"/>
      <c r="GN52" s="165">
        <v>-16.897200000000002</v>
      </c>
      <c r="GO52" s="165">
        <v>-24.255600000000001</v>
      </c>
      <c r="GP52" s="165">
        <v>16.1036</v>
      </c>
      <c r="GQ52" s="165">
        <v>25.336400000000001</v>
      </c>
      <c r="GR52" s="165">
        <v>63.275599999999997</v>
      </c>
      <c r="GS52" s="165">
        <v>65.154899999999998</v>
      </c>
      <c r="GT52" s="165">
        <v>-137.5325</v>
      </c>
      <c r="GU52" s="165">
        <v>-28.337</v>
      </c>
      <c r="GV52" s="165">
        <v>27.014900000000001</v>
      </c>
      <c r="GW52" s="165">
        <v>-6.6841999999999997</v>
      </c>
      <c r="GX52" s="165">
        <v>2.7549999999999999</v>
      </c>
      <c r="GY52" s="165">
        <v>17.055</v>
      </c>
      <c r="GZ52" s="165">
        <v>16.626300000000001</v>
      </c>
      <c r="HA52" s="165">
        <v>4</v>
      </c>
      <c r="HB52" s="165">
        <v>169.66810000000001</v>
      </c>
      <c r="HC52" s="165">
        <v>171.25450000000001</v>
      </c>
      <c r="HD52" s="166"/>
      <c r="HE52" s="166"/>
      <c r="HF52" s="165">
        <v>-459.5027</v>
      </c>
      <c r="HG52" s="165">
        <v>459.7903</v>
      </c>
      <c r="HH52" s="165">
        <v>517.89179999999999</v>
      </c>
      <c r="HI52" s="165">
        <v>-163.00640000000001</v>
      </c>
      <c r="HJ52" s="165">
        <v>-161.2055</v>
      </c>
      <c r="HK52" s="165">
        <v>-14.667400000000001</v>
      </c>
      <c r="HL52" s="165">
        <v>0</v>
      </c>
      <c r="HM52" s="165">
        <v>76.0779</v>
      </c>
      <c r="HN52" s="165">
        <v>75.523200000000003</v>
      </c>
      <c r="HO52" s="166"/>
      <c r="HP52" s="166"/>
      <c r="HQ52" s="165">
        <v>37.071199999999997</v>
      </c>
      <c r="HR52" s="165">
        <v>36.961300000000001</v>
      </c>
      <c r="HS52" s="165">
        <v>-47.387599999999999</v>
      </c>
      <c r="HT52" s="165">
        <v>-47.069600000000001</v>
      </c>
      <c r="HU52" s="165">
        <v>66.180000000000007</v>
      </c>
      <c r="HV52" s="165">
        <v>65.75</v>
      </c>
      <c r="HW52" s="165">
        <v>57.3</v>
      </c>
      <c r="HX52" s="165">
        <v>57.3</v>
      </c>
      <c r="HY52" s="165">
        <v>21.596599999999999</v>
      </c>
      <c r="HZ52" s="165">
        <v>39.76</v>
      </c>
      <c r="IA52" s="165">
        <v>-382.55259999999998</v>
      </c>
      <c r="IB52" s="165">
        <v>103.2632</v>
      </c>
      <c r="IC52" s="165">
        <v>102.99299999999999</v>
      </c>
      <c r="ID52" s="165">
        <v>14.4</v>
      </c>
      <c r="IE52" s="165">
        <v>14.3</v>
      </c>
      <c r="IF52" s="165">
        <v>-34.5</v>
      </c>
      <c r="IG52" s="165">
        <v>-34.6</v>
      </c>
      <c r="IH52" s="165">
        <v>1.4689000000000001</v>
      </c>
      <c r="II52" s="166"/>
      <c r="IJ52" s="165">
        <v>-506.57220000000001</v>
      </c>
      <c r="IK52" s="165">
        <v>-380.04259999999999</v>
      </c>
      <c r="IL52" s="165">
        <v>552.03250000000003</v>
      </c>
      <c r="IM52" s="165">
        <v>455.01569999999998</v>
      </c>
      <c r="IN52" s="165">
        <v>46.117100000000001</v>
      </c>
      <c r="IO52" s="165">
        <v>-439.81189999999998</v>
      </c>
      <c r="IP52" s="165">
        <v>450.25779999999997</v>
      </c>
      <c r="IQ52" s="165">
        <v>-145.2414</v>
      </c>
      <c r="IR52" s="165">
        <v>-272.74489999999997</v>
      </c>
      <c r="IS52" s="165">
        <v>-437.2595</v>
      </c>
      <c r="IT52" s="165">
        <v>142.88470000000001</v>
      </c>
      <c r="IU52" s="165">
        <v>144.5068</v>
      </c>
      <c r="IV52" s="165">
        <v>139.65270000000001</v>
      </c>
      <c r="IW52" s="165">
        <v>-533.23860000000002</v>
      </c>
      <c r="IX52" s="165">
        <v>283.0172</v>
      </c>
      <c r="IY52" s="165">
        <v>-253.40350000000001</v>
      </c>
      <c r="IZ52" s="165">
        <v>258.81779999999998</v>
      </c>
      <c r="JA52" s="165">
        <v>-7.5408999999999997</v>
      </c>
      <c r="JB52" s="166"/>
      <c r="JC52" s="165">
        <v>20.32</v>
      </c>
      <c r="JD52" s="165">
        <v>7.1879999999999997</v>
      </c>
      <c r="JE52" s="165">
        <v>7.13</v>
      </c>
      <c r="JF52" s="165">
        <v>-20.079999999999998</v>
      </c>
      <c r="JG52" s="165">
        <v>0</v>
      </c>
      <c r="JH52" s="166"/>
      <c r="JI52" s="165">
        <v>-5.6500000000000002E-2</v>
      </c>
      <c r="JJ52" s="165">
        <v>-17.341899999999999</v>
      </c>
      <c r="JK52" s="165">
        <v>-17.811900000000001</v>
      </c>
      <c r="JL52" s="165">
        <v>6.7</v>
      </c>
      <c r="JM52" s="165">
        <v>51.146999999999998</v>
      </c>
      <c r="JN52" s="165">
        <v>53.506</v>
      </c>
      <c r="JO52" s="165">
        <v>10.7874</v>
      </c>
      <c r="JP52" s="165">
        <v>12.867000000000001</v>
      </c>
      <c r="JQ52" s="165">
        <v>48.883699999999997</v>
      </c>
      <c r="JR52" s="165">
        <v>48.295900000000003</v>
      </c>
      <c r="JS52" s="165">
        <v>48.7896</v>
      </c>
      <c r="JT52" s="166"/>
      <c r="JU52" s="165">
        <v>-16.399999999999999</v>
      </c>
      <c r="JV52" s="165">
        <v>40.848599999999998</v>
      </c>
      <c r="JW52" s="165">
        <v>8.74</v>
      </c>
      <c r="JX52" s="166"/>
      <c r="JY52" s="165">
        <v>-4.0301</v>
      </c>
      <c r="JZ52" s="165">
        <v>45.306399999999996</v>
      </c>
      <c r="KA52" s="165">
        <v>14.4513</v>
      </c>
      <c r="KB52" s="165">
        <v>-4.2008000000000001</v>
      </c>
      <c r="KC52" s="165">
        <v>-44.763500000000001</v>
      </c>
      <c r="KD52" s="165">
        <v>0</v>
      </c>
      <c r="KE52" s="165">
        <v>42.776899999999998</v>
      </c>
      <c r="KF52" s="165">
        <v>9</v>
      </c>
      <c r="KG52" s="165">
        <v>-8.1</v>
      </c>
      <c r="KH52" s="165">
        <v>60.841200000000001</v>
      </c>
      <c r="KI52" s="165">
        <v>12.7544</v>
      </c>
    </row>
    <row r="53" spans="1:295" ht="18" customHeight="1" x14ac:dyDescent="0.3">
      <c r="A53" s="162" t="s">
        <v>51</v>
      </c>
      <c r="B53" s="162" t="s">
        <v>790</v>
      </c>
      <c r="C53" s="165">
        <v>0</v>
      </c>
      <c r="D53" s="165">
        <v>20.436</v>
      </c>
      <c r="E53" s="165">
        <v>-24.8932</v>
      </c>
      <c r="F53" s="165">
        <v>-36.197600000000001</v>
      </c>
      <c r="G53" s="165">
        <v>13.641</v>
      </c>
      <c r="H53" s="166"/>
      <c r="I53" s="165">
        <v>40.166699999999999</v>
      </c>
      <c r="J53" s="165">
        <v>-56.100700000000003</v>
      </c>
      <c r="K53" s="165">
        <v>58.122300000000003</v>
      </c>
      <c r="L53" s="165">
        <v>29.5411</v>
      </c>
      <c r="M53" s="165">
        <v>28.903300000000002</v>
      </c>
      <c r="N53" s="165">
        <v>-11.1</v>
      </c>
      <c r="O53" s="165">
        <v>-58.817</v>
      </c>
      <c r="P53" s="165">
        <v>52.8</v>
      </c>
      <c r="Q53" s="165">
        <v>17.388000000000002</v>
      </c>
      <c r="R53" s="165">
        <v>-52.8</v>
      </c>
      <c r="S53" s="165">
        <v>5.7218</v>
      </c>
      <c r="T53" s="165">
        <v>21.2608</v>
      </c>
      <c r="U53" s="165">
        <v>8.9069000000000003</v>
      </c>
      <c r="V53" s="165">
        <v>8.8919999999999995</v>
      </c>
      <c r="W53" s="165">
        <v>15.013500000000001</v>
      </c>
      <c r="X53" s="165">
        <v>4.1510999999999996</v>
      </c>
      <c r="Y53" s="165">
        <v>6.4146999999999998</v>
      </c>
      <c r="Z53" s="165">
        <v>6.7916999999999996</v>
      </c>
      <c r="AA53" s="166"/>
      <c r="AB53" s="166"/>
      <c r="AC53" s="165">
        <v>-60.7</v>
      </c>
      <c r="AD53" s="165">
        <v>-60.68</v>
      </c>
      <c r="AE53" s="166"/>
      <c r="AF53" s="165">
        <v>11.1</v>
      </c>
      <c r="AG53" s="165">
        <v>57.2</v>
      </c>
      <c r="AH53" s="166"/>
      <c r="AI53" s="166"/>
      <c r="AJ53" s="165">
        <v>-62.1</v>
      </c>
      <c r="AK53" s="165">
        <v>-62.27</v>
      </c>
      <c r="AL53" s="165">
        <v>-39.04</v>
      </c>
      <c r="AM53" s="165">
        <v>62.36</v>
      </c>
      <c r="AN53" s="165">
        <v>62.67</v>
      </c>
      <c r="AO53" s="165">
        <v>21.0806</v>
      </c>
      <c r="AP53" s="165">
        <v>-5.1896000000000004</v>
      </c>
      <c r="AQ53" s="165">
        <v>67.59</v>
      </c>
      <c r="AR53" s="165">
        <v>70.059799999999996</v>
      </c>
      <c r="AS53" s="165">
        <v>46.122599999999998</v>
      </c>
      <c r="AT53" s="165">
        <v>-44.340499999999999</v>
      </c>
      <c r="AU53" s="165">
        <v>-43.713000000000001</v>
      </c>
      <c r="AV53" s="165">
        <v>12.99</v>
      </c>
      <c r="AW53" s="165">
        <v>12.383699999999999</v>
      </c>
      <c r="AX53" s="165">
        <v>73.677599999999998</v>
      </c>
      <c r="AY53" s="165">
        <v>75.418999999999997</v>
      </c>
      <c r="AZ53" s="165">
        <v>6.8212999999999999</v>
      </c>
      <c r="BA53" s="165">
        <v>35.065199999999997</v>
      </c>
      <c r="BB53" s="165">
        <v>-551.61969999999997</v>
      </c>
      <c r="BC53" s="165">
        <v>21.153600000000001</v>
      </c>
      <c r="BD53" s="165">
        <v>-18.2</v>
      </c>
      <c r="BE53" s="165">
        <v>-19.5</v>
      </c>
      <c r="BF53" s="165">
        <v>49.798000000000002</v>
      </c>
      <c r="BG53" s="165">
        <v>49.3416</v>
      </c>
      <c r="BH53" s="165">
        <v>-4.0411000000000001</v>
      </c>
      <c r="BI53" s="166"/>
      <c r="BJ53" s="165">
        <v>-77.518100000000004</v>
      </c>
      <c r="BK53" s="165">
        <v>5.5526999999999997</v>
      </c>
      <c r="BL53" s="165">
        <v>7.2640000000000002</v>
      </c>
      <c r="BM53" s="165">
        <v>4.6802000000000001</v>
      </c>
      <c r="BN53" s="165">
        <v>600.72609999999997</v>
      </c>
      <c r="BO53" s="165">
        <v>161.35130000000001</v>
      </c>
      <c r="BP53" s="165">
        <v>160.13059999999999</v>
      </c>
      <c r="BQ53" s="165">
        <v>-606.7482</v>
      </c>
      <c r="BR53" s="165">
        <v>558.46010000000001</v>
      </c>
      <c r="BS53" s="166"/>
      <c r="BT53" s="165">
        <v>-28.579000000000001</v>
      </c>
      <c r="BU53" s="165">
        <v>30.0642</v>
      </c>
      <c r="BV53" s="165">
        <v>92.440600000000003</v>
      </c>
      <c r="BW53" s="165">
        <v>33.68</v>
      </c>
      <c r="BX53" s="165">
        <v>32.39</v>
      </c>
      <c r="BY53" s="165">
        <v>66.16</v>
      </c>
      <c r="BZ53" s="165">
        <v>83.94</v>
      </c>
      <c r="CA53" s="165">
        <v>5.4964000000000004</v>
      </c>
      <c r="CB53" s="165">
        <v>5.8982999999999999</v>
      </c>
      <c r="CC53" s="165">
        <v>50.405799999999999</v>
      </c>
      <c r="CD53" s="165">
        <v>51.049399999999999</v>
      </c>
      <c r="CE53" s="165">
        <v>41.027299999999997</v>
      </c>
      <c r="CF53" s="165">
        <v>-136.4255</v>
      </c>
      <c r="CG53" s="165">
        <v>-135.02359999999999</v>
      </c>
      <c r="CH53" s="165">
        <v>6.3914999999999997</v>
      </c>
      <c r="CI53" s="166"/>
      <c r="CJ53" s="166"/>
      <c r="CK53" s="166"/>
      <c r="CL53" s="165">
        <v>77.3</v>
      </c>
      <c r="CM53" s="165">
        <v>70.3</v>
      </c>
      <c r="CN53" s="165">
        <v>-15.34</v>
      </c>
      <c r="CO53" s="165">
        <v>40.321399999999997</v>
      </c>
      <c r="CP53" s="165">
        <v>38.529499999999999</v>
      </c>
      <c r="CQ53" s="165">
        <v>38.909399999999998</v>
      </c>
      <c r="CR53" s="165">
        <v>-75.507900000000006</v>
      </c>
      <c r="CS53" s="165">
        <v>-74.679299999999998</v>
      </c>
      <c r="CT53" s="165">
        <v>81.985299999999995</v>
      </c>
      <c r="CU53" s="165">
        <v>-60.417000000000002</v>
      </c>
      <c r="CV53" s="165">
        <v>93.263999999999996</v>
      </c>
      <c r="CW53" s="165">
        <v>16.031700000000001</v>
      </c>
      <c r="CX53" s="165">
        <v>51.98</v>
      </c>
      <c r="CY53" s="166"/>
      <c r="CZ53" s="165">
        <v>45.476100000000002</v>
      </c>
      <c r="DA53" s="165">
        <v>43.217500000000001</v>
      </c>
      <c r="DB53" s="165">
        <v>-32.799999999999997</v>
      </c>
      <c r="DC53" s="165">
        <v>-4.0190999999999999</v>
      </c>
      <c r="DD53" s="166"/>
      <c r="DE53" s="166"/>
      <c r="DF53" s="165">
        <v>-123.0204</v>
      </c>
      <c r="DG53" s="165">
        <v>0</v>
      </c>
      <c r="DH53" s="165">
        <v>-20.062799999999999</v>
      </c>
      <c r="DI53" s="165">
        <v>-152.80000000000001</v>
      </c>
      <c r="DJ53" s="165">
        <v>-153.30000000000001</v>
      </c>
      <c r="DK53" s="165">
        <v>28.364000000000001</v>
      </c>
      <c r="DL53" s="165">
        <v>49.813800000000001</v>
      </c>
      <c r="DM53" s="165">
        <v>69.052700000000002</v>
      </c>
      <c r="DN53" s="165">
        <v>70.330799999999996</v>
      </c>
      <c r="DO53" s="165">
        <v>49.36</v>
      </c>
      <c r="DP53" s="165">
        <v>-10.46</v>
      </c>
      <c r="DQ53" s="165">
        <v>67.502499999999998</v>
      </c>
      <c r="DR53" s="165">
        <v>121.3419</v>
      </c>
      <c r="DS53" s="166"/>
      <c r="DT53" s="165">
        <v>-33.6</v>
      </c>
      <c r="DU53" s="165">
        <v>64.099999999999994</v>
      </c>
      <c r="DV53" s="165">
        <v>91.84</v>
      </c>
      <c r="DW53" s="165">
        <v>123.32729999999999</v>
      </c>
      <c r="DX53" s="165">
        <v>120.1636</v>
      </c>
      <c r="DY53" s="165">
        <v>50.150599999999997</v>
      </c>
      <c r="DZ53" s="165">
        <v>48.827300000000001</v>
      </c>
      <c r="EA53" s="165">
        <v>256.00639999999999</v>
      </c>
      <c r="EB53" s="165">
        <v>206.7715</v>
      </c>
      <c r="EC53" s="165">
        <v>199.29599999999999</v>
      </c>
      <c r="ED53" s="165">
        <v>202.29480000000001</v>
      </c>
      <c r="EE53" s="165">
        <v>79.449200000000005</v>
      </c>
      <c r="EF53" s="165">
        <v>60.9529</v>
      </c>
      <c r="EG53" s="165">
        <v>-28.173999999999999</v>
      </c>
      <c r="EH53" s="165">
        <v>621.49559999999997</v>
      </c>
      <c r="EI53" s="165">
        <v>331.52440000000001</v>
      </c>
      <c r="EJ53" s="166"/>
      <c r="EK53" s="165">
        <v>-15.072900000000001</v>
      </c>
      <c r="EL53" s="165">
        <v>-12.4481</v>
      </c>
      <c r="EM53" s="166"/>
      <c r="EN53" s="165">
        <v>2.2768999999999999</v>
      </c>
      <c r="EO53" s="166"/>
      <c r="EP53" s="165">
        <v>52.271999999999998</v>
      </c>
      <c r="EQ53" s="165">
        <v>-12.633100000000001</v>
      </c>
      <c r="ER53" s="165">
        <v>-13.125500000000001</v>
      </c>
      <c r="ES53" s="165">
        <v>-22.773800000000001</v>
      </c>
      <c r="ET53" s="166"/>
      <c r="EU53" s="165">
        <v>-24.14</v>
      </c>
      <c r="EV53" s="166"/>
      <c r="EW53" s="165">
        <v>8.8890999999999991</v>
      </c>
      <c r="EX53" s="165">
        <v>-33.476199999999999</v>
      </c>
      <c r="EY53" s="165">
        <v>-38.401400000000002</v>
      </c>
      <c r="EZ53" s="165">
        <v>-37.545099999999998</v>
      </c>
      <c r="FA53" s="165">
        <v>13.101100000000001</v>
      </c>
      <c r="FB53" s="165">
        <v>-58.204999999999998</v>
      </c>
      <c r="FC53" s="165">
        <v>22.198399999999999</v>
      </c>
      <c r="FD53" s="165">
        <v>22.6447</v>
      </c>
      <c r="FE53" s="166"/>
      <c r="FF53" s="165">
        <v>22.153500000000001</v>
      </c>
      <c r="FG53" s="165">
        <v>42.015500000000003</v>
      </c>
      <c r="FH53" s="165">
        <v>42.290599999999998</v>
      </c>
      <c r="FI53" s="165">
        <v>40.874600000000001</v>
      </c>
      <c r="FJ53" s="165">
        <v>-4.5213000000000001</v>
      </c>
      <c r="FK53" s="165">
        <v>-5.0236999999999998</v>
      </c>
      <c r="FL53" s="165">
        <v>97.9619</v>
      </c>
      <c r="FM53" s="165">
        <v>-48.645800000000001</v>
      </c>
      <c r="FN53" s="165">
        <v>-48.474200000000003</v>
      </c>
      <c r="FO53" s="165">
        <v>49.087200000000003</v>
      </c>
      <c r="FP53" s="165">
        <v>48.633699999999997</v>
      </c>
      <c r="FQ53" s="165">
        <v>44.343299999999999</v>
      </c>
      <c r="FR53" s="165">
        <v>2.14</v>
      </c>
      <c r="FS53" s="166"/>
      <c r="FT53" s="165">
        <v>1.2332000000000001</v>
      </c>
      <c r="FU53" s="165">
        <v>1.42</v>
      </c>
      <c r="FV53" s="165">
        <v>15.65</v>
      </c>
      <c r="FW53" s="165">
        <v>44.959299999999999</v>
      </c>
      <c r="FX53" s="166"/>
      <c r="FY53" s="165">
        <v>-0.37</v>
      </c>
      <c r="FZ53" s="165">
        <v>1.103</v>
      </c>
      <c r="GA53" s="166"/>
      <c r="GB53" s="165">
        <v>45.95</v>
      </c>
      <c r="GC53" s="165">
        <v>-49.4679</v>
      </c>
      <c r="GD53" s="165">
        <v>-49.433100000000003</v>
      </c>
      <c r="GE53" s="166"/>
      <c r="GF53" s="165">
        <v>74.634200000000007</v>
      </c>
      <c r="GG53" s="165">
        <v>24.2</v>
      </c>
      <c r="GH53" s="165">
        <v>-3.3066</v>
      </c>
      <c r="GI53" s="165">
        <v>-11.0077</v>
      </c>
      <c r="GJ53" s="165">
        <v>-11.488200000000001</v>
      </c>
      <c r="GK53" s="165">
        <v>2.4386000000000001</v>
      </c>
      <c r="GL53" s="166"/>
      <c r="GM53" s="166"/>
      <c r="GN53" s="165">
        <v>-15.7369</v>
      </c>
      <c r="GO53" s="165">
        <v>-19.2606</v>
      </c>
      <c r="GP53" s="165">
        <v>16.315300000000001</v>
      </c>
      <c r="GQ53" s="165">
        <v>20.303799999999999</v>
      </c>
      <c r="GR53" s="165">
        <v>64.392799999999994</v>
      </c>
      <c r="GS53" s="165">
        <v>65.176500000000004</v>
      </c>
      <c r="GT53" s="165">
        <v>-124.1212</v>
      </c>
      <c r="GU53" s="165">
        <v>-26.080500000000001</v>
      </c>
      <c r="GV53" s="165">
        <v>23.751799999999999</v>
      </c>
      <c r="GW53" s="165">
        <v>-0.24840000000000001</v>
      </c>
      <c r="GX53" s="165">
        <v>2.9009</v>
      </c>
      <c r="GY53" s="165">
        <v>15.1213</v>
      </c>
      <c r="GZ53" s="165">
        <v>14.779299999999999</v>
      </c>
      <c r="HA53" s="165">
        <v>4.5243000000000002</v>
      </c>
      <c r="HB53" s="165">
        <v>232.72380000000001</v>
      </c>
      <c r="HC53" s="165">
        <v>232.8751</v>
      </c>
      <c r="HD53" s="166"/>
      <c r="HE53" s="166"/>
      <c r="HF53" s="165">
        <v>-385.24720000000002</v>
      </c>
      <c r="HG53" s="165">
        <v>387.83510000000001</v>
      </c>
      <c r="HH53" s="165">
        <v>402.92840000000001</v>
      </c>
      <c r="HI53" s="165">
        <v>-219.2946</v>
      </c>
      <c r="HJ53" s="165">
        <v>-216.36189999999999</v>
      </c>
      <c r="HK53" s="165">
        <v>-14.635300000000001</v>
      </c>
      <c r="HL53" s="166"/>
      <c r="HM53" s="165">
        <v>76.2</v>
      </c>
      <c r="HN53" s="165">
        <v>75.541799999999995</v>
      </c>
      <c r="HO53" s="165">
        <v>-135.7594</v>
      </c>
      <c r="HP53" s="165">
        <v>-137.2593</v>
      </c>
      <c r="HQ53" s="165">
        <v>49.837499999999999</v>
      </c>
      <c r="HR53" s="165">
        <v>49.013500000000001</v>
      </c>
      <c r="HS53" s="165">
        <v>-43.139800000000001</v>
      </c>
      <c r="HT53" s="165">
        <v>-43.412999999999997</v>
      </c>
      <c r="HU53" s="165">
        <v>67.52</v>
      </c>
      <c r="HV53" s="165">
        <v>66.650000000000006</v>
      </c>
      <c r="HW53" s="165">
        <v>55.2</v>
      </c>
      <c r="HX53" s="165">
        <v>54.3</v>
      </c>
      <c r="HY53" s="165">
        <v>21.596599999999999</v>
      </c>
      <c r="HZ53" s="165">
        <v>37.520000000000003</v>
      </c>
      <c r="IA53" s="165">
        <v>-346.20310000000001</v>
      </c>
      <c r="IB53" s="165">
        <v>99.951899999999995</v>
      </c>
      <c r="IC53" s="165">
        <v>99.762900000000002</v>
      </c>
      <c r="ID53" s="165">
        <v>13.9</v>
      </c>
      <c r="IE53" s="165">
        <v>9.6</v>
      </c>
      <c r="IF53" s="165">
        <v>-48.2</v>
      </c>
      <c r="IG53" s="165">
        <v>-48.6</v>
      </c>
      <c r="IH53" s="166"/>
      <c r="II53" s="165">
        <v>1.2742</v>
      </c>
      <c r="IJ53" s="165">
        <v>-398.43079999999998</v>
      </c>
      <c r="IK53" s="165">
        <v>-301.2448</v>
      </c>
      <c r="IL53" s="165">
        <v>458.87029999999999</v>
      </c>
      <c r="IM53" s="165">
        <v>401.28519999999997</v>
      </c>
      <c r="IN53" s="165">
        <v>64.911000000000001</v>
      </c>
      <c r="IO53" s="165">
        <v>-392.49900000000002</v>
      </c>
      <c r="IP53" s="165">
        <v>390.87299999999999</v>
      </c>
      <c r="IQ53" s="165">
        <v>-98.111000000000004</v>
      </c>
      <c r="IR53" s="165">
        <v>-278.065</v>
      </c>
      <c r="IS53" s="165">
        <v>-382.39299999999997</v>
      </c>
      <c r="IT53" s="165">
        <v>142.91139999999999</v>
      </c>
      <c r="IU53" s="165">
        <v>139.33420000000001</v>
      </c>
      <c r="IV53" s="165">
        <v>101.419</v>
      </c>
      <c r="IW53" s="165">
        <v>-447.78140000000002</v>
      </c>
      <c r="IX53" s="165">
        <v>284.74849999999998</v>
      </c>
      <c r="IY53" s="165">
        <v>-164.67070000000001</v>
      </c>
      <c r="IZ53" s="165">
        <v>169.0033</v>
      </c>
      <c r="JA53" s="165">
        <v>-7.9089</v>
      </c>
      <c r="JB53" s="166"/>
      <c r="JC53" s="165">
        <v>20.079999999999998</v>
      </c>
      <c r="JD53" s="165">
        <v>7.4589999999999996</v>
      </c>
      <c r="JE53" s="165">
        <v>7.4139999999999997</v>
      </c>
      <c r="JF53" s="165">
        <v>-19.36</v>
      </c>
      <c r="JG53" s="166"/>
      <c r="JH53" s="166"/>
      <c r="JI53" s="165">
        <v>-5.6500000000000002E-2</v>
      </c>
      <c r="JJ53" s="165">
        <v>-25.194199999999999</v>
      </c>
      <c r="JK53" s="165">
        <v>-17.1374</v>
      </c>
      <c r="JL53" s="165">
        <v>14.8</v>
      </c>
      <c r="JM53" s="165">
        <v>50.491999999999997</v>
      </c>
      <c r="JN53" s="165">
        <v>53.097000000000001</v>
      </c>
      <c r="JO53" s="165">
        <v>11.350300000000001</v>
      </c>
      <c r="JP53" s="165">
        <v>13.341900000000001</v>
      </c>
      <c r="JQ53" s="165">
        <v>50.256</v>
      </c>
      <c r="JR53" s="165">
        <v>49.301000000000002</v>
      </c>
      <c r="JS53" s="165">
        <v>50.7791</v>
      </c>
      <c r="JT53" s="166"/>
      <c r="JU53" s="165">
        <v>-7.7</v>
      </c>
      <c r="JV53" s="165">
        <v>42.205599999999997</v>
      </c>
      <c r="JW53" s="165">
        <v>8.11</v>
      </c>
      <c r="JX53" s="166"/>
      <c r="JY53" s="165">
        <v>0</v>
      </c>
      <c r="JZ53" s="165">
        <v>45.866100000000003</v>
      </c>
      <c r="KA53" s="165">
        <v>14.519600000000001</v>
      </c>
      <c r="KB53" s="165">
        <v>-1.9754</v>
      </c>
      <c r="KC53" s="165">
        <v>-45.646799999999999</v>
      </c>
      <c r="KD53" s="165">
        <v>0</v>
      </c>
      <c r="KE53" s="165">
        <v>43.689700000000002</v>
      </c>
      <c r="KF53" s="165">
        <v>-0.8</v>
      </c>
      <c r="KG53" s="165">
        <v>0</v>
      </c>
      <c r="KH53" s="165">
        <v>20.305299999999999</v>
      </c>
      <c r="KI53" s="165">
        <v>32.4602</v>
      </c>
    </row>
    <row r="54" spans="1:295" ht="18" customHeight="1" x14ac:dyDescent="0.3">
      <c r="A54" s="162" t="s">
        <v>51</v>
      </c>
      <c r="B54" s="162" t="s">
        <v>791</v>
      </c>
      <c r="C54" s="165">
        <v>0</v>
      </c>
      <c r="D54" s="165">
        <v>18.9862</v>
      </c>
      <c r="E54" s="165">
        <v>-23.348500000000001</v>
      </c>
      <c r="F54" s="165">
        <v>-37.192700000000002</v>
      </c>
      <c r="G54" s="165">
        <v>13.5406</v>
      </c>
      <c r="H54" s="166"/>
      <c r="I54" s="165">
        <v>36.792299999999997</v>
      </c>
      <c r="J54" s="165">
        <v>-53.2941</v>
      </c>
      <c r="K54" s="165">
        <v>55.4236</v>
      </c>
      <c r="L54" s="165">
        <v>27.8751</v>
      </c>
      <c r="M54" s="165">
        <v>27.444600000000001</v>
      </c>
      <c r="N54" s="165">
        <v>-15.54</v>
      </c>
      <c r="O54" s="165">
        <v>-53.158000000000001</v>
      </c>
      <c r="P54" s="165">
        <v>48.4</v>
      </c>
      <c r="Q54" s="165">
        <v>15.731999999999999</v>
      </c>
      <c r="R54" s="165">
        <v>-48.4</v>
      </c>
      <c r="S54" s="165">
        <v>8.4038000000000004</v>
      </c>
      <c r="T54" s="165">
        <v>18.5794</v>
      </c>
      <c r="U54" s="165">
        <v>8.4967000000000006</v>
      </c>
      <c r="V54" s="165">
        <v>8.6998999999999995</v>
      </c>
      <c r="W54" s="165">
        <v>14.4543</v>
      </c>
      <c r="X54" s="165">
        <v>3.8984999999999999</v>
      </c>
      <c r="Y54" s="165">
        <v>5.7331000000000003</v>
      </c>
      <c r="Z54" s="165">
        <v>6.9623999999999997</v>
      </c>
      <c r="AA54" s="166"/>
      <c r="AB54" s="166"/>
      <c r="AC54" s="165">
        <v>-54.87</v>
      </c>
      <c r="AD54" s="165">
        <v>-55.08</v>
      </c>
      <c r="AE54" s="166"/>
      <c r="AF54" s="165">
        <v>15.54</v>
      </c>
      <c r="AG54" s="165">
        <v>52.8</v>
      </c>
      <c r="AH54" s="166"/>
      <c r="AI54" s="166"/>
      <c r="AJ54" s="165">
        <v>-52.31</v>
      </c>
      <c r="AK54" s="165">
        <v>-52.2</v>
      </c>
      <c r="AL54" s="165">
        <v>-48.23</v>
      </c>
      <c r="AM54" s="165">
        <v>52.67</v>
      </c>
      <c r="AN54" s="165">
        <v>52.37</v>
      </c>
      <c r="AO54" s="165">
        <v>19.361999999999998</v>
      </c>
      <c r="AP54" s="165">
        <v>-4.4181999999999997</v>
      </c>
      <c r="AQ54" s="165">
        <v>64.218299999999999</v>
      </c>
      <c r="AR54" s="165">
        <v>65.878100000000003</v>
      </c>
      <c r="AS54" s="165">
        <v>46.319899999999997</v>
      </c>
      <c r="AT54" s="165">
        <v>-37.642499999999998</v>
      </c>
      <c r="AU54" s="165">
        <v>-37.549999999999997</v>
      </c>
      <c r="AV54" s="165">
        <v>10.414999999999999</v>
      </c>
      <c r="AW54" s="165">
        <v>9.9596999999999998</v>
      </c>
      <c r="AX54" s="165">
        <v>72.605900000000005</v>
      </c>
      <c r="AY54" s="165">
        <v>73.409700000000001</v>
      </c>
      <c r="AZ54" s="165">
        <v>7.3446999999999996</v>
      </c>
      <c r="BA54" s="165">
        <v>37.089199999999998</v>
      </c>
      <c r="BB54" s="165">
        <v>-560.85220000000004</v>
      </c>
      <c r="BC54" s="165">
        <v>27.34</v>
      </c>
      <c r="BD54" s="165">
        <v>-17.899999999999999</v>
      </c>
      <c r="BE54" s="165">
        <v>-19.2</v>
      </c>
      <c r="BF54" s="165">
        <v>43.620399999999997</v>
      </c>
      <c r="BG54" s="165">
        <v>42.5139</v>
      </c>
      <c r="BH54" s="165">
        <v>-3.6804999999999999</v>
      </c>
      <c r="BI54" s="166"/>
      <c r="BJ54" s="165">
        <v>-86.118600000000001</v>
      </c>
      <c r="BK54" s="165">
        <v>3.7736999999999998</v>
      </c>
      <c r="BL54" s="165">
        <v>6.5822000000000003</v>
      </c>
      <c r="BM54" s="165">
        <v>4.5082000000000004</v>
      </c>
      <c r="BN54" s="165">
        <v>612.2011</v>
      </c>
      <c r="BO54" s="165">
        <v>161.10720000000001</v>
      </c>
      <c r="BP54" s="165">
        <v>161.35130000000001</v>
      </c>
      <c r="BQ54" s="165">
        <v>-620.8492</v>
      </c>
      <c r="BR54" s="165">
        <v>551.66290000000004</v>
      </c>
      <c r="BS54" s="166"/>
      <c r="BT54" s="165">
        <v>-25.590900000000001</v>
      </c>
      <c r="BU54" s="165">
        <v>26.7773</v>
      </c>
      <c r="BV54" s="165">
        <v>89.376900000000006</v>
      </c>
      <c r="BW54" s="165">
        <v>33.5</v>
      </c>
      <c r="BX54" s="165">
        <v>30.74</v>
      </c>
      <c r="BY54" s="165">
        <v>61.92</v>
      </c>
      <c r="BZ54" s="165">
        <v>82.02</v>
      </c>
      <c r="CA54" s="165">
        <v>18.892099999999999</v>
      </c>
      <c r="CB54" s="165">
        <v>18.758199999999999</v>
      </c>
      <c r="CC54" s="165">
        <v>34.529600000000002</v>
      </c>
      <c r="CD54" s="165">
        <v>35.976100000000002</v>
      </c>
      <c r="CE54" s="165">
        <v>44.5747</v>
      </c>
      <c r="CF54" s="165">
        <v>-125.244</v>
      </c>
      <c r="CG54" s="165">
        <v>-124.0391</v>
      </c>
      <c r="CH54" s="165">
        <v>8.5427</v>
      </c>
      <c r="CI54" s="166"/>
      <c r="CJ54" s="166"/>
      <c r="CK54" s="166"/>
      <c r="CL54" s="165">
        <v>71</v>
      </c>
      <c r="CM54" s="165">
        <v>64</v>
      </c>
      <c r="CN54" s="165">
        <v>-14.61</v>
      </c>
      <c r="CO54" s="165">
        <v>39.190100000000001</v>
      </c>
      <c r="CP54" s="165">
        <v>37.730499999999999</v>
      </c>
      <c r="CQ54" s="165">
        <v>38.549399999999999</v>
      </c>
      <c r="CR54" s="165">
        <v>-77.005700000000004</v>
      </c>
      <c r="CS54" s="165">
        <v>-76.551500000000004</v>
      </c>
      <c r="CT54" s="165">
        <v>93.241399999999999</v>
      </c>
      <c r="CU54" s="165">
        <v>-66.865899999999996</v>
      </c>
      <c r="CV54" s="165">
        <v>103.9269</v>
      </c>
      <c r="CW54" s="165">
        <v>15.575200000000001</v>
      </c>
      <c r="CX54" s="165">
        <v>48.46</v>
      </c>
      <c r="CY54" s="166"/>
      <c r="CZ54" s="165">
        <v>43.601100000000002</v>
      </c>
      <c r="DA54" s="165">
        <v>41.020200000000003</v>
      </c>
      <c r="DB54" s="165">
        <v>-31.36</v>
      </c>
      <c r="DC54" s="165">
        <v>-0.86519999999999997</v>
      </c>
      <c r="DD54" s="166"/>
      <c r="DE54" s="166"/>
      <c r="DF54" s="165">
        <v>-116.9708</v>
      </c>
      <c r="DG54" s="165">
        <v>-1E-4</v>
      </c>
      <c r="DH54" s="165">
        <v>-19.1662</v>
      </c>
      <c r="DI54" s="165">
        <v>-145.4</v>
      </c>
      <c r="DJ54" s="165">
        <v>-144.6</v>
      </c>
      <c r="DK54" s="165">
        <v>26.979700000000001</v>
      </c>
      <c r="DL54" s="165">
        <v>46.8842</v>
      </c>
      <c r="DM54" s="165">
        <v>64.356200000000001</v>
      </c>
      <c r="DN54" s="165">
        <v>65.643299999999996</v>
      </c>
      <c r="DO54" s="165">
        <v>46.42</v>
      </c>
      <c r="DP54" s="165">
        <v>-9.56</v>
      </c>
      <c r="DQ54" s="165">
        <v>65.906000000000006</v>
      </c>
      <c r="DR54" s="165">
        <v>115.62909999999999</v>
      </c>
      <c r="DS54" s="166"/>
      <c r="DT54" s="165">
        <v>-34.6</v>
      </c>
      <c r="DU54" s="165">
        <v>58.42</v>
      </c>
      <c r="DV54" s="165">
        <v>89.73</v>
      </c>
      <c r="DW54" s="165">
        <v>116.1636</v>
      </c>
      <c r="DX54" s="165">
        <v>115.8909</v>
      </c>
      <c r="DY54" s="165">
        <v>63.701500000000003</v>
      </c>
      <c r="DZ54" s="165">
        <v>61.7273</v>
      </c>
      <c r="EA54" s="165">
        <v>253.3261</v>
      </c>
      <c r="EB54" s="165">
        <v>206.10900000000001</v>
      </c>
      <c r="EC54" s="165">
        <v>198.0909</v>
      </c>
      <c r="ED54" s="165">
        <v>201.1943</v>
      </c>
      <c r="EE54" s="165">
        <v>68.584500000000006</v>
      </c>
      <c r="EF54" s="165">
        <v>51.164099999999998</v>
      </c>
      <c r="EG54" s="165">
        <v>-27.859000000000002</v>
      </c>
      <c r="EH54" s="165">
        <v>630.63869999999997</v>
      </c>
      <c r="EI54" s="165">
        <v>306.82029999999997</v>
      </c>
      <c r="EJ54" s="166"/>
      <c r="EK54" s="165">
        <v>-13.9992</v>
      </c>
      <c r="EL54" s="165">
        <v>-11.653600000000001</v>
      </c>
      <c r="EM54" s="165">
        <v>12.2437</v>
      </c>
      <c r="EN54" s="165">
        <v>-17.038499999999999</v>
      </c>
      <c r="EO54" s="166"/>
      <c r="EP54" s="165">
        <v>52.271999999999998</v>
      </c>
      <c r="EQ54" s="165">
        <v>-7.1418999999999997</v>
      </c>
      <c r="ER54" s="165">
        <v>-7.7689000000000004</v>
      </c>
      <c r="ES54" s="165">
        <v>-14.125299999999999</v>
      </c>
      <c r="ET54" s="166"/>
      <c r="EU54" s="165">
        <v>-23.16</v>
      </c>
      <c r="EV54" s="166"/>
      <c r="EW54" s="165">
        <v>7.9768999999999997</v>
      </c>
      <c r="EX54" s="165">
        <v>-65.816000000000003</v>
      </c>
      <c r="EY54" s="165">
        <v>-35.148600000000002</v>
      </c>
      <c r="EZ54" s="165">
        <v>-34.412199999999999</v>
      </c>
      <c r="FA54" s="165">
        <v>8.8907000000000007</v>
      </c>
      <c r="FB54" s="165">
        <v>-48.5214</v>
      </c>
      <c r="FC54" s="165">
        <v>12.175700000000001</v>
      </c>
      <c r="FD54" s="165">
        <v>21.949300000000001</v>
      </c>
      <c r="FE54" s="166"/>
      <c r="FF54" s="165">
        <v>21.898399999999999</v>
      </c>
      <c r="FG54" s="165">
        <v>42.7455</v>
      </c>
      <c r="FH54" s="165">
        <v>41.783700000000003</v>
      </c>
      <c r="FI54" s="165">
        <v>41.0274</v>
      </c>
      <c r="FJ54" s="165">
        <v>-19.759799999999998</v>
      </c>
      <c r="FK54" s="165">
        <v>-20.4297</v>
      </c>
      <c r="FL54" s="165">
        <v>157.07400000000001</v>
      </c>
      <c r="FM54" s="165">
        <v>-60.898299999999999</v>
      </c>
      <c r="FN54" s="165">
        <v>-60.874400000000001</v>
      </c>
      <c r="FO54" s="165">
        <v>93.409300000000002</v>
      </c>
      <c r="FP54" s="165">
        <v>98.441199999999995</v>
      </c>
      <c r="FQ54" s="165">
        <v>52.8688</v>
      </c>
      <c r="FR54" s="165">
        <v>7.77</v>
      </c>
      <c r="FS54" s="166"/>
      <c r="FT54" s="165">
        <v>1.1392</v>
      </c>
      <c r="FU54" s="165">
        <v>1.4</v>
      </c>
      <c r="FV54" s="165">
        <v>17.48</v>
      </c>
      <c r="FW54" s="165">
        <v>52.9619</v>
      </c>
      <c r="FX54" s="166"/>
      <c r="FY54" s="165">
        <v>-0.73299999999999998</v>
      </c>
      <c r="FZ54" s="165">
        <v>0.83199999999999996</v>
      </c>
      <c r="GA54" s="166"/>
      <c r="GB54" s="165">
        <v>43.27</v>
      </c>
      <c r="GC54" s="165">
        <v>-98.495699999999999</v>
      </c>
      <c r="GD54" s="165">
        <v>-93.615200000000002</v>
      </c>
      <c r="GE54" s="165">
        <v>15.13</v>
      </c>
      <c r="GF54" s="165">
        <v>67.661000000000001</v>
      </c>
      <c r="GG54" s="165">
        <v>23.4</v>
      </c>
      <c r="GH54" s="165">
        <v>-2.1922000000000001</v>
      </c>
      <c r="GI54" s="165">
        <v>-10.1066</v>
      </c>
      <c r="GJ54" s="165">
        <v>-10.6913</v>
      </c>
      <c r="GK54" s="165">
        <v>2.2738999999999998</v>
      </c>
      <c r="GL54" s="166"/>
      <c r="GM54" s="166"/>
      <c r="GN54" s="165">
        <v>-14.9208</v>
      </c>
      <c r="GO54" s="165">
        <v>-16.648800000000001</v>
      </c>
      <c r="GP54" s="165">
        <v>15.549300000000001</v>
      </c>
      <c r="GQ54" s="165">
        <v>17.135999999999999</v>
      </c>
      <c r="GR54" s="165">
        <v>60.214700000000001</v>
      </c>
      <c r="GS54" s="165">
        <v>62.968499999999999</v>
      </c>
      <c r="GT54" s="165">
        <v>-101.51139999999999</v>
      </c>
      <c r="GU54" s="165">
        <v>-24.4998</v>
      </c>
      <c r="GV54" s="165">
        <v>21.839700000000001</v>
      </c>
      <c r="GW54" s="165">
        <v>-2.4483000000000001</v>
      </c>
      <c r="GX54" s="165">
        <v>3.1332</v>
      </c>
      <c r="GY54" s="165">
        <v>13.4306</v>
      </c>
      <c r="GZ54" s="165">
        <v>12.9757</v>
      </c>
      <c r="HA54" s="165">
        <v>5</v>
      </c>
      <c r="HB54" s="165">
        <v>228.44649999999999</v>
      </c>
      <c r="HC54" s="165">
        <v>225.58070000000001</v>
      </c>
      <c r="HD54" s="165">
        <v>183.6</v>
      </c>
      <c r="HE54" s="165">
        <v>-183.79310000000001</v>
      </c>
      <c r="HF54" s="165">
        <v>-367.08780000000002</v>
      </c>
      <c r="HG54" s="165">
        <v>367.28629999999998</v>
      </c>
      <c r="HH54" s="165">
        <v>365.55849999999998</v>
      </c>
      <c r="HI54" s="165">
        <v>-215.6969</v>
      </c>
      <c r="HJ54" s="165">
        <v>-213.21870000000001</v>
      </c>
      <c r="HK54" s="165">
        <v>-17.100999999999999</v>
      </c>
      <c r="HL54" s="166"/>
      <c r="HM54" s="165">
        <v>71.0779</v>
      </c>
      <c r="HN54" s="165">
        <v>70.250299999999996</v>
      </c>
      <c r="HO54" s="166"/>
      <c r="HP54" s="166"/>
      <c r="HQ54" s="165">
        <v>43.794899999999998</v>
      </c>
      <c r="HR54" s="165">
        <v>42.8611</v>
      </c>
      <c r="HS54" s="165">
        <v>-65.055000000000007</v>
      </c>
      <c r="HT54" s="165">
        <v>-65.546000000000006</v>
      </c>
      <c r="HU54" s="165">
        <v>63.44</v>
      </c>
      <c r="HV54" s="165">
        <v>63.45</v>
      </c>
      <c r="HW54" s="165">
        <v>60.8</v>
      </c>
      <c r="HX54" s="165">
        <v>61.1</v>
      </c>
      <c r="HY54" s="165">
        <v>21.6371</v>
      </c>
      <c r="HZ54" s="165">
        <v>35.92</v>
      </c>
      <c r="IA54" s="165">
        <v>-366.64609999999999</v>
      </c>
      <c r="IB54" s="165">
        <v>101.74679999999999</v>
      </c>
      <c r="IC54" s="165">
        <v>101.92140000000001</v>
      </c>
      <c r="ID54" s="165">
        <v>12.8</v>
      </c>
      <c r="IE54" s="165">
        <v>20</v>
      </c>
      <c r="IF54" s="165">
        <v>-43.8</v>
      </c>
      <c r="IG54" s="165">
        <v>-44</v>
      </c>
      <c r="IH54" s="166"/>
      <c r="II54" s="166"/>
      <c r="IJ54" s="165">
        <v>-360.65069999999997</v>
      </c>
      <c r="IK54" s="165">
        <v>-271.12450000000001</v>
      </c>
      <c r="IL54" s="165">
        <v>495.72579999999999</v>
      </c>
      <c r="IM54" s="165">
        <v>421.22340000000003</v>
      </c>
      <c r="IN54" s="165">
        <v>110.916</v>
      </c>
      <c r="IO54" s="165">
        <v>-400.12439999999998</v>
      </c>
      <c r="IP54" s="165">
        <v>409.82569999999998</v>
      </c>
      <c r="IQ54" s="165">
        <v>-129.15010000000001</v>
      </c>
      <c r="IR54" s="165">
        <v>-278.08069999999998</v>
      </c>
      <c r="IS54" s="165">
        <v>-408.62689999999998</v>
      </c>
      <c r="IT54" s="165">
        <v>137.2567</v>
      </c>
      <c r="IU54" s="165">
        <v>133.1962</v>
      </c>
      <c r="IV54" s="165">
        <v>133.2944</v>
      </c>
      <c r="IW54" s="165">
        <v>-479.89019999999999</v>
      </c>
      <c r="IX54" s="165">
        <v>281.63639999999998</v>
      </c>
      <c r="IY54" s="165">
        <v>-197.73910000000001</v>
      </c>
      <c r="IZ54" s="165">
        <v>203.369</v>
      </c>
      <c r="JA54" s="165">
        <v>-6.8817000000000004</v>
      </c>
      <c r="JB54" s="166"/>
      <c r="JC54" s="165">
        <v>19.68</v>
      </c>
      <c r="JD54" s="165">
        <v>7.5670000000000002</v>
      </c>
      <c r="JE54" s="165">
        <v>7.577</v>
      </c>
      <c r="JF54" s="165">
        <v>-19.440000000000001</v>
      </c>
      <c r="JG54" s="166"/>
      <c r="JH54" s="166"/>
      <c r="JI54" s="165">
        <v>-2.9000000000000001E-2</v>
      </c>
      <c r="JJ54" s="165">
        <v>-29.561299999999999</v>
      </c>
      <c r="JK54" s="165">
        <v>-11.042999999999999</v>
      </c>
      <c r="JL54" s="165">
        <v>12.6</v>
      </c>
      <c r="JM54" s="165">
        <v>52.981000000000002</v>
      </c>
      <c r="JN54" s="165">
        <v>52.241999999999997</v>
      </c>
      <c r="JO54" s="165">
        <v>11.2867</v>
      </c>
      <c r="JP54" s="165">
        <v>13.530799999999999</v>
      </c>
      <c r="JQ54" s="165">
        <v>48.1449</v>
      </c>
      <c r="JR54" s="165">
        <v>47.335700000000003</v>
      </c>
      <c r="JS54" s="165">
        <v>47.335000000000001</v>
      </c>
      <c r="JT54" s="166"/>
      <c r="JU54" s="165">
        <v>-20.6</v>
      </c>
      <c r="JV54" s="165">
        <v>25.450099999999999</v>
      </c>
      <c r="JW54" s="165">
        <v>7.49</v>
      </c>
      <c r="JX54" s="166"/>
      <c r="JY54" s="165">
        <v>-4.7732999999999999</v>
      </c>
      <c r="JZ54" s="165">
        <v>46.579900000000002</v>
      </c>
      <c r="KA54" s="165">
        <v>16.392700000000001</v>
      </c>
      <c r="KB54" s="165">
        <v>-4.8719999999999999</v>
      </c>
      <c r="KC54" s="165">
        <v>-46.1663</v>
      </c>
      <c r="KD54" s="165">
        <v>2.8496999999999999</v>
      </c>
      <c r="KE54" s="165">
        <v>41.713900000000002</v>
      </c>
      <c r="KF54" s="165">
        <v>12.2</v>
      </c>
      <c r="KG54" s="165">
        <v>-11.3</v>
      </c>
      <c r="KH54" s="165">
        <v>-2.0442999999999998</v>
      </c>
      <c r="KI54" s="165">
        <v>36.325800000000001</v>
      </c>
    </row>
    <row r="55" spans="1:295" ht="18" customHeight="1" x14ac:dyDescent="0.3">
      <c r="A55" s="162" t="s">
        <v>51</v>
      </c>
      <c r="B55" s="162" t="s">
        <v>792</v>
      </c>
      <c r="C55" s="165">
        <v>0</v>
      </c>
      <c r="D55" s="165">
        <v>18.550599999999999</v>
      </c>
      <c r="E55" s="165">
        <v>-22.612200000000001</v>
      </c>
      <c r="F55" s="165">
        <v>-37.494999999999997</v>
      </c>
      <c r="G55" s="165">
        <v>11.5867</v>
      </c>
      <c r="H55" s="166"/>
      <c r="I55" s="165">
        <v>37.209400000000002</v>
      </c>
      <c r="J55" s="165">
        <v>-56.4831</v>
      </c>
      <c r="K55" s="165">
        <v>52.792700000000004</v>
      </c>
      <c r="L55" s="165">
        <v>26.5792</v>
      </c>
      <c r="M55" s="165">
        <v>26.182500000000001</v>
      </c>
      <c r="N55" s="165">
        <v>-11.1</v>
      </c>
      <c r="O55" s="165">
        <v>-54.566000000000003</v>
      </c>
      <c r="P55" s="165">
        <v>50.6</v>
      </c>
      <c r="Q55" s="165">
        <v>19.044</v>
      </c>
      <c r="R55" s="165">
        <v>-50.6</v>
      </c>
      <c r="S55" s="165">
        <v>7.8711000000000002</v>
      </c>
      <c r="T55" s="165">
        <v>20.844799999999999</v>
      </c>
      <c r="U55" s="165">
        <v>11.829499999999999</v>
      </c>
      <c r="V55" s="165">
        <v>11.7958</v>
      </c>
      <c r="W55" s="165">
        <v>19.799800000000001</v>
      </c>
      <c r="X55" s="165">
        <v>3.8039999999999998</v>
      </c>
      <c r="Y55" s="165">
        <v>6.1115000000000004</v>
      </c>
      <c r="Z55" s="165">
        <v>7.0193000000000003</v>
      </c>
      <c r="AA55" s="166"/>
      <c r="AB55" s="166"/>
      <c r="AC55" s="165">
        <v>-51.95</v>
      </c>
      <c r="AD55" s="165">
        <v>-52.37</v>
      </c>
      <c r="AE55" s="166"/>
      <c r="AF55" s="165">
        <v>11.1</v>
      </c>
      <c r="AG55" s="165">
        <v>52.8</v>
      </c>
      <c r="AH55" s="166"/>
      <c r="AI55" s="166"/>
      <c r="AJ55" s="165">
        <v>-51.4</v>
      </c>
      <c r="AK55" s="165">
        <v>-52.38</v>
      </c>
      <c r="AL55" s="165">
        <v>-43.16</v>
      </c>
      <c r="AM55" s="165">
        <v>52.73</v>
      </c>
      <c r="AN55" s="165">
        <v>52.95</v>
      </c>
      <c r="AO55" s="165">
        <v>18.741700000000002</v>
      </c>
      <c r="AP55" s="165">
        <v>-3.9413999999999998</v>
      </c>
      <c r="AQ55" s="165">
        <v>61.329099999999997</v>
      </c>
      <c r="AR55" s="165">
        <v>63.637300000000003</v>
      </c>
      <c r="AS55" s="165">
        <v>47.741799999999998</v>
      </c>
      <c r="AT55" s="165">
        <v>-43.804600000000001</v>
      </c>
      <c r="AU55" s="165">
        <v>-43.895299999999999</v>
      </c>
      <c r="AV55" s="165">
        <v>27.473099999999999</v>
      </c>
      <c r="AW55" s="165">
        <v>32.258400000000002</v>
      </c>
      <c r="AX55" s="165">
        <v>70.060699999999997</v>
      </c>
      <c r="AY55" s="165">
        <v>70.998400000000004</v>
      </c>
      <c r="AZ55" s="165">
        <v>9.4385999999999992</v>
      </c>
      <c r="BA55" s="165">
        <v>54.107399999999998</v>
      </c>
      <c r="BB55" s="165">
        <v>-582.63019999999995</v>
      </c>
      <c r="BC55" s="165">
        <v>19.738800000000001</v>
      </c>
      <c r="BD55" s="165">
        <v>-18.399999999999999</v>
      </c>
      <c r="BE55" s="165">
        <v>-19.3</v>
      </c>
      <c r="BF55" s="165">
        <v>49.1736</v>
      </c>
      <c r="BG55" s="165">
        <v>49.047199999999997</v>
      </c>
      <c r="BH55" s="165">
        <v>-3.3759000000000001</v>
      </c>
      <c r="BI55" s="166"/>
      <c r="BJ55" s="165">
        <v>-97.415599999999998</v>
      </c>
      <c r="BK55" s="165">
        <v>2.1934</v>
      </c>
      <c r="BL55" s="165">
        <v>6.4153000000000002</v>
      </c>
      <c r="BM55" s="165">
        <v>4.4146000000000001</v>
      </c>
      <c r="BN55" s="165">
        <v>631.76350000000002</v>
      </c>
      <c r="BO55" s="165">
        <v>144.1694</v>
      </c>
      <c r="BP55" s="165">
        <v>143.22329999999999</v>
      </c>
      <c r="BQ55" s="165">
        <v>-623.87170000000003</v>
      </c>
      <c r="BR55" s="165">
        <v>534.00869999999998</v>
      </c>
      <c r="BS55" s="166"/>
      <c r="BT55" s="165">
        <v>-38.883200000000002</v>
      </c>
      <c r="BU55" s="165">
        <v>40.593499999999999</v>
      </c>
      <c r="BV55" s="165">
        <v>86.163499999999999</v>
      </c>
      <c r="BW55" s="165">
        <v>31.73</v>
      </c>
      <c r="BX55" s="165">
        <v>28.06</v>
      </c>
      <c r="BY55" s="165">
        <v>57.64</v>
      </c>
      <c r="BZ55" s="165">
        <v>77.83</v>
      </c>
      <c r="CA55" s="165">
        <v>22.241099999999999</v>
      </c>
      <c r="CB55" s="165">
        <v>21.839200000000002</v>
      </c>
      <c r="CC55" s="165">
        <v>39.913699999999999</v>
      </c>
      <c r="CD55" s="165">
        <v>40.294899999999998</v>
      </c>
      <c r="CE55" s="165">
        <v>46.270699999999998</v>
      </c>
      <c r="CF55" s="165">
        <v>-103.971</v>
      </c>
      <c r="CG55" s="165">
        <v>-103.60769999999999</v>
      </c>
      <c r="CH55" s="165">
        <v>8.1921999999999997</v>
      </c>
      <c r="CI55" s="166"/>
      <c r="CJ55" s="166"/>
      <c r="CK55" s="166"/>
      <c r="CL55" s="165">
        <v>70.400000000000006</v>
      </c>
      <c r="CM55" s="165">
        <v>63.7</v>
      </c>
      <c r="CN55" s="165">
        <v>-14.72</v>
      </c>
      <c r="CO55" s="165">
        <v>44.206200000000003</v>
      </c>
      <c r="CP55" s="165">
        <v>42.763800000000003</v>
      </c>
      <c r="CQ55" s="165">
        <v>44.014499999999998</v>
      </c>
      <c r="CR55" s="165">
        <v>-63.1008</v>
      </c>
      <c r="CS55" s="165">
        <v>-62.457000000000001</v>
      </c>
      <c r="CT55" s="165">
        <v>91.328500000000005</v>
      </c>
      <c r="CU55" s="165">
        <v>-78.900800000000004</v>
      </c>
      <c r="CV55" s="165">
        <v>102.3151</v>
      </c>
      <c r="CW55" s="165">
        <v>14.6957</v>
      </c>
      <c r="CX55" s="165">
        <v>49.59</v>
      </c>
      <c r="CY55" s="165">
        <v>26.68</v>
      </c>
      <c r="CZ55" s="165">
        <v>40.788600000000002</v>
      </c>
      <c r="DA55" s="165">
        <v>38.822899999999997</v>
      </c>
      <c r="DB55" s="165">
        <v>-29.41</v>
      </c>
      <c r="DC55" s="165">
        <v>-0.86519999999999997</v>
      </c>
      <c r="DD55" s="166"/>
      <c r="DE55" s="166"/>
      <c r="DF55" s="165">
        <v>-145.1568</v>
      </c>
      <c r="DG55" s="165">
        <v>-1E-4</v>
      </c>
      <c r="DH55" s="165">
        <v>-18.0169</v>
      </c>
      <c r="DI55" s="165">
        <v>-120</v>
      </c>
      <c r="DJ55" s="165">
        <v>-119.9</v>
      </c>
      <c r="DK55" s="165">
        <v>26.358899999999998</v>
      </c>
      <c r="DL55" s="165">
        <v>42.782600000000002</v>
      </c>
      <c r="DM55" s="165">
        <v>59.659700000000001</v>
      </c>
      <c r="DN55" s="165">
        <v>60.955800000000004</v>
      </c>
      <c r="DO55" s="165">
        <v>42.64</v>
      </c>
      <c r="DP55" s="165">
        <v>-8.7799999999999994</v>
      </c>
      <c r="DQ55" s="165">
        <v>65.254999999999995</v>
      </c>
      <c r="DR55" s="165">
        <v>142.3381</v>
      </c>
      <c r="DS55" s="166"/>
      <c r="DT55" s="165">
        <v>-36.94</v>
      </c>
      <c r="DU55" s="165">
        <v>53.06</v>
      </c>
      <c r="DV55" s="165">
        <v>85.76</v>
      </c>
      <c r="DW55" s="165">
        <v>143.3818</v>
      </c>
      <c r="DX55" s="165">
        <v>140.9273</v>
      </c>
      <c r="DY55" s="165">
        <v>62.233600000000003</v>
      </c>
      <c r="DZ55" s="165">
        <v>61.0182</v>
      </c>
      <c r="EA55" s="165">
        <v>256.52249999999998</v>
      </c>
      <c r="EB55" s="165">
        <v>211.95679999999999</v>
      </c>
      <c r="EC55" s="165">
        <v>204.17269999999999</v>
      </c>
      <c r="ED55" s="165">
        <v>207.43549999999999</v>
      </c>
      <c r="EE55" s="165">
        <v>65.859300000000005</v>
      </c>
      <c r="EF55" s="165">
        <v>49.049399999999999</v>
      </c>
      <c r="EG55" s="165">
        <v>-27.515999999999998</v>
      </c>
      <c r="EH55" s="165">
        <v>635.7971</v>
      </c>
      <c r="EI55" s="165">
        <v>310.65710000000001</v>
      </c>
      <c r="EJ55" s="166"/>
      <c r="EK55" s="165">
        <v>-14.122</v>
      </c>
      <c r="EL55" s="165">
        <v>-11.7798</v>
      </c>
      <c r="EM55" s="165">
        <v>12.922599999999999</v>
      </c>
      <c r="EN55" s="165">
        <v>-18.1523</v>
      </c>
      <c r="EO55" s="166"/>
      <c r="EP55" s="165">
        <v>52.271999999999998</v>
      </c>
      <c r="EQ55" s="165">
        <v>-8.6778999999999993</v>
      </c>
      <c r="ER55" s="165">
        <v>-9.1236999999999995</v>
      </c>
      <c r="ES55" s="165">
        <v>-12.5113</v>
      </c>
      <c r="ET55" s="166"/>
      <c r="EU55" s="165">
        <v>-22.75</v>
      </c>
      <c r="EV55" s="166"/>
      <c r="EW55" s="165">
        <v>7.6746999999999996</v>
      </c>
      <c r="EX55" s="165">
        <v>-67.236900000000006</v>
      </c>
      <c r="EY55" s="165">
        <v>-35.841700000000003</v>
      </c>
      <c r="EZ55" s="165">
        <v>-35.083500000000001</v>
      </c>
      <c r="FA55" s="165">
        <v>11.5969</v>
      </c>
      <c r="FB55" s="165">
        <v>-46.497300000000003</v>
      </c>
      <c r="FC55" s="165">
        <v>8.5991999999999997</v>
      </c>
      <c r="FD55" s="165">
        <v>21.918900000000001</v>
      </c>
      <c r="FE55" s="166"/>
      <c r="FF55" s="165">
        <v>21.364000000000001</v>
      </c>
      <c r="FG55" s="165">
        <v>43.171199999999999</v>
      </c>
      <c r="FH55" s="165">
        <v>42.434600000000003</v>
      </c>
      <c r="FI55" s="165">
        <v>41.098799999999997</v>
      </c>
      <c r="FJ55" s="165">
        <v>-22.774100000000001</v>
      </c>
      <c r="FK55" s="165">
        <v>-22.4391</v>
      </c>
      <c r="FL55" s="165">
        <v>166.78649999999999</v>
      </c>
      <c r="FM55" s="165">
        <v>-59.447400000000002</v>
      </c>
      <c r="FN55" s="165">
        <v>-59.219799999999999</v>
      </c>
      <c r="FO55" s="165">
        <v>99.450299999999999</v>
      </c>
      <c r="FP55" s="165">
        <v>106.33069999999999</v>
      </c>
      <c r="FQ55" s="165">
        <v>53.9236</v>
      </c>
      <c r="FR55" s="165">
        <v>9.68</v>
      </c>
      <c r="FS55" s="166"/>
      <c r="FT55" s="165">
        <v>1.0329999999999999</v>
      </c>
      <c r="FU55" s="165">
        <v>1.4</v>
      </c>
      <c r="FV55" s="165">
        <v>16.78</v>
      </c>
      <c r="FW55" s="165">
        <v>54.287599999999998</v>
      </c>
      <c r="FX55" s="166"/>
      <c r="FY55" s="165">
        <v>-1.159</v>
      </c>
      <c r="FZ55" s="165">
        <v>0.92800000000000005</v>
      </c>
      <c r="GA55" s="166"/>
      <c r="GB55" s="165">
        <v>44.87</v>
      </c>
      <c r="GC55" s="165">
        <v>-105.8537</v>
      </c>
      <c r="GD55" s="165">
        <v>-97.388499999999993</v>
      </c>
      <c r="GE55" s="165">
        <v>15.69</v>
      </c>
      <c r="GF55" s="165">
        <v>69.612200000000001</v>
      </c>
      <c r="GG55" s="165">
        <v>23.1</v>
      </c>
      <c r="GH55" s="165">
        <v>-12.7913</v>
      </c>
      <c r="GI55" s="165">
        <v>-5.1036000000000001</v>
      </c>
      <c r="GJ55" s="165">
        <v>-5.3647999999999998</v>
      </c>
      <c r="GK55" s="165">
        <v>2.0924999999999998</v>
      </c>
      <c r="GL55" s="166"/>
      <c r="GM55" s="166"/>
      <c r="GN55" s="165">
        <v>-12.586499999999999</v>
      </c>
      <c r="GO55" s="165">
        <v>-25.417200000000001</v>
      </c>
      <c r="GP55" s="165">
        <v>14.036</v>
      </c>
      <c r="GQ55" s="165">
        <v>25.982600000000001</v>
      </c>
      <c r="GR55" s="165">
        <v>62.3369</v>
      </c>
      <c r="GS55" s="165">
        <v>61.880099999999999</v>
      </c>
      <c r="GT55" s="165">
        <v>-114.7924</v>
      </c>
      <c r="GU55" s="165">
        <v>-22.609200000000001</v>
      </c>
      <c r="GV55" s="165">
        <v>22.547599999999999</v>
      </c>
      <c r="GW55" s="165">
        <v>-32.904000000000003</v>
      </c>
      <c r="GX55" s="165">
        <v>2.8601999999999999</v>
      </c>
      <c r="GY55" s="165">
        <v>11.926600000000001</v>
      </c>
      <c r="GZ55" s="165">
        <v>11.456899999999999</v>
      </c>
      <c r="HA55" s="165">
        <v>4</v>
      </c>
      <c r="HB55" s="165">
        <v>225.59819999999999</v>
      </c>
      <c r="HC55" s="165">
        <v>225.38759999999999</v>
      </c>
      <c r="HD55" s="165">
        <v>188.6</v>
      </c>
      <c r="HE55" s="165">
        <v>-188.4332</v>
      </c>
      <c r="HF55" s="165">
        <v>-374.84629999999999</v>
      </c>
      <c r="HG55" s="165">
        <v>379.68079999999998</v>
      </c>
      <c r="HH55" s="165">
        <v>368.1361</v>
      </c>
      <c r="HI55" s="165">
        <v>-215.0213</v>
      </c>
      <c r="HJ55" s="165">
        <v>-211.14359999999999</v>
      </c>
      <c r="HK55" s="165">
        <v>-19.7926</v>
      </c>
      <c r="HL55" s="165">
        <v>-7.4866999999999999</v>
      </c>
      <c r="HM55" s="165">
        <v>77.796400000000006</v>
      </c>
      <c r="HN55" s="165">
        <v>77.751900000000006</v>
      </c>
      <c r="HO55" s="166"/>
      <c r="HP55" s="166"/>
      <c r="HQ55" s="165">
        <v>48.090600000000002</v>
      </c>
      <c r="HR55" s="165">
        <v>47.343600000000002</v>
      </c>
      <c r="HS55" s="165">
        <v>-58.429499999999997</v>
      </c>
      <c r="HT55" s="165">
        <v>-58.636299999999999</v>
      </c>
      <c r="HU55" s="165">
        <v>58.5</v>
      </c>
      <c r="HV55" s="165">
        <v>58.23</v>
      </c>
      <c r="HW55" s="165">
        <v>57.8</v>
      </c>
      <c r="HX55" s="165">
        <v>58.3</v>
      </c>
      <c r="HY55" s="165">
        <v>21.329499999999999</v>
      </c>
      <c r="HZ55" s="165">
        <v>35.119999999999997</v>
      </c>
      <c r="IA55" s="165">
        <v>-360.04899999999998</v>
      </c>
      <c r="IB55" s="165">
        <v>99.685699999999997</v>
      </c>
      <c r="IC55" s="165">
        <v>99.464500000000001</v>
      </c>
      <c r="ID55" s="165">
        <v>12.8</v>
      </c>
      <c r="IE55" s="165">
        <v>15.9</v>
      </c>
      <c r="IF55" s="165">
        <v>-44.6</v>
      </c>
      <c r="IG55" s="165">
        <v>-44.9</v>
      </c>
      <c r="IH55" s="166"/>
      <c r="II55" s="166"/>
      <c r="IJ55" s="165">
        <v>-364.29739999999998</v>
      </c>
      <c r="IK55" s="165">
        <v>-276.30579999999998</v>
      </c>
      <c r="IL55" s="165">
        <v>478.78890000000001</v>
      </c>
      <c r="IM55" s="165">
        <v>410.80309999999997</v>
      </c>
      <c r="IN55" s="165">
        <v>99.633099999999999</v>
      </c>
      <c r="IO55" s="165">
        <v>-396.65300000000002</v>
      </c>
      <c r="IP55" s="165">
        <v>402.1651</v>
      </c>
      <c r="IQ55" s="165">
        <v>-108.0441</v>
      </c>
      <c r="IR55" s="165">
        <v>-277.60930000000002</v>
      </c>
      <c r="IS55" s="165">
        <v>-394.89769999999999</v>
      </c>
      <c r="IT55" s="165">
        <v>141.61580000000001</v>
      </c>
      <c r="IU55" s="165">
        <v>141.94450000000001</v>
      </c>
      <c r="IV55" s="165">
        <v>102.7816</v>
      </c>
      <c r="IW55" s="165">
        <v>-458.43450000000001</v>
      </c>
      <c r="IX55" s="165">
        <v>284.24759999999998</v>
      </c>
      <c r="IY55" s="165">
        <v>-183.274</v>
      </c>
      <c r="IZ55" s="165">
        <v>182.136</v>
      </c>
      <c r="JA55" s="165">
        <v>-8.1204000000000001</v>
      </c>
      <c r="JB55" s="166"/>
      <c r="JC55" s="165">
        <v>20.079999999999998</v>
      </c>
      <c r="JD55" s="165">
        <v>7.8230000000000004</v>
      </c>
      <c r="JE55" s="165">
        <v>7.8259999999999996</v>
      </c>
      <c r="JF55" s="165">
        <v>-19.920000000000002</v>
      </c>
      <c r="JG55" s="166"/>
      <c r="JH55" s="166"/>
      <c r="JI55" s="165">
        <v>-2.9000000000000001E-2</v>
      </c>
      <c r="JJ55" s="165">
        <v>-29.561299999999999</v>
      </c>
      <c r="JK55" s="165">
        <v>-12.3339</v>
      </c>
      <c r="JL55" s="165">
        <v>14.1</v>
      </c>
      <c r="JM55" s="165">
        <v>53.506999999999998</v>
      </c>
      <c r="JN55" s="165">
        <v>51.466999999999999</v>
      </c>
      <c r="JO55" s="166"/>
      <c r="JP55" s="166"/>
      <c r="JQ55" s="165">
        <v>50.393000000000001</v>
      </c>
      <c r="JR55" s="165">
        <v>50.511699999999998</v>
      </c>
      <c r="JS55" s="165">
        <v>48.960299999999997</v>
      </c>
      <c r="JT55" s="166"/>
      <c r="JU55" s="165">
        <v>-13.6</v>
      </c>
      <c r="JV55" s="165">
        <v>27.508800000000001</v>
      </c>
      <c r="JW55" s="165">
        <v>6.94</v>
      </c>
      <c r="JX55" s="166"/>
      <c r="JY55" s="165">
        <v>-6.9207999999999998</v>
      </c>
      <c r="JZ55" s="165">
        <v>47.774099999999997</v>
      </c>
      <c r="KA55" s="165">
        <v>19.4635</v>
      </c>
      <c r="KB55" s="165">
        <v>-7.0430000000000001</v>
      </c>
      <c r="KC55" s="165">
        <v>-47.415999999999997</v>
      </c>
      <c r="KD55" s="165">
        <v>6.548</v>
      </c>
      <c r="KE55" s="165">
        <v>39.596800000000002</v>
      </c>
      <c r="KF55" s="165">
        <v>7.2</v>
      </c>
      <c r="KG55" s="165">
        <v>-7.3</v>
      </c>
      <c r="KH55" s="165">
        <v>-9.0001999999999995</v>
      </c>
      <c r="KI55" s="165">
        <v>32.277099999999997</v>
      </c>
    </row>
    <row r="56" spans="1:295" ht="18" customHeight="1" x14ac:dyDescent="0.3">
      <c r="A56" s="162" t="s">
        <v>793</v>
      </c>
      <c r="B56" s="162" t="s">
        <v>52</v>
      </c>
      <c r="C56" s="167">
        <v>0</v>
      </c>
      <c r="D56" s="167">
        <v>17.870999999999999</v>
      </c>
      <c r="E56" s="167">
        <v>-21.6997</v>
      </c>
      <c r="F56" s="167">
        <v>-37.716799999999999</v>
      </c>
      <c r="G56" s="167">
        <v>12.4727</v>
      </c>
      <c r="H56" s="168"/>
      <c r="I56" s="167">
        <v>34.429299999999998</v>
      </c>
      <c r="J56" s="167">
        <v>-48.867400000000004</v>
      </c>
      <c r="K56" s="167">
        <v>49.344999999999999</v>
      </c>
      <c r="L56" s="167">
        <v>25.173200000000001</v>
      </c>
      <c r="M56" s="167">
        <v>24.704000000000001</v>
      </c>
      <c r="N56" s="167">
        <v>-8.8800000000000008</v>
      </c>
      <c r="O56" s="167">
        <v>-51.752000000000002</v>
      </c>
      <c r="P56" s="167">
        <v>48.4</v>
      </c>
      <c r="Q56" s="167">
        <v>19.872</v>
      </c>
      <c r="R56" s="167">
        <v>-48.4</v>
      </c>
      <c r="S56" s="167">
        <v>8.7157</v>
      </c>
      <c r="T56" s="167">
        <v>15.5844</v>
      </c>
      <c r="U56" s="167">
        <v>14.8935</v>
      </c>
      <c r="V56" s="167">
        <v>15.007999999999999</v>
      </c>
      <c r="W56" s="167">
        <v>24.991599999999998</v>
      </c>
      <c r="X56" s="167">
        <v>3.8714</v>
      </c>
      <c r="Y56" s="167">
        <v>6.1916000000000002</v>
      </c>
      <c r="Z56" s="167">
        <v>6.9188000000000001</v>
      </c>
      <c r="AA56" s="168"/>
      <c r="AB56" s="168"/>
      <c r="AC56" s="167">
        <v>-50.02</v>
      </c>
      <c r="AD56" s="167">
        <v>-50.43</v>
      </c>
      <c r="AE56" s="168"/>
      <c r="AF56" s="167">
        <v>8.8800000000000008</v>
      </c>
      <c r="AG56" s="167">
        <v>50.6</v>
      </c>
      <c r="AH56" s="168"/>
      <c r="AI56" s="168"/>
      <c r="AJ56" s="167">
        <v>-44.89</v>
      </c>
      <c r="AK56" s="167">
        <v>-45.1</v>
      </c>
      <c r="AL56" s="167">
        <v>-53.65</v>
      </c>
      <c r="AM56" s="167">
        <v>45.22</v>
      </c>
      <c r="AN56" s="167">
        <v>45.28</v>
      </c>
      <c r="AO56" s="167">
        <v>17.471299999999999</v>
      </c>
      <c r="AP56" s="167">
        <v>-3.1501000000000001</v>
      </c>
      <c r="AQ56" s="167">
        <v>59.046599999999998</v>
      </c>
      <c r="AR56" s="167">
        <v>60.968299999999999</v>
      </c>
      <c r="AS56" s="167">
        <v>48.977600000000002</v>
      </c>
      <c r="AT56" s="167">
        <v>-38.3123</v>
      </c>
      <c r="AU56" s="167">
        <v>-38.469099999999997</v>
      </c>
      <c r="AV56" s="167">
        <v>11.832100000000001</v>
      </c>
      <c r="AW56" s="167">
        <v>11.9697</v>
      </c>
      <c r="AX56" s="167">
        <v>68.855000000000004</v>
      </c>
      <c r="AY56" s="167">
        <v>69.926699999999997</v>
      </c>
      <c r="AZ56" s="167">
        <v>6.2977999999999996</v>
      </c>
      <c r="BA56" s="167">
        <v>32.657299999999999</v>
      </c>
      <c r="BB56" s="167">
        <v>-537.62779999999998</v>
      </c>
      <c r="BC56" s="167">
        <v>12.5616</v>
      </c>
      <c r="BD56" s="167">
        <v>-17.600000000000001</v>
      </c>
      <c r="BE56" s="167">
        <v>-18.600000000000001</v>
      </c>
      <c r="BF56" s="167">
        <v>43.969499999999996</v>
      </c>
      <c r="BG56" s="167">
        <v>43.302399999999999</v>
      </c>
      <c r="BH56" s="167">
        <v>-2.8877000000000002</v>
      </c>
      <c r="BI56" s="168"/>
      <c r="BJ56" s="167">
        <v>-88.263499999999993</v>
      </c>
      <c r="BK56" s="167">
        <v>2.6417000000000002</v>
      </c>
      <c r="BL56" s="167">
        <v>0</v>
      </c>
      <c r="BM56" s="167">
        <v>3.3479999999999999</v>
      </c>
      <c r="BN56" s="167">
        <v>587.23699999999997</v>
      </c>
      <c r="BO56" s="167">
        <v>140.29349999999999</v>
      </c>
      <c r="BP56" s="167">
        <v>139.65270000000001</v>
      </c>
      <c r="BQ56" s="167">
        <v>-594.2722</v>
      </c>
      <c r="BR56" s="167">
        <v>503.77760000000001</v>
      </c>
      <c r="BS56" s="168"/>
      <c r="BT56" s="167">
        <v>-32.927199999999999</v>
      </c>
      <c r="BU56" s="167">
        <v>35.403700000000001</v>
      </c>
      <c r="BV56" s="167">
        <v>83.089799999999997</v>
      </c>
      <c r="BW56" s="167">
        <v>32.33</v>
      </c>
      <c r="BX56" s="167">
        <v>26.4</v>
      </c>
      <c r="BY56" s="167">
        <v>52.9</v>
      </c>
      <c r="BZ56" s="167">
        <v>76.41</v>
      </c>
      <c r="CA56" s="167">
        <v>16.8828</v>
      </c>
      <c r="CB56" s="167">
        <v>18.356300000000001</v>
      </c>
      <c r="CC56" s="167">
        <v>38.622199999999999</v>
      </c>
      <c r="CD56" s="167">
        <v>38.9116</v>
      </c>
      <c r="CE56" s="167">
        <v>44.452199999999998</v>
      </c>
      <c r="CF56" s="167">
        <v>-95.879900000000006</v>
      </c>
      <c r="CG56" s="167">
        <v>-94.365700000000004</v>
      </c>
      <c r="CH56" s="167">
        <v>3.0343</v>
      </c>
      <c r="CI56" s="168"/>
      <c r="CJ56" s="168"/>
      <c r="CK56" s="168"/>
      <c r="CL56" s="167">
        <v>65.2</v>
      </c>
      <c r="CM56" s="167">
        <v>58.9</v>
      </c>
      <c r="CN56" s="167">
        <v>-14.04</v>
      </c>
      <c r="CO56" s="167">
        <v>44.425699999999999</v>
      </c>
      <c r="CP56" s="167">
        <v>43.357700000000001</v>
      </c>
      <c r="CQ56" s="167">
        <v>42.935600000000001</v>
      </c>
      <c r="CR56" s="167">
        <v>-66.806100000000001</v>
      </c>
      <c r="CS56" s="167">
        <v>-66.963800000000006</v>
      </c>
      <c r="CT56" s="167">
        <v>84.154499999999999</v>
      </c>
      <c r="CU56" s="167">
        <v>-64.4649</v>
      </c>
      <c r="CV56" s="167">
        <v>91.992000000000004</v>
      </c>
      <c r="CW56" s="167">
        <v>13.5937</v>
      </c>
      <c r="CX56" s="167">
        <v>46.05</v>
      </c>
      <c r="CY56" s="167">
        <v>25.02</v>
      </c>
      <c r="CZ56" s="167">
        <v>38.913600000000002</v>
      </c>
      <c r="DA56" s="167">
        <v>36.625700000000002</v>
      </c>
      <c r="DB56" s="167">
        <v>-28.21</v>
      </c>
      <c r="DC56" s="167">
        <v>-4.0190999999999999</v>
      </c>
      <c r="DD56" s="168"/>
      <c r="DE56" s="168"/>
      <c r="DF56" s="167">
        <v>-167.58690000000001</v>
      </c>
      <c r="DG56" s="167">
        <v>-1E-4</v>
      </c>
      <c r="DH56" s="167">
        <v>-17.194299999999998</v>
      </c>
      <c r="DI56" s="167">
        <v>-113</v>
      </c>
      <c r="DJ56" s="167">
        <v>-112.8</v>
      </c>
      <c r="DK56" s="167">
        <v>25.551500000000001</v>
      </c>
      <c r="DL56" s="167">
        <v>39.852899999999998</v>
      </c>
      <c r="DM56" s="167">
        <v>57.781100000000002</v>
      </c>
      <c r="DN56" s="167">
        <v>56.854199999999999</v>
      </c>
      <c r="DO56" s="167">
        <v>39.630000000000003</v>
      </c>
      <c r="DP56" s="167">
        <v>-9.02</v>
      </c>
      <c r="DQ56" s="167">
        <v>65.115499999999997</v>
      </c>
      <c r="DR56" s="167">
        <v>166.84950000000001</v>
      </c>
      <c r="DS56" s="168"/>
      <c r="DT56" s="167">
        <v>-38.06</v>
      </c>
      <c r="DU56" s="167">
        <v>48.27</v>
      </c>
      <c r="DV56" s="167">
        <v>82.05</v>
      </c>
      <c r="DW56" s="167">
        <v>166.89089999999999</v>
      </c>
      <c r="DX56" s="167">
        <v>164.81819999999999</v>
      </c>
      <c r="DY56" s="167">
        <v>64.254999999999995</v>
      </c>
      <c r="DZ56" s="167">
        <v>63.045499999999997</v>
      </c>
      <c r="EA56" s="167">
        <v>266.47359999999998</v>
      </c>
      <c r="EB56" s="167">
        <v>220.3682</v>
      </c>
      <c r="EC56" s="167">
        <v>212.28360000000001</v>
      </c>
      <c r="ED56" s="167">
        <v>215.19450000000001</v>
      </c>
      <c r="EE56" s="167">
        <v>70.940899999999999</v>
      </c>
      <c r="EF56" s="167">
        <v>54.637900000000002</v>
      </c>
      <c r="EG56" s="167">
        <v>-26.847000000000001</v>
      </c>
      <c r="EH56" s="167">
        <v>612.50789999999995</v>
      </c>
      <c r="EI56" s="167">
        <v>335.39659999999998</v>
      </c>
      <c r="EJ56" s="168"/>
      <c r="EK56" s="167">
        <v>-25.361000000000001</v>
      </c>
      <c r="EL56" s="167">
        <v>-23.0899</v>
      </c>
      <c r="EM56" s="167">
        <v>0</v>
      </c>
      <c r="EN56" s="167">
        <v>-17.429200000000002</v>
      </c>
      <c r="EO56" s="168"/>
      <c r="EP56" s="167">
        <v>47.664000000000001</v>
      </c>
      <c r="EQ56" s="167">
        <v>-7.9023000000000003</v>
      </c>
      <c r="ER56" s="167">
        <v>-8.3345000000000002</v>
      </c>
      <c r="ES56" s="167">
        <v>-19.3629</v>
      </c>
      <c r="ET56" s="168"/>
      <c r="EU56" s="167">
        <v>-18.190000000000001</v>
      </c>
      <c r="EV56" s="168"/>
      <c r="EW56" s="167">
        <v>7.0681000000000003</v>
      </c>
      <c r="EX56" s="167">
        <v>-64.270600000000002</v>
      </c>
      <c r="EY56" s="167">
        <v>-34.3245</v>
      </c>
      <c r="EZ56" s="167">
        <v>-33.917299999999997</v>
      </c>
      <c r="FA56" s="167">
        <v>10.9444</v>
      </c>
      <c r="FB56" s="167">
        <v>-53.209800000000001</v>
      </c>
      <c r="FC56" s="167">
        <v>15.0907</v>
      </c>
      <c r="FD56" s="167">
        <v>21.361000000000001</v>
      </c>
      <c r="FE56" s="168"/>
      <c r="FF56" s="167">
        <v>20.823799999999999</v>
      </c>
      <c r="FG56" s="167">
        <v>41.489100000000001</v>
      </c>
      <c r="FH56" s="167">
        <v>42.09</v>
      </c>
      <c r="FI56" s="167">
        <v>41.337000000000003</v>
      </c>
      <c r="FJ56" s="167">
        <v>-18.587700000000002</v>
      </c>
      <c r="FK56" s="167">
        <v>-17.9178</v>
      </c>
      <c r="FL56" s="167">
        <v>151.21299999999999</v>
      </c>
      <c r="FM56" s="167">
        <v>-61.881500000000003</v>
      </c>
      <c r="FN56" s="167">
        <v>-62.191099999999999</v>
      </c>
      <c r="FO56" s="167">
        <v>91.466300000000004</v>
      </c>
      <c r="FP56" s="167">
        <v>97.168300000000002</v>
      </c>
      <c r="FQ56" s="167">
        <v>51.8215</v>
      </c>
      <c r="FR56" s="167">
        <v>8.2100000000000009</v>
      </c>
      <c r="FS56" s="167">
        <v>0.25700000000000001</v>
      </c>
      <c r="FT56" s="167">
        <v>0.92810000000000004</v>
      </c>
      <c r="FU56" s="167">
        <v>1.32</v>
      </c>
      <c r="FV56" s="167">
        <v>16.71</v>
      </c>
      <c r="FW56" s="167">
        <v>52.524900000000002</v>
      </c>
      <c r="FX56" s="168"/>
      <c r="FY56" s="167">
        <v>-1.625</v>
      </c>
      <c r="FZ56" s="167">
        <v>0.97299999999999998</v>
      </c>
      <c r="GA56" s="168"/>
      <c r="GB56" s="167">
        <v>43.5</v>
      </c>
      <c r="GC56" s="167">
        <v>-96.171999999999997</v>
      </c>
      <c r="GD56" s="167">
        <v>-91.355500000000006</v>
      </c>
      <c r="GE56" s="167">
        <v>14.91</v>
      </c>
      <c r="GF56" s="167">
        <v>66.427099999999996</v>
      </c>
      <c r="GG56" s="167">
        <v>22.9</v>
      </c>
      <c r="GH56" s="167">
        <v>-11.792899999999999</v>
      </c>
      <c r="GI56" s="167">
        <v>-5.2609000000000004</v>
      </c>
      <c r="GJ56" s="167">
        <v>-5.7839</v>
      </c>
      <c r="GK56" s="167">
        <v>1.893</v>
      </c>
      <c r="GL56" s="168"/>
      <c r="GM56" s="168"/>
      <c r="GN56" s="168"/>
      <c r="GO56" s="167">
        <v>-22.691500000000001</v>
      </c>
      <c r="GP56" s="167">
        <v>15.7142</v>
      </c>
      <c r="GQ56" s="167">
        <v>23.161300000000001</v>
      </c>
      <c r="GR56" s="167">
        <v>65.459900000000005</v>
      </c>
      <c r="GS56" s="167">
        <v>64.092600000000004</v>
      </c>
      <c r="GT56" s="167">
        <v>-109.55549999999999</v>
      </c>
      <c r="GU56" s="167">
        <v>-21.152699999999999</v>
      </c>
      <c r="GV56" s="167">
        <v>22.5031</v>
      </c>
      <c r="GW56" s="167">
        <v>-29.672699999999999</v>
      </c>
      <c r="GX56" s="167">
        <v>2.6267</v>
      </c>
      <c r="GY56" s="167">
        <v>10.9305</v>
      </c>
      <c r="GZ56" s="167">
        <v>10.622299999999999</v>
      </c>
      <c r="HA56" s="168"/>
      <c r="HB56" s="167">
        <v>226.82570000000001</v>
      </c>
      <c r="HC56" s="167">
        <v>227.2397</v>
      </c>
      <c r="HD56" s="168"/>
      <c r="HE56" s="168"/>
      <c r="HF56" s="167">
        <v>-385.77109999999999</v>
      </c>
      <c r="HG56" s="167">
        <v>390.61239999999998</v>
      </c>
      <c r="HH56" s="167">
        <v>400.99680000000001</v>
      </c>
      <c r="HI56" s="167">
        <v>-214.1815</v>
      </c>
      <c r="HJ56" s="167">
        <v>-210.92660000000001</v>
      </c>
      <c r="HK56" s="167">
        <v>-20.910799999999998</v>
      </c>
      <c r="HL56" s="167">
        <v>-9.4190000000000005</v>
      </c>
      <c r="HM56" s="167">
        <v>75.494500000000002</v>
      </c>
      <c r="HN56" s="167">
        <v>75.989199999999997</v>
      </c>
      <c r="HO56" s="168"/>
      <c r="HP56" s="167">
        <v>-130.126</v>
      </c>
      <c r="HQ56" s="167">
        <v>49.771599999999999</v>
      </c>
      <c r="HR56" s="167">
        <v>49.068399999999997</v>
      </c>
      <c r="HS56" s="167">
        <v>-54.956099999999999</v>
      </c>
      <c r="HT56" s="167">
        <v>-55.057499999999997</v>
      </c>
      <c r="HU56" s="167">
        <v>62.56</v>
      </c>
      <c r="HV56" s="167">
        <v>62.16</v>
      </c>
      <c r="HW56" s="167">
        <v>56.6</v>
      </c>
      <c r="HX56" s="167">
        <v>58.5</v>
      </c>
      <c r="HY56" s="167">
        <v>21.412800000000001</v>
      </c>
      <c r="HZ56" s="167">
        <v>33.119999999999997</v>
      </c>
      <c r="IA56" s="167">
        <v>-351.32510000000002</v>
      </c>
      <c r="IB56" s="167">
        <v>96.558000000000007</v>
      </c>
      <c r="IC56" s="167">
        <v>96.849000000000004</v>
      </c>
      <c r="ID56" s="167">
        <v>12.2</v>
      </c>
      <c r="IE56" s="167">
        <v>13.1</v>
      </c>
      <c r="IF56" s="167">
        <v>-47.2</v>
      </c>
      <c r="IG56" s="167">
        <v>-47.4</v>
      </c>
      <c r="IH56" s="168"/>
      <c r="II56" s="167">
        <v>1.1734</v>
      </c>
      <c r="IJ56" s="167">
        <v>-399.37130000000002</v>
      </c>
      <c r="IK56" s="167">
        <v>-300.9135</v>
      </c>
      <c r="IL56" s="167">
        <v>469.68880000000001</v>
      </c>
      <c r="IM56" s="167">
        <v>404.72500000000002</v>
      </c>
      <c r="IN56" s="167">
        <v>70.0077</v>
      </c>
      <c r="IO56" s="167">
        <v>-397.1866</v>
      </c>
      <c r="IP56" s="167">
        <v>392.85539999999997</v>
      </c>
      <c r="IQ56" s="167">
        <v>-102.5912</v>
      </c>
      <c r="IR56" s="167">
        <v>-272.42500000000001</v>
      </c>
      <c r="IS56" s="167">
        <v>-392.14620000000002</v>
      </c>
      <c r="IT56" s="167">
        <v>140.0959</v>
      </c>
      <c r="IU56" s="167">
        <v>140.82429999999999</v>
      </c>
      <c r="IV56" s="167">
        <v>102.79689999999999</v>
      </c>
      <c r="IW56" s="167">
        <v>-455.27550000000002</v>
      </c>
      <c r="IX56" s="167">
        <v>286.79969999999997</v>
      </c>
      <c r="IY56" s="167">
        <v>-175.4057</v>
      </c>
      <c r="IZ56" s="167">
        <v>178.78749999999999</v>
      </c>
      <c r="JA56" s="167">
        <v>-7.8567</v>
      </c>
      <c r="JB56" s="168"/>
      <c r="JC56" s="167">
        <v>19.920000000000002</v>
      </c>
      <c r="JD56" s="167">
        <v>8.07</v>
      </c>
      <c r="JE56" s="167">
        <v>8.0030000000000001</v>
      </c>
      <c r="JF56" s="167">
        <v>-19.760000000000002</v>
      </c>
      <c r="JG56" s="168"/>
      <c r="JH56" s="168"/>
      <c r="JI56" s="167">
        <v>-2.9000000000000001E-2</v>
      </c>
      <c r="JJ56" s="167">
        <v>-31.288599999999999</v>
      </c>
      <c r="JK56" s="167">
        <v>-12.480399999999999</v>
      </c>
      <c r="JL56" s="167">
        <v>16.399999999999999</v>
      </c>
      <c r="JM56" s="167">
        <v>50.865000000000002</v>
      </c>
      <c r="JN56" s="167">
        <v>54.228999999999999</v>
      </c>
      <c r="JO56" s="168"/>
      <c r="JP56" s="168"/>
      <c r="JQ56" s="167">
        <v>49.084400000000002</v>
      </c>
      <c r="JR56" s="167">
        <v>49.024500000000003</v>
      </c>
      <c r="JS56" s="167">
        <v>47.020499999999998</v>
      </c>
      <c r="JT56" s="168"/>
      <c r="JU56" s="167">
        <v>-14.2</v>
      </c>
      <c r="JV56" s="167">
        <v>27.767499999999998</v>
      </c>
      <c r="JW56" s="167">
        <v>6.4</v>
      </c>
      <c r="JX56" s="168"/>
      <c r="JY56" s="167">
        <v>-9.3391999999999999</v>
      </c>
      <c r="JZ56" s="167">
        <v>47.689</v>
      </c>
      <c r="KA56" s="167">
        <v>20.232700000000001</v>
      </c>
      <c r="KB56" s="167">
        <v>-9.0898000000000003</v>
      </c>
      <c r="KC56" s="167">
        <v>-47.2166</v>
      </c>
      <c r="KD56" s="167">
        <v>8.6318999999999999</v>
      </c>
      <c r="KE56" s="167">
        <v>38.029600000000002</v>
      </c>
      <c r="KF56" s="167">
        <v>3.1</v>
      </c>
      <c r="KG56" s="167">
        <v>-5.2</v>
      </c>
      <c r="KH56" s="167">
        <v>15.6159</v>
      </c>
      <c r="KI56" s="167">
        <v>21.720099999999999</v>
      </c>
    </row>
    <row r="57" spans="1:295" x14ac:dyDescent="0.3">
      <c r="A57" s="227" t="s">
        <v>805</v>
      </c>
      <c r="B57" s="227"/>
      <c r="C57" s="169">
        <v>0</v>
      </c>
      <c r="D57" s="169">
        <v>23.537099999999999</v>
      </c>
      <c r="E57" s="169">
        <v>-19.1297</v>
      </c>
      <c r="F57" s="169">
        <v>-33.417700000000004</v>
      </c>
      <c r="G57" s="169">
        <v>19.177499999999998</v>
      </c>
      <c r="H57" s="169">
        <v>0</v>
      </c>
      <c r="I57" s="169">
        <v>49.959699999999998</v>
      </c>
      <c r="J57" s="169">
        <v>-34.327300000000001</v>
      </c>
      <c r="K57" s="169">
        <v>68.410799999999995</v>
      </c>
      <c r="L57" s="169">
        <v>34.674900000000001</v>
      </c>
      <c r="M57" s="169">
        <v>34.702500000000001</v>
      </c>
      <c r="N57" s="169">
        <v>11.1</v>
      </c>
      <c r="O57" s="169">
        <v>-40.908999999999999</v>
      </c>
      <c r="P57" s="169">
        <v>70.400000000000006</v>
      </c>
      <c r="Q57" s="169">
        <v>25.667999999999999</v>
      </c>
      <c r="R57" s="169">
        <v>-37.4</v>
      </c>
      <c r="S57" s="169">
        <v>8.7157</v>
      </c>
      <c r="T57" s="169">
        <v>43.180999999999997</v>
      </c>
      <c r="U57" s="169">
        <v>20.800699999999999</v>
      </c>
      <c r="V57" s="169">
        <v>20.8813</v>
      </c>
      <c r="W57" s="169">
        <v>34.780900000000003</v>
      </c>
      <c r="X57" s="169">
        <v>16.88</v>
      </c>
      <c r="Y57" s="169">
        <v>6.7430000000000003</v>
      </c>
      <c r="Z57" s="169">
        <v>8.4464000000000006</v>
      </c>
      <c r="AA57" s="169">
        <v>0</v>
      </c>
      <c r="AB57" s="169">
        <v>0</v>
      </c>
      <c r="AC57" s="169">
        <v>-42.21</v>
      </c>
      <c r="AD57" s="169">
        <v>-42.23</v>
      </c>
      <c r="AE57" s="169">
        <v>0</v>
      </c>
      <c r="AF57" s="169">
        <v>22.2</v>
      </c>
      <c r="AG57" s="169">
        <v>77</v>
      </c>
      <c r="AH57" s="169">
        <v>29.806999999999999</v>
      </c>
      <c r="AI57" s="169">
        <v>0.27</v>
      </c>
      <c r="AJ57" s="169">
        <v>-37.42</v>
      </c>
      <c r="AK57" s="169">
        <v>-37.96</v>
      </c>
      <c r="AL57" s="169">
        <v>-28.52</v>
      </c>
      <c r="AM57" s="169">
        <v>79.73</v>
      </c>
      <c r="AN57" s="169">
        <v>80.14</v>
      </c>
      <c r="AO57" s="169">
        <v>24.882400000000001</v>
      </c>
      <c r="AP57" s="169">
        <v>-2.2902999999999998</v>
      </c>
      <c r="AQ57" s="169">
        <v>75.675600000000003</v>
      </c>
      <c r="AR57" s="169">
        <v>78.471599999999995</v>
      </c>
      <c r="AS57" s="169">
        <v>64.593900000000005</v>
      </c>
      <c r="AT57" s="169">
        <v>-34.561500000000002</v>
      </c>
      <c r="AU57" s="169">
        <v>-35.186999999999998</v>
      </c>
      <c r="AV57" s="169">
        <v>61.048000000000002</v>
      </c>
      <c r="AW57" s="169">
        <v>35.664200000000001</v>
      </c>
      <c r="AX57" s="169">
        <v>84.662199999999999</v>
      </c>
      <c r="AY57" s="169">
        <v>87.073499999999996</v>
      </c>
      <c r="AZ57" s="169">
        <v>11.008900000000001</v>
      </c>
      <c r="BA57" s="169">
        <v>60.354799999999997</v>
      </c>
      <c r="BB57" s="169">
        <v>-437.6191</v>
      </c>
      <c r="BC57" s="169">
        <v>27.34</v>
      </c>
      <c r="BD57" s="169">
        <v>-5.2</v>
      </c>
      <c r="BE57" s="169">
        <v>-5.9</v>
      </c>
      <c r="BF57" s="169">
        <v>68.130700000000004</v>
      </c>
      <c r="BG57" s="169">
        <v>67.809299999999993</v>
      </c>
      <c r="BH57" s="169">
        <v>-2.4379</v>
      </c>
      <c r="BI57" s="169">
        <v>0</v>
      </c>
      <c r="BJ57" s="169">
        <v>-66.798400000000001</v>
      </c>
      <c r="BK57" s="169">
        <v>8.3114000000000008</v>
      </c>
      <c r="BL57" s="169">
        <v>9.6326000000000001</v>
      </c>
      <c r="BM57" s="169">
        <v>6.5152999999999999</v>
      </c>
      <c r="BN57" s="169">
        <v>675.649</v>
      </c>
      <c r="BO57" s="169">
        <v>200.84229999999999</v>
      </c>
      <c r="BP57" s="169">
        <v>201.5137</v>
      </c>
      <c r="BQ57" s="169">
        <v>-494.5804</v>
      </c>
      <c r="BR57" s="169">
        <v>682.27779999999996</v>
      </c>
      <c r="BS57" s="169">
        <v>0</v>
      </c>
      <c r="BT57" s="169">
        <v>-25.590900000000001</v>
      </c>
      <c r="BU57" s="169">
        <v>100.2199</v>
      </c>
      <c r="BV57" s="169">
        <v>97.061099999999996</v>
      </c>
      <c r="BW57" s="169">
        <v>35.21</v>
      </c>
      <c r="BX57" s="169">
        <v>40.57</v>
      </c>
      <c r="BY57" s="169">
        <v>73.58</v>
      </c>
      <c r="BZ57" s="169">
        <v>85.8</v>
      </c>
      <c r="CA57" s="169">
        <v>29.742699999999999</v>
      </c>
      <c r="CB57" s="169">
        <v>31.618099999999998</v>
      </c>
      <c r="CC57" s="169">
        <v>81.150999999999996</v>
      </c>
      <c r="CD57" s="169">
        <v>82.303299999999993</v>
      </c>
      <c r="CE57" s="169">
        <v>48.380400000000002</v>
      </c>
      <c r="CF57" s="169">
        <v>-49.087800000000001</v>
      </c>
      <c r="CG57" s="169">
        <v>-48.625300000000003</v>
      </c>
      <c r="CH57" s="169">
        <v>27.535900000000002</v>
      </c>
      <c r="CI57" s="169">
        <v>0</v>
      </c>
      <c r="CJ57" s="169">
        <v>0</v>
      </c>
      <c r="CK57" s="169">
        <v>0</v>
      </c>
      <c r="CL57" s="169">
        <v>84.2</v>
      </c>
      <c r="CM57" s="169">
        <v>76</v>
      </c>
      <c r="CN57" s="169">
        <v>-11.08</v>
      </c>
      <c r="CO57" s="169">
        <v>58.731999999999999</v>
      </c>
      <c r="CP57" s="169">
        <v>57.558700000000002</v>
      </c>
      <c r="CQ57" s="169">
        <v>56.964399999999998</v>
      </c>
      <c r="CR57" s="169">
        <v>-45.9587</v>
      </c>
      <c r="CS57" s="169">
        <v>-44.8949</v>
      </c>
      <c r="CT57" s="169">
        <v>95.884399999999999</v>
      </c>
      <c r="CU57" s="169">
        <v>-19.4435</v>
      </c>
      <c r="CV57" s="169">
        <v>108.6687</v>
      </c>
      <c r="CW57" s="169">
        <v>18.6282</v>
      </c>
      <c r="CX57" s="169">
        <v>103.29</v>
      </c>
      <c r="CY57" s="169">
        <v>66.78</v>
      </c>
      <c r="CZ57" s="169">
        <v>54.851100000000002</v>
      </c>
      <c r="DA57" s="169">
        <v>52.299500000000002</v>
      </c>
      <c r="DB57" s="169">
        <v>-23.98</v>
      </c>
      <c r="DC57" s="169">
        <v>-0.86519999999999997</v>
      </c>
      <c r="DD57" s="169">
        <v>0</v>
      </c>
      <c r="DE57" s="169">
        <v>0</v>
      </c>
      <c r="DF57" s="169">
        <v>-70.891499999999994</v>
      </c>
      <c r="DG57" s="169">
        <v>1E-4</v>
      </c>
      <c r="DH57" s="169">
        <v>-14.387600000000001</v>
      </c>
      <c r="DI57" s="169">
        <v>-61.2</v>
      </c>
      <c r="DJ57" s="169">
        <v>-61.1</v>
      </c>
      <c r="DK57" s="169">
        <v>35.158999999999999</v>
      </c>
      <c r="DL57" s="169">
        <v>66.805999999999997</v>
      </c>
      <c r="DM57" s="169">
        <v>87.838499999999996</v>
      </c>
      <c r="DN57" s="169">
        <v>93.768299999999996</v>
      </c>
      <c r="DO57" s="169">
        <v>65.94</v>
      </c>
      <c r="DP57" s="169">
        <v>-6.54</v>
      </c>
      <c r="DQ57" s="169">
        <v>68.587500000000006</v>
      </c>
      <c r="DR57" s="169">
        <v>166.84950000000001</v>
      </c>
      <c r="DS57" s="169">
        <v>0</v>
      </c>
      <c r="DT57" s="169">
        <v>-3.65</v>
      </c>
      <c r="DU57" s="169">
        <v>77.290000000000006</v>
      </c>
      <c r="DV57" s="169">
        <v>99.99</v>
      </c>
      <c r="DW57" s="169">
        <v>166.89089999999999</v>
      </c>
      <c r="DX57" s="169">
        <v>164.81819999999999</v>
      </c>
      <c r="DY57" s="169">
        <v>71.000399999999999</v>
      </c>
      <c r="DZ57" s="169">
        <v>68.954499999999996</v>
      </c>
      <c r="EA57" s="169">
        <v>266.47359999999998</v>
      </c>
      <c r="EB57" s="169">
        <v>223.24529999999999</v>
      </c>
      <c r="EC57" s="169">
        <v>216.18539999999999</v>
      </c>
      <c r="ED57" s="169">
        <v>218.69110000000001</v>
      </c>
      <c r="EE57" s="169">
        <v>126.78019999999999</v>
      </c>
      <c r="EF57" s="169">
        <v>113.6438</v>
      </c>
      <c r="EG57" s="169">
        <v>-20.315999999999999</v>
      </c>
      <c r="EH57" s="169">
        <v>687.57929999999999</v>
      </c>
      <c r="EI57" s="169">
        <v>568.07920000000001</v>
      </c>
      <c r="EJ57" s="169">
        <v>0</v>
      </c>
      <c r="EK57" s="169">
        <v>-8.5221999999999998</v>
      </c>
      <c r="EL57" s="169">
        <v>-5.702</v>
      </c>
      <c r="EM57" s="169">
        <v>29.531199999999998</v>
      </c>
      <c r="EN57" s="169">
        <v>61.8887</v>
      </c>
      <c r="EO57" s="169">
        <v>58.2958</v>
      </c>
      <c r="EP57" s="169">
        <v>181.30799999999999</v>
      </c>
      <c r="EQ57" s="169">
        <v>-5.0628000000000002</v>
      </c>
      <c r="ER57" s="169">
        <v>-5.6760999999999999</v>
      </c>
      <c r="ES57" s="169">
        <v>-2.9769999999999999</v>
      </c>
      <c r="ET57" s="169">
        <v>15.62</v>
      </c>
      <c r="EU57" s="169">
        <v>-7.31</v>
      </c>
      <c r="EV57" s="169">
        <v>125.3</v>
      </c>
      <c r="EW57" s="169">
        <v>12.7303</v>
      </c>
      <c r="EX57" s="169">
        <v>73.999200000000002</v>
      </c>
      <c r="EY57" s="169">
        <v>-24.549499999999998</v>
      </c>
      <c r="EZ57" s="169">
        <v>-23.825700000000001</v>
      </c>
      <c r="FA57" s="169">
        <v>13.5646</v>
      </c>
      <c r="FB57" s="169">
        <v>-41.003500000000003</v>
      </c>
      <c r="FC57" s="169">
        <v>74.171800000000005</v>
      </c>
      <c r="FD57" s="169">
        <v>23.434000000000001</v>
      </c>
      <c r="FE57" s="169">
        <v>0</v>
      </c>
      <c r="FF57" s="169">
        <v>22.918800000000001</v>
      </c>
      <c r="FG57" s="169">
        <v>43.171199999999999</v>
      </c>
      <c r="FH57" s="169">
        <v>43.020200000000003</v>
      </c>
      <c r="FI57" s="169">
        <v>42.4651</v>
      </c>
      <c r="FJ57" s="169">
        <v>12.3918</v>
      </c>
      <c r="FK57" s="169">
        <v>12.726699999999999</v>
      </c>
      <c r="FL57" s="169">
        <v>217.86070000000001</v>
      </c>
      <c r="FM57" s="169">
        <v>-10.0031</v>
      </c>
      <c r="FN57" s="169">
        <v>-10.1624</v>
      </c>
      <c r="FO57" s="169">
        <v>147.49969999999999</v>
      </c>
      <c r="FP57" s="169">
        <v>159.31110000000001</v>
      </c>
      <c r="FQ57" s="169">
        <v>55.036799999999999</v>
      </c>
      <c r="FR57" s="169">
        <v>26.15</v>
      </c>
      <c r="FS57" s="169">
        <v>13.3773</v>
      </c>
      <c r="FT57" s="169">
        <v>1.6776</v>
      </c>
      <c r="FU57" s="169">
        <v>1.46</v>
      </c>
      <c r="FV57" s="169">
        <v>17.739999999999998</v>
      </c>
      <c r="FW57" s="169">
        <v>55.423200000000001</v>
      </c>
      <c r="FX57" s="169">
        <v>8.9933999999999994</v>
      </c>
      <c r="FY57" s="169">
        <v>0.93300000000000005</v>
      </c>
      <c r="FZ57" s="169">
        <v>4.6719999999999997</v>
      </c>
      <c r="GA57" s="169">
        <v>11.137700000000001</v>
      </c>
      <c r="GB57" s="169">
        <v>51</v>
      </c>
      <c r="GC57" s="169">
        <v>-21.450600000000001</v>
      </c>
      <c r="GD57" s="169">
        <v>-15.204800000000001</v>
      </c>
      <c r="GE57" s="169">
        <v>17.440000000000001</v>
      </c>
      <c r="GF57" s="169">
        <v>89.328199999999995</v>
      </c>
      <c r="GG57" s="169">
        <v>28.6</v>
      </c>
      <c r="GH57" s="169">
        <v>-2.1922000000000001</v>
      </c>
      <c r="GI57" s="169">
        <v>-0.91220000000000001</v>
      </c>
      <c r="GJ57" s="169">
        <v>0</v>
      </c>
      <c r="GK57" s="169">
        <v>3.1292</v>
      </c>
      <c r="GL57" s="169">
        <v>0</v>
      </c>
      <c r="GM57" s="169">
        <v>0</v>
      </c>
      <c r="GN57" s="169">
        <v>-12.507999999999999</v>
      </c>
      <c r="GO57" s="169">
        <v>-16.648800000000001</v>
      </c>
      <c r="GP57" s="169">
        <v>18.417300000000001</v>
      </c>
      <c r="GQ57" s="169">
        <v>53.554099999999998</v>
      </c>
      <c r="GR57" s="169">
        <v>141.1737</v>
      </c>
      <c r="GS57" s="169">
        <v>70.472099999999998</v>
      </c>
      <c r="GT57" s="169">
        <v>-101.51139999999999</v>
      </c>
      <c r="GU57" s="169">
        <v>-16.115200000000002</v>
      </c>
      <c r="GV57" s="169">
        <v>34.386600000000001</v>
      </c>
      <c r="GW57" s="169">
        <v>-0.24840000000000001</v>
      </c>
      <c r="GX57" s="169">
        <v>6.0976999999999997</v>
      </c>
      <c r="GY57" s="169">
        <v>20.708600000000001</v>
      </c>
      <c r="GZ57" s="169">
        <v>20.191299999999998</v>
      </c>
      <c r="HA57" s="169">
        <v>7</v>
      </c>
      <c r="HB57" s="169">
        <v>232.72380000000001</v>
      </c>
      <c r="HC57" s="169">
        <v>232.8751</v>
      </c>
      <c r="HD57" s="169">
        <v>190.7</v>
      </c>
      <c r="HE57" s="169">
        <v>-138.58709999999999</v>
      </c>
      <c r="HF57" s="169">
        <v>-313.24130000000002</v>
      </c>
      <c r="HG57" s="169">
        <v>479.62900000000002</v>
      </c>
      <c r="HH57" s="169">
        <v>626.19190000000003</v>
      </c>
      <c r="HI57" s="169">
        <v>-98.258300000000006</v>
      </c>
      <c r="HJ57" s="169">
        <v>-97.999700000000004</v>
      </c>
      <c r="HK57" s="169">
        <v>-12.1753</v>
      </c>
      <c r="HL57" s="169">
        <v>0</v>
      </c>
      <c r="HM57" s="169">
        <v>81.198300000000003</v>
      </c>
      <c r="HN57" s="169">
        <v>78.393699999999995</v>
      </c>
      <c r="HO57" s="169">
        <v>-23.2499</v>
      </c>
      <c r="HP57" s="169">
        <v>-24.3263</v>
      </c>
      <c r="HQ57" s="169">
        <v>49.837499999999999</v>
      </c>
      <c r="HR57" s="169">
        <v>49.068399999999997</v>
      </c>
      <c r="HS57" s="169">
        <v>-23.4727</v>
      </c>
      <c r="HT57" s="169">
        <v>-23.830100000000002</v>
      </c>
      <c r="HU57" s="169">
        <v>80</v>
      </c>
      <c r="HV57" s="169">
        <v>79.569999999999993</v>
      </c>
      <c r="HW57" s="169">
        <v>82.8</v>
      </c>
      <c r="HX57" s="169">
        <v>81.5</v>
      </c>
      <c r="HY57" s="169">
        <v>22.109300000000001</v>
      </c>
      <c r="HZ57" s="169">
        <v>46.16</v>
      </c>
      <c r="IA57" s="169">
        <v>-346.20310000000001</v>
      </c>
      <c r="IB57" s="169">
        <v>105.6982</v>
      </c>
      <c r="IC57" s="169">
        <v>105.4435</v>
      </c>
      <c r="ID57" s="169">
        <v>17.3</v>
      </c>
      <c r="IE57" s="169">
        <v>65</v>
      </c>
      <c r="IF57" s="169">
        <v>13.3</v>
      </c>
      <c r="IG57" s="169">
        <v>14.3</v>
      </c>
      <c r="IH57" s="169">
        <v>1.8589</v>
      </c>
      <c r="II57" s="169">
        <v>1.4666999999999999</v>
      </c>
      <c r="IJ57" s="169">
        <v>-199.05789999999999</v>
      </c>
      <c r="IK57" s="169">
        <v>-79.766099999999994</v>
      </c>
      <c r="IL57" s="169">
        <v>672.55840000000001</v>
      </c>
      <c r="IM57" s="169">
        <v>521.41880000000003</v>
      </c>
      <c r="IN57" s="169">
        <v>142.78739999999999</v>
      </c>
      <c r="IO57" s="169">
        <v>-179.0044</v>
      </c>
      <c r="IP57" s="169">
        <v>510.76690000000002</v>
      </c>
      <c r="IQ57" s="169">
        <v>-80.227900000000005</v>
      </c>
      <c r="IR57" s="169">
        <v>-30.623200000000001</v>
      </c>
      <c r="IS57" s="169">
        <v>-177.26519999999999</v>
      </c>
      <c r="IT57" s="169">
        <v>148.90039999999999</v>
      </c>
      <c r="IU57" s="169">
        <v>150.02350000000001</v>
      </c>
      <c r="IV57" s="169">
        <v>219.20650000000001</v>
      </c>
      <c r="IW57" s="169">
        <v>-265.09690000000001</v>
      </c>
      <c r="IX57" s="169">
        <v>291.67540000000002</v>
      </c>
      <c r="IY57" s="169">
        <v>-164.67070000000001</v>
      </c>
      <c r="IZ57" s="169">
        <v>364.52820000000003</v>
      </c>
      <c r="JA57" s="169">
        <v>-5.7720000000000002</v>
      </c>
      <c r="JB57" s="169">
        <v>0</v>
      </c>
      <c r="JC57" s="169">
        <v>35.200000000000003</v>
      </c>
      <c r="JD57" s="169">
        <v>8.07</v>
      </c>
      <c r="JE57" s="169">
        <v>8.0030000000000001</v>
      </c>
      <c r="JF57" s="169">
        <v>-15.36</v>
      </c>
      <c r="JG57" s="169">
        <v>14.88</v>
      </c>
      <c r="JH57" s="169">
        <v>0</v>
      </c>
      <c r="JI57" s="169">
        <v>4.4541000000000004</v>
      </c>
      <c r="JJ57" s="169">
        <v>-14.5312</v>
      </c>
      <c r="JK57" s="169">
        <v>2.6383000000000001</v>
      </c>
      <c r="JL57" s="169">
        <v>16.399999999999999</v>
      </c>
      <c r="JM57" s="169">
        <v>53.871000000000002</v>
      </c>
      <c r="JN57" s="169">
        <v>56.2</v>
      </c>
      <c r="JO57" s="169">
        <v>11.350300000000001</v>
      </c>
      <c r="JP57" s="169">
        <v>13.626799999999999</v>
      </c>
      <c r="JQ57" s="169">
        <v>51.796700000000001</v>
      </c>
      <c r="JR57" s="169">
        <v>52.8812</v>
      </c>
      <c r="JS57" s="169">
        <v>52.060600000000001</v>
      </c>
      <c r="JT57" s="169">
        <v>0</v>
      </c>
      <c r="JU57" s="169">
        <v>-6.4</v>
      </c>
      <c r="JV57" s="169">
        <v>42.205599999999997</v>
      </c>
      <c r="JW57" s="169">
        <v>10.41</v>
      </c>
      <c r="JX57" s="169">
        <v>0</v>
      </c>
      <c r="JY57" s="169">
        <v>0</v>
      </c>
      <c r="JZ57" s="169">
        <v>52.340299999999999</v>
      </c>
      <c r="KA57" s="169">
        <v>30.0564</v>
      </c>
      <c r="KB57" s="169">
        <v>2.4093</v>
      </c>
      <c r="KC57" s="169">
        <v>-43.108800000000002</v>
      </c>
      <c r="KD57" s="169">
        <v>20.3962</v>
      </c>
      <c r="KE57" s="169">
        <v>44.2941</v>
      </c>
      <c r="KF57" s="169">
        <v>56.8</v>
      </c>
      <c r="KG57" s="169">
        <v>3.5</v>
      </c>
      <c r="KH57" s="169">
        <v>148.1174</v>
      </c>
      <c r="KI57" s="169">
        <v>141.3313</v>
      </c>
    </row>
    <row r="58" spans="1:295" x14ac:dyDescent="0.3">
      <c r="A58" s="227" t="s">
        <v>806</v>
      </c>
      <c r="B58" s="227"/>
      <c r="C58" s="169">
        <v>0</v>
      </c>
      <c r="D58" s="169">
        <v>15.5631</v>
      </c>
      <c r="E58" s="169">
        <v>-28.247900000000001</v>
      </c>
      <c r="F58" s="169">
        <v>-41.1235</v>
      </c>
      <c r="G58" s="169">
        <v>11.5867</v>
      </c>
      <c r="H58" s="169">
        <v>0</v>
      </c>
      <c r="I58" s="169">
        <v>25.950299999999999</v>
      </c>
      <c r="J58" s="169">
        <v>-84.297700000000006</v>
      </c>
      <c r="K58" s="169">
        <v>39.393900000000002</v>
      </c>
      <c r="L58" s="169">
        <v>19.767399999999999</v>
      </c>
      <c r="M58" s="169">
        <v>19.445699999999999</v>
      </c>
      <c r="N58" s="169">
        <v>-22.2</v>
      </c>
      <c r="O58" s="169">
        <v>-79.343000000000004</v>
      </c>
      <c r="P58" s="169">
        <v>37.4</v>
      </c>
      <c r="Q58" s="169">
        <v>15.731999999999999</v>
      </c>
      <c r="R58" s="169">
        <v>-70.400000000000006</v>
      </c>
      <c r="S58" s="169">
        <v>3.3965000000000001</v>
      </c>
      <c r="T58" s="169">
        <v>7.6138000000000003</v>
      </c>
      <c r="U58" s="169">
        <v>8.4967000000000006</v>
      </c>
      <c r="V58" s="169">
        <v>8.6998999999999995</v>
      </c>
      <c r="W58" s="169">
        <v>14.4543</v>
      </c>
      <c r="X58" s="169">
        <v>3.5409000000000002</v>
      </c>
      <c r="Y58" s="169">
        <v>2.3675000000000002</v>
      </c>
      <c r="Z58" s="169">
        <v>1.2961</v>
      </c>
      <c r="AA58" s="169">
        <v>0</v>
      </c>
      <c r="AB58" s="169">
        <v>0</v>
      </c>
      <c r="AC58" s="169">
        <v>-71.64</v>
      </c>
      <c r="AD58" s="169">
        <v>-71.45</v>
      </c>
      <c r="AE58" s="169">
        <v>0</v>
      </c>
      <c r="AF58" s="169">
        <v>-11.1</v>
      </c>
      <c r="AG58" s="169">
        <v>39.6</v>
      </c>
      <c r="AH58" s="169">
        <v>22.366</v>
      </c>
      <c r="AI58" s="169">
        <v>0.19</v>
      </c>
      <c r="AJ58" s="169">
        <v>-79.290000000000006</v>
      </c>
      <c r="AK58" s="169">
        <v>-79.77</v>
      </c>
      <c r="AL58" s="169">
        <v>-58.54</v>
      </c>
      <c r="AM58" s="169">
        <v>38.020000000000003</v>
      </c>
      <c r="AN58" s="169">
        <v>38.4</v>
      </c>
      <c r="AO58" s="169">
        <v>15.0471</v>
      </c>
      <c r="AP58" s="169">
        <v>-8.2934999999999999</v>
      </c>
      <c r="AQ58" s="169">
        <v>48.4998</v>
      </c>
      <c r="AR58" s="169">
        <v>49.8902</v>
      </c>
      <c r="AS58" s="169">
        <v>31.798999999999999</v>
      </c>
      <c r="AT58" s="169">
        <v>-61.755200000000002</v>
      </c>
      <c r="AU58" s="169">
        <v>-61.842500000000001</v>
      </c>
      <c r="AV58" s="169">
        <v>5.5542999999999996</v>
      </c>
      <c r="AW58" s="169">
        <v>-8.1500000000000003E-2</v>
      </c>
      <c r="AX58" s="169">
        <v>59.21</v>
      </c>
      <c r="AY58" s="169">
        <v>59.477899999999998</v>
      </c>
      <c r="AZ58" s="169">
        <v>4.7275</v>
      </c>
      <c r="BA58" s="169">
        <v>24.015999999999998</v>
      </c>
      <c r="BB58" s="169">
        <v>-631.39909999999998</v>
      </c>
      <c r="BC58" s="169">
        <v>-17.485499999999998</v>
      </c>
      <c r="BD58" s="169">
        <v>-18.399999999999999</v>
      </c>
      <c r="BE58" s="169">
        <v>-19.5</v>
      </c>
      <c r="BF58" s="169">
        <v>40.515000000000001</v>
      </c>
      <c r="BG58" s="169">
        <v>39.853700000000003</v>
      </c>
      <c r="BH58" s="169">
        <v>-5.7068000000000003</v>
      </c>
      <c r="BI58" s="169">
        <v>0</v>
      </c>
      <c r="BJ58" s="169">
        <v>-111.2342</v>
      </c>
      <c r="BK58" s="169">
        <v>0.58819999999999995</v>
      </c>
      <c r="BL58" s="169">
        <v>0</v>
      </c>
      <c r="BM58" s="169">
        <v>0.66410000000000002</v>
      </c>
      <c r="BN58" s="169">
        <v>499.00799999999998</v>
      </c>
      <c r="BO58" s="169">
        <v>71.932100000000005</v>
      </c>
      <c r="BP58" s="169">
        <v>71.993099999999998</v>
      </c>
      <c r="BQ58" s="169">
        <v>-674.95140000000004</v>
      </c>
      <c r="BR58" s="169">
        <v>368.07470000000001</v>
      </c>
      <c r="BS58" s="169">
        <v>0</v>
      </c>
      <c r="BT58" s="169">
        <v>-99.247200000000007</v>
      </c>
      <c r="BU58" s="169">
        <v>26.7773</v>
      </c>
      <c r="BV58" s="169">
        <v>64.438000000000002</v>
      </c>
      <c r="BW58" s="169">
        <v>25.76</v>
      </c>
      <c r="BX58" s="169">
        <v>20.32</v>
      </c>
      <c r="BY58" s="169">
        <v>45.23</v>
      </c>
      <c r="BZ58" s="169">
        <v>64.66</v>
      </c>
      <c r="CA58" s="169">
        <v>-15.4009</v>
      </c>
      <c r="CB58" s="169">
        <v>-13.6594</v>
      </c>
      <c r="CC58" s="169">
        <v>24.2578</v>
      </c>
      <c r="CD58" s="169">
        <v>24.925599999999999</v>
      </c>
      <c r="CE58" s="169">
        <v>27.442900000000002</v>
      </c>
      <c r="CF58" s="169">
        <v>-192.02279999999999</v>
      </c>
      <c r="CG58" s="169">
        <v>-192.8741</v>
      </c>
      <c r="CH58" s="169">
        <v>0.41789999999999999</v>
      </c>
      <c r="CI58" s="169">
        <v>0</v>
      </c>
      <c r="CJ58" s="169">
        <v>0</v>
      </c>
      <c r="CK58" s="169">
        <v>0</v>
      </c>
      <c r="CL58" s="169">
        <v>56.7</v>
      </c>
      <c r="CM58" s="169">
        <v>50.8</v>
      </c>
      <c r="CN58" s="169">
        <v>-17.2</v>
      </c>
      <c r="CO58" s="169">
        <v>19.694099999999999</v>
      </c>
      <c r="CP58" s="169">
        <v>17.746500000000001</v>
      </c>
      <c r="CQ58" s="169">
        <v>19.085999999999999</v>
      </c>
      <c r="CR58" s="169">
        <v>-111.87050000000001</v>
      </c>
      <c r="CS58" s="169">
        <v>-111.7206</v>
      </c>
      <c r="CT58" s="169">
        <v>55.9221</v>
      </c>
      <c r="CU58" s="169">
        <v>-78.900800000000004</v>
      </c>
      <c r="CV58" s="169">
        <v>61.4011</v>
      </c>
      <c r="CW58" s="169">
        <v>11.4892</v>
      </c>
      <c r="CX58" s="169">
        <v>29.37</v>
      </c>
      <c r="CY58" s="169">
        <v>-0.01</v>
      </c>
      <c r="CZ58" s="169">
        <v>30.7104</v>
      </c>
      <c r="DA58" s="169">
        <v>29.301500000000001</v>
      </c>
      <c r="DB58" s="169">
        <v>-36.61</v>
      </c>
      <c r="DC58" s="169">
        <v>-4.0190999999999999</v>
      </c>
      <c r="DD58" s="169">
        <v>0</v>
      </c>
      <c r="DE58" s="169">
        <v>0</v>
      </c>
      <c r="DF58" s="169">
        <v>-167.58690000000001</v>
      </c>
      <c r="DG58" s="169">
        <v>-2.9999999999999997E-4</v>
      </c>
      <c r="DH58" s="169">
        <v>-21.834599999999998</v>
      </c>
      <c r="DI58" s="169">
        <v>-185.7</v>
      </c>
      <c r="DJ58" s="169">
        <v>-187.9</v>
      </c>
      <c r="DK58" s="169">
        <v>23.337700000000002</v>
      </c>
      <c r="DL58" s="169">
        <v>30.184899999999999</v>
      </c>
      <c r="DM58" s="169">
        <v>40.404200000000003</v>
      </c>
      <c r="DN58" s="169">
        <v>43.377699999999997</v>
      </c>
      <c r="DO58" s="169">
        <v>30.1</v>
      </c>
      <c r="DP58" s="169">
        <v>-15.54</v>
      </c>
      <c r="DQ58" s="169">
        <v>59.396000000000001</v>
      </c>
      <c r="DR58" s="169">
        <v>67.646299999999997</v>
      </c>
      <c r="DS58" s="169">
        <v>0</v>
      </c>
      <c r="DT58" s="169">
        <v>-48.1</v>
      </c>
      <c r="DU58" s="169">
        <v>31.43</v>
      </c>
      <c r="DV58" s="169">
        <v>70.62</v>
      </c>
      <c r="DW58" s="169">
        <v>69.690899999999999</v>
      </c>
      <c r="DX58" s="169">
        <v>70.327299999999994</v>
      </c>
      <c r="DY58" s="169">
        <v>13.447800000000001</v>
      </c>
      <c r="DZ58" s="169">
        <v>11.345499999999999</v>
      </c>
      <c r="EA58" s="169">
        <v>212.92869999999999</v>
      </c>
      <c r="EB58" s="169">
        <v>168.8511</v>
      </c>
      <c r="EC58" s="169">
        <v>163.72909999999999</v>
      </c>
      <c r="ED58" s="169">
        <v>164.5856</v>
      </c>
      <c r="EE58" s="169">
        <v>60.150199999999998</v>
      </c>
      <c r="EF58" s="169">
        <v>43.078400000000002</v>
      </c>
      <c r="EG58" s="169">
        <v>-28.173999999999999</v>
      </c>
      <c r="EH58" s="169">
        <v>511.38959999999997</v>
      </c>
      <c r="EI58" s="169">
        <v>108.4402</v>
      </c>
      <c r="EJ58" s="169">
        <v>0</v>
      </c>
      <c r="EK58" s="169">
        <v>-33.0169</v>
      </c>
      <c r="EL58" s="169">
        <v>-29.6374</v>
      </c>
      <c r="EM58" s="169">
        <v>-44.381100000000004</v>
      </c>
      <c r="EN58" s="169">
        <v>-34.409799999999997</v>
      </c>
      <c r="EO58" s="169">
        <v>6.0189000000000004</v>
      </c>
      <c r="EP58" s="169">
        <v>29.231999999999999</v>
      </c>
      <c r="EQ58" s="169">
        <v>-65.0154</v>
      </c>
      <c r="ER58" s="169">
        <v>-65.402299999999997</v>
      </c>
      <c r="ES58" s="169">
        <v>-76.531499999999994</v>
      </c>
      <c r="ET58" s="169">
        <v>0</v>
      </c>
      <c r="EU58" s="169">
        <v>-25.25</v>
      </c>
      <c r="EV58" s="169">
        <v>1</v>
      </c>
      <c r="EW58" s="169">
        <v>6.5178000000000003</v>
      </c>
      <c r="EX58" s="169">
        <v>-117.3728</v>
      </c>
      <c r="EY58" s="169">
        <v>-38.401400000000002</v>
      </c>
      <c r="EZ58" s="169">
        <v>-37.545099999999998</v>
      </c>
      <c r="FA58" s="169">
        <v>2.9239000000000002</v>
      </c>
      <c r="FB58" s="169">
        <v>-109.28060000000001</v>
      </c>
      <c r="FC58" s="169">
        <v>4.7737999999999996</v>
      </c>
      <c r="FD58" s="169">
        <v>14.3758</v>
      </c>
      <c r="FE58" s="169">
        <v>0</v>
      </c>
      <c r="FF58" s="169">
        <v>13.8263</v>
      </c>
      <c r="FG58" s="169">
        <v>38.974200000000003</v>
      </c>
      <c r="FH58" s="169">
        <v>39.183199999999999</v>
      </c>
      <c r="FI58" s="169">
        <v>38.155000000000001</v>
      </c>
      <c r="FJ58" s="169">
        <v>-32.654000000000003</v>
      </c>
      <c r="FK58" s="169">
        <v>-32.821399999999997</v>
      </c>
      <c r="FL58" s="169">
        <v>41.026800000000001</v>
      </c>
      <c r="FM58" s="169">
        <v>-67.313699999999997</v>
      </c>
      <c r="FN58" s="169">
        <v>-67.714699999999993</v>
      </c>
      <c r="FO58" s="169">
        <v>17.0106</v>
      </c>
      <c r="FP58" s="169">
        <v>19.976900000000001</v>
      </c>
      <c r="FQ58" s="169">
        <v>4.6234999999999999</v>
      </c>
      <c r="FR58" s="169">
        <v>-0.45</v>
      </c>
      <c r="FS58" s="169">
        <v>-0.23619999999999999</v>
      </c>
      <c r="FT58" s="169">
        <v>0.71560000000000001</v>
      </c>
      <c r="FU58" s="169">
        <v>-8.35</v>
      </c>
      <c r="FV58" s="169">
        <v>11.16</v>
      </c>
      <c r="FW58" s="169">
        <v>0</v>
      </c>
      <c r="FX58" s="169">
        <v>3.0621</v>
      </c>
      <c r="FY58" s="169">
        <v>-3.0059999999999998</v>
      </c>
      <c r="FZ58" s="169">
        <v>0.83199999999999996</v>
      </c>
      <c r="GA58" s="169">
        <v>9.2006999999999994</v>
      </c>
      <c r="GB58" s="169">
        <v>37.299999999999997</v>
      </c>
      <c r="GC58" s="169">
        <v>-157.4359</v>
      </c>
      <c r="GD58" s="169">
        <v>-143.24189999999999</v>
      </c>
      <c r="GE58" s="169">
        <v>13.35</v>
      </c>
      <c r="GF58" s="169">
        <v>66.427099999999996</v>
      </c>
      <c r="GG58" s="169">
        <v>17.399999999999999</v>
      </c>
      <c r="GH58" s="169">
        <v>-28.996700000000001</v>
      </c>
      <c r="GI58" s="169">
        <v>-13.9457</v>
      </c>
      <c r="GJ58" s="169">
        <v>-14.785600000000001</v>
      </c>
      <c r="GK58" s="169">
        <v>1.3424</v>
      </c>
      <c r="GL58" s="169">
        <v>0</v>
      </c>
      <c r="GM58" s="169">
        <v>0</v>
      </c>
      <c r="GN58" s="169">
        <v>-16.897200000000002</v>
      </c>
      <c r="GO58" s="169">
        <v>-50.783000000000001</v>
      </c>
      <c r="GP58" s="169">
        <v>14.036</v>
      </c>
      <c r="GQ58" s="169">
        <v>17.135999999999999</v>
      </c>
      <c r="GR58" s="169">
        <v>60.214700000000001</v>
      </c>
      <c r="GS58" s="169">
        <v>0</v>
      </c>
      <c r="GT58" s="169">
        <v>-161.32509999999999</v>
      </c>
      <c r="GU58" s="169">
        <v>-35.120899999999999</v>
      </c>
      <c r="GV58" s="169">
        <v>21.839700000000001</v>
      </c>
      <c r="GW58" s="169">
        <v>-86.4636</v>
      </c>
      <c r="GX58" s="169">
        <v>2.6267</v>
      </c>
      <c r="GY58" s="169">
        <v>7.7260999999999997</v>
      </c>
      <c r="GZ58" s="169">
        <v>7.4581999999999997</v>
      </c>
      <c r="HA58" s="169">
        <v>4</v>
      </c>
      <c r="HB58" s="169">
        <v>102.50700000000001</v>
      </c>
      <c r="HC58" s="169">
        <v>101.32680000000001</v>
      </c>
      <c r="HD58" s="169">
        <v>137.9</v>
      </c>
      <c r="HE58" s="169">
        <v>-190.78569999999999</v>
      </c>
      <c r="HF58" s="169">
        <v>-480.10340000000002</v>
      </c>
      <c r="HG58" s="169">
        <v>313.98309999999998</v>
      </c>
      <c r="HH58" s="169">
        <v>200.7852</v>
      </c>
      <c r="HI58" s="169">
        <v>-219.2946</v>
      </c>
      <c r="HJ58" s="169">
        <v>-216.36189999999999</v>
      </c>
      <c r="HK58" s="169">
        <v>-31.046900000000001</v>
      </c>
      <c r="HL58" s="169">
        <v>-20.597200000000001</v>
      </c>
      <c r="HM58" s="169">
        <v>69.488100000000003</v>
      </c>
      <c r="HN58" s="169">
        <v>68.590500000000006</v>
      </c>
      <c r="HO58" s="169">
        <v>-135.7594</v>
      </c>
      <c r="HP58" s="169">
        <v>-137.2593</v>
      </c>
      <c r="HQ58" s="169">
        <v>-12.994300000000001</v>
      </c>
      <c r="HR58" s="169">
        <v>-13.1591</v>
      </c>
      <c r="HS58" s="169">
        <v>-95.782600000000002</v>
      </c>
      <c r="HT58" s="169">
        <v>-95.811899999999994</v>
      </c>
      <c r="HU58" s="169">
        <v>58.35</v>
      </c>
      <c r="HV58" s="169">
        <v>58.23</v>
      </c>
      <c r="HW58" s="169">
        <v>45.6</v>
      </c>
      <c r="HX58" s="169">
        <v>46.3</v>
      </c>
      <c r="HY58" s="169">
        <v>21.310300000000002</v>
      </c>
      <c r="HZ58" s="169">
        <v>-71.44</v>
      </c>
      <c r="IA58" s="169">
        <v>-456.77659999999997</v>
      </c>
      <c r="IB58" s="169">
        <v>78.804599999999994</v>
      </c>
      <c r="IC58" s="169">
        <v>79.044600000000003</v>
      </c>
      <c r="ID58" s="169">
        <v>7.7</v>
      </c>
      <c r="IE58" s="169">
        <v>6.9</v>
      </c>
      <c r="IF58" s="169">
        <v>-48.2</v>
      </c>
      <c r="IG58" s="169">
        <v>-48.6</v>
      </c>
      <c r="IH58" s="169">
        <v>1.1943999999999999</v>
      </c>
      <c r="II58" s="169">
        <v>0.98540000000000005</v>
      </c>
      <c r="IJ58" s="169">
        <v>-613.09860000000003</v>
      </c>
      <c r="IK58" s="169">
        <v>-517.36019999999996</v>
      </c>
      <c r="IL58" s="169">
        <v>276.23540000000003</v>
      </c>
      <c r="IM58" s="169">
        <v>190.17449999999999</v>
      </c>
      <c r="IN58" s="169">
        <v>-44.786099999999998</v>
      </c>
      <c r="IO58" s="169">
        <v>-506.72949999999997</v>
      </c>
      <c r="IP58" s="169">
        <v>178.73220000000001</v>
      </c>
      <c r="IQ58" s="169">
        <v>-203.44220000000001</v>
      </c>
      <c r="IR58" s="169">
        <v>-283.11750000000001</v>
      </c>
      <c r="IS58" s="169">
        <v>-506.47719999999998</v>
      </c>
      <c r="IT58" s="169">
        <v>122.4408</v>
      </c>
      <c r="IU58" s="169">
        <v>122.7043</v>
      </c>
      <c r="IV58" s="169">
        <v>86.127300000000005</v>
      </c>
      <c r="IW58" s="169">
        <v>-645.91120000000001</v>
      </c>
      <c r="IX58" s="169">
        <v>30.117699999999999</v>
      </c>
      <c r="IY58" s="169">
        <v>-363.81049999999999</v>
      </c>
      <c r="IZ58" s="169">
        <v>169.0033</v>
      </c>
      <c r="JA58" s="169">
        <v>-10.229799999999999</v>
      </c>
      <c r="JB58" s="169">
        <v>0</v>
      </c>
      <c r="JC58" s="169">
        <v>15.6</v>
      </c>
      <c r="JD58" s="169">
        <v>4.226</v>
      </c>
      <c r="JE58" s="169">
        <v>4.2530000000000001</v>
      </c>
      <c r="JF58" s="169">
        <v>-33.92</v>
      </c>
      <c r="JG58" s="169">
        <v>-4.24</v>
      </c>
      <c r="JH58" s="169">
        <v>0</v>
      </c>
      <c r="JI58" s="169">
        <v>-15.614599999999999</v>
      </c>
      <c r="JJ58" s="169">
        <v>-31.288599999999999</v>
      </c>
      <c r="JK58" s="169">
        <v>-21.766999999999999</v>
      </c>
      <c r="JL58" s="169">
        <v>1.5</v>
      </c>
      <c r="JM58" s="169">
        <v>48.537999999999997</v>
      </c>
      <c r="JN58" s="169">
        <v>47.838999999999999</v>
      </c>
      <c r="JO58" s="169">
        <v>0</v>
      </c>
      <c r="JP58" s="169">
        <v>0</v>
      </c>
      <c r="JQ58" s="169">
        <v>45.125100000000003</v>
      </c>
      <c r="JR58" s="169">
        <v>44.625</v>
      </c>
      <c r="JS58" s="169">
        <v>45.426400000000001</v>
      </c>
      <c r="JT58" s="169">
        <v>0</v>
      </c>
      <c r="JU58" s="169">
        <v>-64.7</v>
      </c>
      <c r="JV58" s="169">
        <v>3.3757000000000001</v>
      </c>
      <c r="JW58" s="169">
        <v>5.32</v>
      </c>
      <c r="JX58" s="169">
        <v>0</v>
      </c>
      <c r="JY58" s="169">
        <v>-21.876999999999999</v>
      </c>
      <c r="JZ58" s="169">
        <v>43.6327</v>
      </c>
      <c r="KA58" s="169">
        <v>10.907299999999999</v>
      </c>
      <c r="KB58" s="169">
        <v>-22.038499999999999</v>
      </c>
      <c r="KC58" s="169">
        <v>-52.273000000000003</v>
      </c>
      <c r="KD58" s="169">
        <v>-2.3881999999999999</v>
      </c>
      <c r="KE58" s="169">
        <v>30.470600000000001</v>
      </c>
      <c r="KF58" s="169">
        <v>-1.5</v>
      </c>
      <c r="KG58" s="169">
        <v>-55.3</v>
      </c>
      <c r="KH58" s="169">
        <v>-125.22539999999999</v>
      </c>
      <c r="KI58" s="169">
        <v>-98.6798</v>
      </c>
    </row>
    <row r="59" spans="1:295" x14ac:dyDescent="0.3">
      <c r="A59" s="227" t="s">
        <v>807</v>
      </c>
      <c r="B59" s="227"/>
      <c r="C59" s="169">
        <v>0</v>
      </c>
      <c r="D59" s="169">
        <v>19.381202439024392</v>
      </c>
      <c r="E59" s="169">
        <v>-23.766245945945943</v>
      </c>
      <c r="F59" s="169">
        <v>-37.238810416666666</v>
      </c>
      <c r="G59" s="169">
        <v>15.545004166666665</v>
      </c>
      <c r="H59" s="169">
        <v>0</v>
      </c>
      <c r="I59" s="169">
        <v>40.102685416666667</v>
      </c>
      <c r="J59" s="169">
        <v>-62.9041</v>
      </c>
      <c r="K59" s="169">
        <v>56.936324999999997</v>
      </c>
      <c r="L59" s="169">
        <v>28.758825531914894</v>
      </c>
      <c r="M59" s="169">
        <v>28.498085416666665</v>
      </c>
      <c r="N59" s="169">
        <v>-3.9775</v>
      </c>
      <c r="O59" s="169">
        <v>-61.166333333333334</v>
      </c>
      <c r="P59" s="169">
        <v>56.05</v>
      </c>
      <c r="Q59" s="169">
        <v>20.594297872340423</v>
      </c>
      <c r="R59" s="169">
        <v>-55.995238095238093</v>
      </c>
      <c r="S59" s="169">
        <v>4.5725375000000001</v>
      </c>
      <c r="T59" s="169">
        <v>26.712366666666664</v>
      </c>
      <c r="U59" s="169">
        <v>16.003808333333332</v>
      </c>
      <c r="V59" s="169">
        <v>16.152764583333333</v>
      </c>
      <c r="W59" s="169">
        <v>26.778749999999999</v>
      </c>
      <c r="X59" s="169">
        <v>10.958791666666668</v>
      </c>
      <c r="Y59" s="169">
        <v>6.0493354166666666</v>
      </c>
      <c r="Z59" s="169">
        <v>6.5824791666666664</v>
      </c>
      <c r="AA59" s="169">
        <v>0</v>
      </c>
      <c r="AB59" s="169">
        <v>0</v>
      </c>
      <c r="AC59" s="169">
        <v>-54.258541666666666</v>
      </c>
      <c r="AD59" s="169">
        <v>-54.304375</v>
      </c>
      <c r="AE59" s="169">
        <v>0</v>
      </c>
      <c r="AF59" s="169">
        <v>4.0237499999999997</v>
      </c>
      <c r="AG59" s="169">
        <v>61.344186046511631</v>
      </c>
      <c r="AH59" s="169">
        <v>25.835583333333332</v>
      </c>
      <c r="AI59" s="169">
        <v>0.23138888888888889</v>
      </c>
      <c r="AJ59" s="169">
        <v>-53.525624999999998</v>
      </c>
      <c r="AK59" s="169">
        <v>-53.79</v>
      </c>
      <c r="AL59" s="169">
        <v>-43.993541666666673</v>
      </c>
      <c r="AM59" s="169">
        <v>54.083333333333336</v>
      </c>
      <c r="AN59" s="169">
        <v>54.277083333333337</v>
      </c>
      <c r="AO59" s="169">
        <v>19.048874999999999</v>
      </c>
      <c r="AP59" s="169">
        <v>-4.4324145833333333</v>
      </c>
      <c r="AQ59" s="169">
        <v>63.932577083333335</v>
      </c>
      <c r="AR59" s="169">
        <v>66.20754791666667</v>
      </c>
      <c r="AS59" s="169">
        <v>48.747045833333338</v>
      </c>
      <c r="AT59" s="169">
        <v>-46.966641666666668</v>
      </c>
      <c r="AU59" s="169">
        <v>-46.845022916666665</v>
      </c>
      <c r="AV59" s="169">
        <v>22.276870833333334</v>
      </c>
      <c r="AW59" s="169">
        <v>18.646002272727273</v>
      </c>
      <c r="AX59" s="169">
        <v>72.555666666666667</v>
      </c>
      <c r="AY59" s="169">
        <v>74.037581250000002</v>
      </c>
      <c r="AZ59" s="169">
        <v>7.6719020833333333</v>
      </c>
      <c r="BA59" s="169">
        <v>41.074872916666671</v>
      </c>
      <c r="BB59" s="169">
        <v>-555.74391458333332</v>
      </c>
      <c r="BC59" s="169">
        <v>0.93152500000000005</v>
      </c>
      <c r="BD59" s="169">
        <v>-12.029166666666667</v>
      </c>
      <c r="BE59" s="169">
        <v>-13.302083333333334</v>
      </c>
      <c r="BF59" s="169">
        <v>53.224129166666664</v>
      </c>
      <c r="BG59" s="169">
        <v>52.180916666666668</v>
      </c>
      <c r="BH59" s="169">
        <v>-3.5975416666666669</v>
      </c>
      <c r="BI59" s="169">
        <v>0</v>
      </c>
      <c r="BJ59" s="169">
        <v>-88.268366666666665</v>
      </c>
      <c r="BK59" s="169">
        <v>4.6310000000000002</v>
      </c>
      <c r="BL59" s="169">
        <v>7.3465057142857146</v>
      </c>
      <c r="BM59" s="169">
        <v>4.3135833333333338</v>
      </c>
      <c r="BN59" s="169">
        <v>608.20064166666657</v>
      </c>
      <c r="BO59" s="169">
        <v>137.16222083333332</v>
      </c>
      <c r="BP59" s="169">
        <v>137.09991458333332</v>
      </c>
      <c r="BQ59" s="169">
        <v>-585.73796666666658</v>
      </c>
      <c r="BR59" s="169">
        <v>544.94060208333326</v>
      </c>
      <c r="BS59" s="169">
        <v>0</v>
      </c>
      <c r="BT59" s="169">
        <v>-59.529539583333339</v>
      </c>
      <c r="BU59" s="169">
        <v>61.224556249999999</v>
      </c>
      <c r="BV59" s="169">
        <v>85.103072340425527</v>
      </c>
      <c r="BW59" s="169">
        <v>30.831666666666667</v>
      </c>
      <c r="BX59" s="169">
        <v>29.352499999999999</v>
      </c>
      <c r="BY59" s="169">
        <v>61.217826086956528</v>
      </c>
      <c r="BZ59" s="169">
        <v>77.125744680851071</v>
      </c>
      <c r="CA59" s="169">
        <v>8.747679166666666</v>
      </c>
      <c r="CB59" s="169">
        <v>9.2444354166666667</v>
      </c>
      <c r="CC59" s="169">
        <v>49.904441666666671</v>
      </c>
      <c r="CD59" s="169">
        <v>50.636727083333334</v>
      </c>
      <c r="CE59" s="169">
        <v>37.171412500000002</v>
      </c>
      <c r="CF59" s="169">
        <v>-121.33045625</v>
      </c>
      <c r="CG59" s="169">
        <v>-120.80556249999999</v>
      </c>
      <c r="CH59" s="169">
        <v>11.996160416666665</v>
      </c>
      <c r="CI59" s="169">
        <v>0</v>
      </c>
      <c r="CJ59" s="169">
        <v>0</v>
      </c>
      <c r="CK59" s="169">
        <v>0</v>
      </c>
      <c r="CL59" s="169">
        <v>73.608333333333334</v>
      </c>
      <c r="CM59" s="169">
        <v>66.572916666666657</v>
      </c>
      <c r="CN59" s="169">
        <v>-14.866041666666668</v>
      </c>
      <c r="CO59" s="169">
        <v>39.876452083333334</v>
      </c>
      <c r="CP59" s="169">
        <v>38.349672916666663</v>
      </c>
      <c r="CQ59" s="169">
        <v>38.968070833333336</v>
      </c>
      <c r="CR59" s="169">
        <v>-78.48506041666667</v>
      </c>
      <c r="CS59" s="169">
        <v>-78.161433333333335</v>
      </c>
      <c r="CT59" s="169">
        <v>76.182872916666668</v>
      </c>
      <c r="CU59" s="169">
        <v>-46.150429166666669</v>
      </c>
      <c r="CV59" s="169">
        <v>85.868227083333323</v>
      </c>
      <c r="CW59" s="169">
        <v>14.103833333333332</v>
      </c>
      <c r="CX59" s="169">
        <v>64.334583333333327</v>
      </c>
      <c r="CY59" s="169">
        <v>37.271363636363638</v>
      </c>
      <c r="CZ59" s="169">
        <v>44.565193181818181</v>
      </c>
      <c r="DA59" s="169">
        <v>42.603482978723399</v>
      </c>
      <c r="DB59" s="169">
        <v>-30.587708333333332</v>
      </c>
      <c r="DC59" s="169">
        <v>-3.2181208333333333</v>
      </c>
      <c r="DD59" s="169">
        <v>0</v>
      </c>
      <c r="DE59" s="169">
        <v>0</v>
      </c>
      <c r="DF59" s="169">
        <v>-113.1072625</v>
      </c>
      <c r="DG59" s="169">
        <v>-6.8750000000000004E-5</v>
      </c>
      <c r="DH59" s="169">
        <v>-18.23795625</v>
      </c>
      <c r="DI59" s="169">
        <v>-136.95333333333335</v>
      </c>
      <c r="DJ59" s="169">
        <v>-136.93777777777777</v>
      </c>
      <c r="DK59" s="169">
        <v>28.825272916666666</v>
      </c>
      <c r="DL59" s="169">
        <v>51.58593902439025</v>
      </c>
      <c r="DM59" s="169">
        <v>69.267904166666668</v>
      </c>
      <c r="DN59" s="169">
        <v>73.669288372093021</v>
      </c>
      <c r="DO59" s="169">
        <v>51.006046511627908</v>
      </c>
      <c r="DP59" s="169">
        <v>-11.408958333333333</v>
      </c>
      <c r="DQ59" s="169">
        <v>63.898427083333331</v>
      </c>
      <c r="DR59" s="169">
        <v>111.53123958333333</v>
      </c>
      <c r="DS59" s="169">
        <v>0</v>
      </c>
      <c r="DT59" s="169">
        <v>-34.092708333333334</v>
      </c>
      <c r="DU59" s="169">
        <v>53.213333333333338</v>
      </c>
      <c r="DV59" s="169">
        <v>86.034166666666664</v>
      </c>
      <c r="DW59" s="169">
        <v>112.66439791666666</v>
      </c>
      <c r="DX59" s="169">
        <v>110.91212291666665</v>
      </c>
      <c r="DY59" s="169">
        <v>45.978477083333331</v>
      </c>
      <c r="DZ59" s="169">
        <v>44.460799999999999</v>
      </c>
      <c r="EA59" s="169">
        <v>244.96177499999999</v>
      </c>
      <c r="EB59" s="169">
        <v>198.13482708333333</v>
      </c>
      <c r="EC59" s="169">
        <v>191.44299583333333</v>
      </c>
      <c r="ED59" s="169">
        <v>194.0188333333333</v>
      </c>
      <c r="EE59" s="169">
        <v>91.281906250000006</v>
      </c>
      <c r="EF59" s="169">
        <v>75.413777083333329</v>
      </c>
      <c r="EG59" s="169">
        <v>-25.200958333333336</v>
      </c>
      <c r="EH59" s="169">
        <v>599.39033125000003</v>
      </c>
      <c r="EI59" s="169">
        <v>357.74277916666665</v>
      </c>
      <c r="EJ59" s="169">
        <v>0</v>
      </c>
      <c r="EK59" s="169">
        <v>-18.407670833333334</v>
      </c>
      <c r="EL59" s="169">
        <v>-16.032595833333332</v>
      </c>
      <c r="EM59" s="169">
        <v>-4.909997727272728</v>
      </c>
      <c r="EN59" s="169">
        <v>12.983691666666667</v>
      </c>
      <c r="EO59" s="169">
        <v>37.792381818181816</v>
      </c>
      <c r="EP59" s="169">
        <v>103.63724999999999</v>
      </c>
      <c r="EQ59" s="169">
        <v>-35.018774999999998</v>
      </c>
      <c r="ER59" s="169">
        <v>-35.686816666666665</v>
      </c>
      <c r="ES59" s="169">
        <v>-37.230954166666663</v>
      </c>
      <c r="ET59" s="169">
        <v>2.3805882352941179</v>
      </c>
      <c r="EU59" s="169">
        <v>-17.478124999999999</v>
      </c>
      <c r="EV59" s="169">
        <v>81.927272727272722</v>
      </c>
      <c r="EW59" s="169">
        <v>10.595229166666666</v>
      </c>
      <c r="EX59" s="169">
        <v>-20.053525</v>
      </c>
      <c r="EY59" s="169">
        <v>-31.304552083333331</v>
      </c>
      <c r="EZ59" s="169">
        <v>-30.587675000000001</v>
      </c>
      <c r="FA59" s="169">
        <v>8.2713645833333338</v>
      </c>
      <c r="FB59" s="169">
        <v>-73.400522916666674</v>
      </c>
      <c r="FC59" s="169">
        <v>37.471625000000003</v>
      </c>
      <c r="FD59" s="169">
        <v>18.635889583333334</v>
      </c>
      <c r="FE59" s="169">
        <v>0</v>
      </c>
      <c r="FF59" s="169">
        <v>18.266583333333333</v>
      </c>
      <c r="FG59" s="169">
        <v>41.279556249999999</v>
      </c>
      <c r="FH59" s="169">
        <v>41.788839583333335</v>
      </c>
      <c r="FI59" s="169">
        <v>40.181189583333335</v>
      </c>
      <c r="FJ59" s="169">
        <v>-10.2427375</v>
      </c>
      <c r="FK59" s="169">
        <v>-10.169485416666666</v>
      </c>
      <c r="FL59" s="169">
        <v>123.60019791666666</v>
      </c>
      <c r="FM59" s="169">
        <v>-43.48422708333333</v>
      </c>
      <c r="FN59" s="169">
        <v>-43.327470833333329</v>
      </c>
      <c r="FO59" s="169">
        <v>75.658193749999995</v>
      </c>
      <c r="FP59" s="169">
        <v>82.133312500000002</v>
      </c>
      <c r="FQ59" s="169">
        <v>38.844433333333335</v>
      </c>
      <c r="FR59" s="169">
        <v>10.385416666666666</v>
      </c>
      <c r="FS59" s="169">
        <v>4.2275853658536588</v>
      </c>
      <c r="FT59" s="169">
        <v>1.02735</v>
      </c>
      <c r="FU59" s="169">
        <v>-1.3577083333333333</v>
      </c>
      <c r="FV59" s="169">
        <v>14.8225</v>
      </c>
      <c r="FW59" s="169">
        <v>38.640060416666664</v>
      </c>
      <c r="FX59" s="169">
        <v>6.4394999999999998</v>
      </c>
      <c r="FY59" s="169">
        <v>-1.4900208333333333</v>
      </c>
      <c r="FZ59" s="169">
        <v>4.0777708333333331</v>
      </c>
      <c r="GA59" s="169">
        <v>10.1692</v>
      </c>
      <c r="GB59" s="169">
        <v>44.542499999999997</v>
      </c>
      <c r="GC59" s="169">
        <v>-82.45499791666667</v>
      </c>
      <c r="GD59" s="169">
        <v>-74.642839583333327</v>
      </c>
      <c r="GE59" s="169">
        <v>15.196923076923076</v>
      </c>
      <c r="GF59" s="169">
        <v>79.099739583333331</v>
      </c>
      <c r="GG59" s="169">
        <v>23.189583333333335</v>
      </c>
      <c r="GH59" s="169">
        <v>-19.596231249999999</v>
      </c>
      <c r="GI59" s="169">
        <v>-4.6506416666666661</v>
      </c>
      <c r="GJ59" s="169">
        <v>-4.8335687500000004</v>
      </c>
      <c r="GK59" s="169">
        <v>2.0936541666666666</v>
      </c>
      <c r="GL59" s="169">
        <v>0</v>
      </c>
      <c r="GM59" s="169">
        <v>0</v>
      </c>
      <c r="GN59" s="169">
        <v>-14.019446341463414</v>
      </c>
      <c r="GO59" s="169">
        <v>-34.111810416666664</v>
      </c>
      <c r="GP59" s="169">
        <v>16.230277083333334</v>
      </c>
      <c r="GQ59" s="169">
        <v>35.5812375</v>
      </c>
      <c r="GR59" s="169">
        <v>76.364777083333323</v>
      </c>
      <c r="GS59" s="169">
        <v>64.120621951219519</v>
      </c>
      <c r="GT59" s="169">
        <v>-133.87451666666666</v>
      </c>
      <c r="GU59" s="169">
        <v>-27.096229166666667</v>
      </c>
      <c r="GV59" s="169">
        <v>28.475545833333332</v>
      </c>
      <c r="GW59" s="169">
        <v>-52.811156250000003</v>
      </c>
      <c r="GX59" s="169">
        <v>3.8861750000000002</v>
      </c>
      <c r="GY59" s="169">
        <v>13.584350000000001</v>
      </c>
      <c r="GZ59" s="169">
        <v>13.243580434782608</v>
      </c>
      <c r="HA59" s="169">
        <v>5.4567114285714293</v>
      </c>
      <c r="HB59" s="169">
        <v>158.12330625000001</v>
      </c>
      <c r="HC59" s="169">
        <v>158.41900833333332</v>
      </c>
      <c r="HD59" s="169">
        <v>180.8475</v>
      </c>
      <c r="HE59" s="169">
        <v>-180.04977027027027</v>
      </c>
      <c r="HF59" s="169">
        <v>-420.84296666666665</v>
      </c>
      <c r="HG59" s="169">
        <v>422.78392916666667</v>
      </c>
      <c r="HH59" s="169">
        <v>444.51245208333336</v>
      </c>
      <c r="HI59" s="169">
        <v>-151.49085625000001</v>
      </c>
      <c r="HJ59" s="169">
        <v>-150.13894166666665</v>
      </c>
      <c r="HK59" s="169">
        <v>-22.162910416666669</v>
      </c>
      <c r="HL59" s="169">
        <v>-11.544469047619048</v>
      </c>
      <c r="HM59" s="169">
        <v>75.434660416666674</v>
      </c>
      <c r="HN59" s="169">
        <v>74.718168750000004</v>
      </c>
      <c r="HO59" s="169">
        <v>-73.510724999999994</v>
      </c>
      <c r="HP59" s="169">
        <v>-75.340672222222224</v>
      </c>
      <c r="HQ59" s="169">
        <v>18.2128625</v>
      </c>
      <c r="HR59" s="169">
        <v>17.751441666666665</v>
      </c>
      <c r="HS59" s="169">
        <v>-62.130079166666661</v>
      </c>
      <c r="HT59" s="169">
        <v>-62.078245833333334</v>
      </c>
      <c r="HU59" s="169">
        <v>69.561250000000001</v>
      </c>
      <c r="HV59" s="169">
        <v>69.364999999999995</v>
      </c>
      <c r="HW59" s="169">
        <v>59.983333333333334</v>
      </c>
      <c r="HX59" s="169">
        <v>60.010416666666664</v>
      </c>
      <c r="HY59" s="169">
        <v>21.618795454545456</v>
      </c>
      <c r="HZ59" s="169">
        <v>7.2833333333333332</v>
      </c>
      <c r="IA59" s="169">
        <v>-406.53893125000002</v>
      </c>
      <c r="IB59" s="169">
        <v>95.229204166666662</v>
      </c>
      <c r="IC59" s="169">
        <v>95.243629166666665</v>
      </c>
      <c r="ID59" s="169">
        <v>12.936363636363636</v>
      </c>
      <c r="IE59" s="169">
        <v>32.189583333333331</v>
      </c>
      <c r="IF59" s="169">
        <v>-16.608333333333334</v>
      </c>
      <c r="IG59" s="169">
        <v>-16.364583333333332</v>
      </c>
      <c r="IH59" s="169">
        <v>1.4130758620689654</v>
      </c>
      <c r="II59" s="169">
        <v>1.2027606060606062</v>
      </c>
      <c r="IJ59" s="169">
        <v>-437.99603333333329</v>
      </c>
      <c r="IK59" s="169">
        <v>-321.43809583333331</v>
      </c>
      <c r="IL59" s="169">
        <v>481.18962916666663</v>
      </c>
      <c r="IM59" s="169">
        <v>377.27318541666665</v>
      </c>
      <c r="IN59" s="169">
        <v>38.54485833333333</v>
      </c>
      <c r="IO59" s="169">
        <v>-365.53846458333334</v>
      </c>
      <c r="IP59" s="169">
        <v>365.78463125000002</v>
      </c>
      <c r="IQ59" s="169">
        <v>-152.15866249999999</v>
      </c>
      <c r="IR59" s="169">
        <v>-193.96638333333334</v>
      </c>
      <c r="IS59" s="169">
        <v>-360.85647708333329</v>
      </c>
      <c r="IT59" s="169">
        <v>141.659775</v>
      </c>
      <c r="IU59" s="169">
        <v>141.05319583333332</v>
      </c>
      <c r="IV59" s="169">
        <v>154.85835625000001</v>
      </c>
      <c r="IW59" s="169">
        <v>-459.04469583333332</v>
      </c>
      <c r="IX59" s="169">
        <v>200.7044895833333</v>
      </c>
      <c r="IY59" s="169">
        <v>-263.86582083333332</v>
      </c>
      <c r="IZ59" s="169">
        <v>264.80488541666665</v>
      </c>
      <c r="JA59" s="169">
        <v>-8.0932124999999999</v>
      </c>
      <c r="JB59" s="169">
        <v>0</v>
      </c>
      <c r="JC59" s="169">
        <v>24.98</v>
      </c>
      <c r="JD59" s="169">
        <v>6.3395208333333333</v>
      </c>
      <c r="JE59" s="169">
        <v>6.3371666666666666</v>
      </c>
      <c r="JF59" s="169">
        <v>-24.501666666666665</v>
      </c>
      <c r="JG59" s="169">
        <v>4.8945454545454554</v>
      </c>
      <c r="JH59" s="169">
        <v>0</v>
      </c>
      <c r="JI59" s="169">
        <v>-4.8872749999999998</v>
      </c>
      <c r="JJ59" s="169">
        <v>-22.039366666666666</v>
      </c>
      <c r="JK59" s="169">
        <v>-11.127641666666666</v>
      </c>
      <c r="JL59" s="169">
        <v>10.083333333333332</v>
      </c>
      <c r="JM59" s="169">
        <v>51.125291666666669</v>
      </c>
      <c r="JN59" s="169">
        <v>51.925270833333336</v>
      </c>
      <c r="JO59" s="169">
        <v>10.487326666666666</v>
      </c>
      <c r="JP59" s="169">
        <v>12.529356666666667</v>
      </c>
      <c r="JQ59" s="169">
        <v>49.05400208333333</v>
      </c>
      <c r="JR59" s="169">
        <v>48.899822916666665</v>
      </c>
      <c r="JS59" s="169">
        <v>48.863802083333333</v>
      </c>
      <c r="JT59" s="169">
        <v>0</v>
      </c>
      <c r="JU59" s="169">
        <v>-31.5625</v>
      </c>
      <c r="JV59" s="169">
        <v>22.625474074074074</v>
      </c>
      <c r="JW59" s="169">
        <v>7.4846808510638301</v>
      </c>
      <c r="JX59" s="169">
        <v>0</v>
      </c>
      <c r="JY59" s="169">
        <v>-10.409414583333334</v>
      </c>
      <c r="JZ59" s="169">
        <v>48.620847916666662</v>
      </c>
      <c r="KA59" s="169">
        <v>21.689539583333332</v>
      </c>
      <c r="KB59" s="169">
        <v>-10.886539583333333</v>
      </c>
      <c r="KC59" s="169">
        <v>-48.248539583333333</v>
      </c>
      <c r="KD59" s="169">
        <v>9.6476104166666659</v>
      </c>
      <c r="KE59" s="169">
        <v>37.390331250000003</v>
      </c>
      <c r="KF59" s="169">
        <v>23.3125</v>
      </c>
      <c r="KG59" s="169">
        <v>-22.997916666666665</v>
      </c>
      <c r="KH59" s="169">
        <v>23.746716666666664</v>
      </c>
      <c r="KI59" s="169">
        <v>28.969529166666668</v>
      </c>
    </row>
    <row r="60" spans="1:295" x14ac:dyDescent="0.3">
      <c r="A60" s="227" t="s">
        <v>2325</v>
      </c>
      <c r="B60" s="227"/>
      <c r="C60" s="160" t="s">
        <v>159</v>
      </c>
      <c r="D60" s="160" t="s">
        <v>159</v>
      </c>
      <c r="E60" s="160" t="s">
        <v>159</v>
      </c>
      <c r="F60" s="160" t="s">
        <v>159</v>
      </c>
      <c r="G60" s="160" t="s">
        <v>159</v>
      </c>
      <c r="H60" s="160" t="s">
        <v>2326</v>
      </c>
      <c r="I60" s="160" t="s">
        <v>159</v>
      </c>
      <c r="J60" s="160" t="s">
        <v>159</v>
      </c>
      <c r="K60" s="160" t="s">
        <v>2326</v>
      </c>
      <c r="L60" s="160" t="s">
        <v>159</v>
      </c>
      <c r="M60" s="160" t="s">
        <v>159</v>
      </c>
      <c r="N60" s="160" t="s">
        <v>159</v>
      </c>
      <c r="O60" s="160" t="s">
        <v>159</v>
      </c>
      <c r="P60" s="160" t="s">
        <v>159</v>
      </c>
      <c r="Q60" s="160" t="s">
        <v>159</v>
      </c>
      <c r="R60" s="160" t="s">
        <v>159</v>
      </c>
      <c r="S60" s="160" t="s">
        <v>159</v>
      </c>
      <c r="T60" s="160" t="s">
        <v>159</v>
      </c>
      <c r="U60" s="160" t="s">
        <v>159</v>
      </c>
      <c r="V60" s="160" t="s">
        <v>159</v>
      </c>
      <c r="W60" s="160" t="s">
        <v>159</v>
      </c>
      <c r="X60" s="160" t="s">
        <v>2326</v>
      </c>
      <c r="Y60" s="160" t="s">
        <v>2326</v>
      </c>
      <c r="Z60" s="160" t="s">
        <v>2326</v>
      </c>
      <c r="AA60" s="160" t="s">
        <v>159</v>
      </c>
      <c r="AB60" s="160" t="s">
        <v>2326</v>
      </c>
      <c r="AC60" s="160" t="s">
        <v>159</v>
      </c>
      <c r="AD60" s="160" t="s">
        <v>159</v>
      </c>
      <c r="AE60" s="160" t="s">
        <v>2326</v>
      </c>
      <c r="AF60" s="160" t="s">
        <v>159</v>
      </c>
      <c r="AG60" s="160" t="s">
        <v>159</v>
      </c>
      <c r="AH60" s="160" t="s">
        <v>159</v>
      </c>
      <c r="AI60" s="160" t="s">
        <v>159</v>
      </c>
      <c r="AJ60" s="160" t="s">
        <v>159</v>
      </c>
      <c r="AK60" s="160" t="s">
        <v>159</v>
      </c>
      <c r="AL60" s="160" t="s">
        <v>2326</v>
      </c>
      <c r="AM60" s="160" t="s">
        <v>159</v>
      </c>
      <c r="AN60" s="160" t="s">
        <v>159</v>
      </c>
      <c r="AO60" s="160" t="s">
        <v>159</v>
      </c>
      <c r="AP60" s="160" t="s">
        <v>2326</v>
      </c>
      <c r="AQ60" s="160" t="s">
        <v>159</v>
      </c>
      <c r="AR60" s="160" t="s">
        <v>159</v>
      </c>
      <c r="AS60" s="160" t="s">
        <v>159</v>
      </c>
      <c r="AT60" s="160" t="s">
        <v>159</v>
      </c>
      <c r="AU60" s="160" t="s">
        <v>159</v>
      </c>
      <c r="AV60" s="160" t="s">
        <v>2326</v>
      </c>
      <c r="AW60" s="160" t="s">
        <v>2326</v>
      </c>
      <c r="AX60" s="160" t="s">
        <v>159</v>
      </c>
      <c r="AY60" s="160" t="s">
        <v>159</v>
      </c>
      <c r="AZ60" s="160" t="s">
        <v>159</v>
      </c>
      <c r="BA60" s="160" t="s">
        <v>159</v>
      </c>
      <c r="BB60" s="160" t="s">
        <v>159</v>
      </c>
      <c r="BC60" s="160" t="s">
        <v>2326</v>
      </c>
      <c r="BD60" s="160" t="s">
        <v>2326</v>
      </c>
      <c r="BE60" s="160" t="s">
        <v>2326</v>
      </c>
      <c r="BF60" s="160" t="s">
        <v>159</v>
      </c>
      <c r="BG60" s="160" t="s">
        <v>159</v>
      </c>
      <c r="BH60" s="160" t="s">
        <v>2326</v>
      </c>
      <c r="BI60" s="160" t="s">
        <v>2326</v>
      </c>
      <c r="BJ60" s="160" t="s">
        <v>2326</v>
      </c>
      <c r="BK60" s="160" t="s">
        <v>2326</v>
      </c>
      <c r="BL60" s="160" t="s">
        <v>2326</v>
      </c>
      <c r="BM60" s="160" t="s">
        <v>2326</v>
      </c>
      <c r="BN60" s="160" t="s">
        <v>159</v>
      </c>
      <c r="BO60" s="160" t="s">
        <v>159</v>
      </c>
      <c r="BP60" s="160" t="s">
        <v>159</v>
      </c>
      <c r="BQ60" s="160" t="s">
        <v>2326</v>
      </c>
      <c r="BR60" s="160" t="s">
        <v>2326</v>
      </c>
      <c r="BS60" s="160" t="s">
        <v>2326</v>
      </c>
      <c r="BT60" s="160" t="s">
        <v>2326</v>
      </c>
      <c r="BU60" s="160" t="s">
        <v>2326</v>
      </c>
      <c r="BV60" s="160" t="s">
        <v>2326</v>
      </c>
      <c r="BW60" s="160" t="s">
        <v>2326</v>
      </c>
      <c r="BX60" s="160" t="s">
        <v>2327</v>
      </c>
      <c r="BY60" s="160" t="s">
        <v>2326</v>
      </c>
      <c r="BZ60" s="160" t="s">
        <v>2326</v>
      </c>
      <c r="CA60" s="160" t="s">
        <v>2326</v>
      </c>
      <c r="CB60" s="160" t="s">
        <v>2326</v>
      </c>
      <c r="CC60" s="160" t="s">
        <v>2326</v>
      </c>
      <c r="CD60" s="160" t="s">
        <v>2326</v>
      </c>
      <c r="CE60" s="160" t="s">
        <v>2326</v>
      </c>
      <c r="CF60" s="160" t="s">
        <v>2326</v>
      </c>
      <c r="CG60" s="160" t="s">
        <v>2326</v>
      </c>
      <c r="CH60" s="160" t="s">
        <v>2326</v>
      </c>
      <c r="CI60" s="160" t="s">
        <v>2326</v>
      </c>
      <c r="CJ60" s="160" t="s">
        <v>2326</v>
      </c>
      <c r="CK60" s="160" t="s">
        <v>2326</v>
      </c>
      <c r="CL60" s="160" t="s">
        <v>2326</v>
      </c>
      <c r="CM60" s="160" t="s">
        <v>2326</v>
      </c>
      <c r="CN60" s="160" t="s">
        <v>2326</v>
      </c>
      <c r="CO60" s="160" t="s">
        <v>2326</v>
      </c>
      <c r="CP60" s="160" t="s">
        <v>2326</v>
      </c>
      <c r="CQ60" s="160" t="s">
        <v>2326</v>
      </c>
      <c r="CR60" s="160" t="s">
        <v>2326</v>
      </c>
      <c r="CS60" s="160" t="s">
        <v>2326</v>
      </c>
      <c r="CT60" s="160" t="s">
        <v>2326</v>
      </c>
      <c r="CU60" s="160" t="s">
        <v>2326</v>
      </c>
      <c r="CV60" s="160" t="s">
        <v>2326</v>
      </c>
      <c r="CW60" s="160" t="s">
        <v>2326</v>
      </c>
      <c r="CX60" s="160" t="s">
        <v>2326</v>
      </c>
      <c r="CY60" s="160" t="s">
        <v>2326</v>
      </c>
      <c r="CZ60" s="160" t="s">
        <v>2326</v>
      </c>
      <c r="DA60" s="160" t="s">
        <v>2326</v>
      </c>
      <c r="DB60" s="160" t="s">
        <v>2326</v>
      </c>
      <c r="DC60" s="160" t="s">
        <v>2326</v>
      </c>
      <c r="DD60" s="160" t="s">
        <v>2326</v>
      </c>
      <c r="DE60" s="160" t="s">
        <v>2326</v>
      </c>
      <c r="DF60" s="160" t="s">
        <v>2326</v>
      </c>
      <c r="DG60" s="160" t="s">
        <v>2326</v>
      </c>
      <c r="DH60" s="160" t="s">
        <v>2326</v>
      </c>
      <c r="DI60" s="160" t="s">
        <v>2326</v>
      </c>
      <c r="DJ60" s="160" t="s">
        <v>2326</v>
      </c>
      <c r="DK60" s="160" t="s">
        <v>2326</v>
      </c>
      <c r="DL60" s="160" t="s">
        <v>2326</v>
      </c>
      <c r="DM60" s="160" t="s">
        <v>2326</v>
      </c>
      <c r="DN60" s="160" t="s">
        <v>2326</v>
      </c>
      <c r="DO60" s="160" t="s">
        <v>2326</v>
      </c>
      <c r="DP60" s="160" t="s">
        <v>2326</v>
      </c>
      <c r="DQ60" s="160" t="s">
        <v>2326</v>
      </c>
      <c r="DR60" s="160" t="s">
        <v>2326</v>
      </c>
      <c r="DS60" s="160" t="s">
        <v>2326</v>
      </c>
      <c r="DT60" s="160" t="s">
        <v>2326</v>
      </c>
      <c r="DU60" s="160" t="s">
        <v>2326</v>
      </c>
      <c r="DV60" s="160" t="s">
        <v>2326</v>
      </c>
      <c r="DW60" s="160" t="s">
        <v>2326</v>
      </c>
      <c r="DX60" s="160" t="s">
        <v>2326</v>
      </c>
      <c r="DY60" s="160" t="s">
        <v>2326</v>
      </c>
      <c r="DZ60" s="160" t="s">
        <v>2326</v>
      </c>
      <c r="EA60" s="160" t="s">
        <v>2326</v>
      </c>
      <c r="EB60" s="160" t="s">
        <v>2326</v>
      </c>
      <c r="EC60" s="160" t="s">
        <v>2326</v>
      </c>
      <c r="ED60" s="160" t="s">
        <v>2326</v>
      </c>
      <c r="EE60" s="160" t="s">
        <v>2326</v>
      </c>
      <c r="EF60" s="160" t="s">
        <v>2326</v>
      </c>
      <c r="EG60" s="160" t="s">
        <v>2326</v>
      </c>
      <c r="EH60" s="160" t="s">
        <v>2326</v>
      </c>
      <c r="EI60" s="160" t="s">
        <v>2326</v>
      </c>
      <c r="EJ60" s="160" t="s">
        <v>2326</v>
      </c>
      <c r="EK60" s="160" t="s">
        <v>2326</v>
      </c>
      <c r="EL60" s="160" t="s">
        <v>2326</v>
      </c>
      <c r="EM60" s="160" t="s">
        <v>2326</v>
      </c>
      <c r="EN60" s="160" t="s">
        <v>2326</v>
      </c>
      <c r="EO60" s="160" t="s">
        <v>2326</v>
      </c>
      <c r="EP60" s="160" t="s">
        <v>2326</v>
      </c>
      <c r="EQ60" s="160" t="s">
        <v>2326</v>
      </c>
      <c r="ER60" s="160" t="s">
        <v>2326</v>
      </c>
      <c r="ES60" s="160" t="s">
        <v>2326</v>
      </c>
      <c r="ET60" s="160" t="s">
        <v>2326</v>
      </c>
      <c r="EU60" s="160" t="s">
        <v>2326</v>
      </c>
      <c r="EV60" s="160" t="s">
        <v>2326</v>
      </c>
      <c r="EW60" s="160" t="s">
        <v>2326</v>
      </c>
      <c r="EX60" s="160" t="s">
        <v>2326</v>
      </c>
      <c r="EY60" s="160" t="s">
        <v>2326</v>
      </c>
      <c r="EZ60" s="160" t="s">
        <v>2326</v>
      </c>
      <c r="FA60" s="160" t="s">
        <v>2326</v>
      </c>
      <c r="FB60" s="160" t="s">
        <v>2326</v>
      </c>
      <c r="FC60" s="160" t="s">
        <v>2326</v>
      </c>
      <c r="FD60" s="160" t="s">
        <v>2326</v>
      </c>
      <c r="FE60" s="160" t="s">
        <v>2326</v>
      </c>
      <c r="FF60" s="160" t="s">
        <v>2326</v>
      </c>
      <c r="FG60" s="160" t="s">
        <v>2326</v>
      </c>
      <c r="FH60" s="160" t="s">
        <v>2326</v>
      </c>
      <c r="FI60" s="160" t="s">
        <v>2326</v>
      </c>
      <c r="FJ60" s="160" t="s">
        <v>2326</v>
      </c>
      <c r="FK60" s="160" t="s">
        <v>2326</v>
      </c>
      <c r="FL60" s="160" t="s">
        <v>2326</v>
      </c>
      <c r="FM60" s="160" t="s">
        <v>2326</v>
      </c>
      <c r="FN60" s="160" t="s">
        <v>2326</v>
      </c>
      <c r="FO60" s="160" t="s">
        <v>2326</v>
      </c>
      <c r="FP60" s="160" t="s">
        <v>2326</v>
      </c>
      <c r="FQ60" s="160" t="s">
        <v>2326</v>
      </c>
      <c r="FR60" s="160" t="s">
        <v>2326</v>
      </c>
      <c r="FS60" s="160" t="s">
        <v>2326</v>
      </c>
      <c r="FT60" s="160" t="s">
        <v>2326</v>
      </c>
      <c r="FU60" s="160" t="s">
        <v>2326</v>
      </c>
      <c r="FV60" s="160" t="s">
        <v>2326</v>
      </c>
      <c r="FW60" s="160" t="s">
        <v>2326</v>
      </c>
      <c r="FX60" s="160" t="s">
        <v>2326</v>
      </c>
      <c r="FY60" s="160" t="s">
        <v>2326</v>
      </c>
      <c r="FZ60" s="160" t="s">
        <v>2326</v>
      </c>
      <c r="GA60" s="160" t="s">
        <v>2326</v>
      </c>
      <c r="GB60" s="160" t="s">
        <v>2326</v>
      </c>
      <c r="GC60" s="160" t="s">
        <v>2326</v>
      </c>
      <c r="GD60" s="160" t="s">
        <v>2326</v>
      </c>
      <c r="GE60" s="160" t="s">
        <v>2326</v>
      </c>
      <c r="GF60" s="160" t="s">
        <v>2326</v>
      </c>
      <c r="GG60" s="160" t="s">
        <v>2326</v>
      </c>
      <c r="GH60" s="160" t="s">
        <v>2326</v>
      </c>
      <c r="GI60" s="160" t="s">
        <v>2326</v>
      </c>
      <c r="GJ60" s="160" t="s">
        <v>2326</v>
      </c>
      <c r="GK60" s="160" t="s">
        <v>2326</v>
      </c>
      <c r="GL60" s="160" t="s">
        <v>2326</v>
      </c>
      <c r="GM60" s="160" t="s">
        <v>2326</v>
      </c>
      <c r="GN60" s="160" t="s">
        <v>2326</v>
      </c>
      <c r="GO60" s="160" t="s">
        <v>2326</v>
      </c>
      <c r="GP60" s="160" t="s">
        <v>2326</v>
      </c>
      <c r="GQ60" s="160" t="s">
        <v>2326</v>
      </c>
      <c r="GR60" s="160" t="s">
        <v>2326</v>
      </c>
      <c r="GS60" s="160" t="s">
        <v>2326</v>
      </c>
      <c r="GT60" s="160" t="s">
        <v>2326</v>
      </c>
      <c r="GU60" s="160" t="s">
        <v>2326</v>
      </c>
      <c r="GV60" s="160" t="s">
        <v>2326</v>
      </c>
      <c r="GW60" s="160" t="s">
        <v>2326</v>
      </c>
      <c r="GX60" s="160" t="s">
        <v>2326</v>
      </c>
      <c r="GY60" s="160" t="s">
        <v>2326</v>
      </c>
      <c r="GZ60" s="160" t="s">
        <v>2326</v>
      </c>
      <c r="HA60" s="160" t="s">
        <v>2326</v>
      </c>
      <c r="HB60" s="160" t="s">
        <v>2326</v>
      </c>
      <c r="HC60" s="160" t="s">
        <v>2326</v>
      </c>
      <c r="HD60" s="160" t="s">
        <v>2326</v>
      </c>
      <c r="HE60" s="160" t="s">
        <v>2327</v>
      </c>
      <c r="HF60" s="160" t="s">
        <v>2327</v>
      </c>
      <c r="HG60" s="160" t="s">
        <v>2327</v>
      </c>
      <c r="HH60" s="160" t="s">
        <v>2327</v>
      </c>
      <c r="HI60" s="160" t="s">
        <v>2327</v>
      </c>
      <c r="HJ60" s="160" t="s">
        <v>2327</v>
      </c>
      <c r="HK60" s="160" t="s">
        <v>2327</v>
      </c>
      <c r="HL60" s="160" t="s">
        <v>2327</v>
      </c>
      <c r="HM60" s="160" t="s">
        <v>2327</v>
      </c>
      <c r="HN60" s="160" t="s">
        <v>2327</v>
      </c>
      <c r="HO60" s="160" t="s">
        <v>2327</v>
      </c>
      <c r="HP60" s="160" t="s">
        <v>2327</v>
      </c>
      <c r="HQ60" s="160" t="s">
        <v>2327</v>
      </c>
      <c r="HR60" s="160" t="s">
        <v>2327</v>
      </c>
      <c r="HS60" s="160" t="s">
        <v>2327</v>
      </c>
      <c r="HT60" s="160" t="s">
        <v>2327</v>
      </c>
      <c r="HU60" s="160" t="s">
        <v>2327</v>
      </c>
      <c r="HV60" s="160" t="s">
        <v>2327</v>
      </c>
      <c r="HW60" s="160" t="s">
        <v>2327</v>
      </c>
      <c r="HX60" s="160" t="s">
        <v>2327</v>
      </c>
      <c r="HY60" s="160" t="s">
        <v>2327</v>
      </c>
      <c r="HZ60" s="160" t="s">
        <v>2327</v>
      </c>
      <c r="IA60" s="160" t="s">
        <v>2327</v>
      </c>
      <c r="IB60" s="160" t="s">
        <v>2327</v>
      </c>
      <c r="IC60" s="160" t="s">
        <v>2327</v>
      </c>
      <c r="ID60" s="160" t="s">
        <v>2327</v>
      </c>
      <c r="IE60" s="160" t="s">
        <v>2327</v>
      </c>
      <c r="IF60" s="160" t="s">
        <v>2327</v>
      </c>
      <c r="IG60" s="160" t="s">
        <v>2327</v>
      </c>
      <c r="IH60" s="160" t="s">
        <v>2327</v>
      </c>
      <c r="II60" s="160" t="s">
        <v>2327</v>
      </c>
      <c r="IJ60" s="160" t="s">
        <v>2327</v>
      </c>
      <c r="IK60" s="160" t="s">
        <v>2327</v>
      </c>
      <c r="IL60" s="160" t="s">
        <v>2327</v>
      </c>
      <c r="IM60" s="160" t="s">
        <v>2327</v>
      </c>
      <c r="IN60" s="160" t="s">
        <v>2327</v>
      </c>
      <c r="IO60" s="160" t="s">
        <v>2327</v>
      </c>
      <c r="IP60" s="160" t="s">
        <v>2327</v>
      </c>
      <c r="IQ60" s="160" t="s">
        <v>2327</v>
      </c>
      <c r="IR60" s="160" t="s">
        <v>159</v>
      </c>
      <c r="IS60" s="160" t="s">
        <v>2326</v>
      </c>
      <c r="IT60" s="160" t="s">
        <v>2327</v>
      </c>
      <c r="IU60" s="160" t="s">
        <v>2327</v>
      </c>
      <c r="IV60" s="160" t="s">
        <v>2327</v>
      </c>
      <c r="IW60" s="160" t="s">
        <v>159</v>
      </c>
      <c r="IX60" s="160" t="s">
        <v>159</v>
      </c>
      <c r="IY60" s="160" t="s">
        <v>159</v>
      </c>
      <c r="IZ60" s="160" t="s">
        <v>159</v>
      </c>
      <c r="JA60" s="160" t="s">
        <v>2326</v>
      </c>
      <c r="JB60" s="160" t="s">
        <v>2327</v>
      </c>
      <c r="JC60" s="160" t="s">
        <v>2326</v>
      </c>
      <c r="JD60" s="160" t="s">
        <v>2327</v>
      </c>
      <c r="JE60" s="160" t="s">
        <v>2327</v>
      </c>
      <c r="JF60" s="160" t="s">
        <v>2327</v>
      </c>
      <c r="JG60" s="160" t="s">
        <v>2327</v>
      </c>
      <c r="JH60" s="160" t="s">
        <v>2326</v>
      </c>
      <c r="JI60" s="160" t="s">
        <v>2326</v>
      </c>
      <c r="JJ60" s="160" t="s">
        <v>2326</v>
      </c>
      <c r="JK60" s="160" t="s">
        <v>2326</v>
      </c>
      <c r="JL60" s="160" t="s">
        <v>2327</v>
      </c>
      <c r="JM60" s="160" t="s">
        <v>2326</v>
      </c>
      <c r="JN60" s="160" t="s">
        <v>2326</v>
      </c>
      <c r="JO60" s="160" t="s">
        <v>2327</v>
      </c>
      <c r="JP60" s="160" t="s">
        <v>2327</v>
      </c>
      <c r="JQ60" s="160" t="s">
        <v>2327</v>
      </c>
      <c r="JR60" s="160" t="s">
        <v>2327</v>
      </c>
      <c r="JS60" s="160" t="s">
        <v>2326</v>
      </c>
      <c r="JT60" s="160" t="s">
        <v>2326</v>
      </c>
      <c r="JU60" s="160" t="s">
        <v>2327</v>
      </c>
      <c r="JV60" s="160" t="s">
        <v>2327</v>
      </c>
      <c r="JW60" s="160" t="s">
        <v>2327</v>
      </c>
      <c r="JX60" s="160" t="s">
        <v>2327</v>
      </c>
      <c r="JY60" s="160" t="s">
        <v>2327</v>
      </c>
      <c r="JZ60" s="160" t="s">
        <v>2327</v>
      </c>
      <c r="KA60" s="160" t="s">
        <v>2327</v>
      </c>
      <c r="KB60" s="160" t="s">
        <v>2327</v>
      </c>
      <c r="KC60" s="160" t="s">
        <v>2327</v>
      </c>
      <c r="KD60" s="160" t="s">
        <v>2327</v>
      </c>
      <c r="KE60" s="160" t="s">
        <v>2327</v>
      </c>
      <c r="KF60" s="160" t="s">
        <v>2327</v>
      </c>
      <c r="KG60" s="160" t="s">
        <v>2327</v>
      </c>
      <c r="KH60" s="160" t="s">
        <v>2326</v>
      </c>
      <c r="KI60" s="160" t="s">
        <v>2326</v>
      </c>
    </row>
    <row r="61" spans="1:295" ht="27" customHeight="1" x14ac:dyDescent="0.3">
      <c r="A61" s="227" t="s">
        <v>3</v>
      </c>
      <c r="B61" s="227"/>
      <c r="C61" s="228" t="s">
        <v>372</v>
      </c>
      <c r="D61" s="228"/>
      <c r="E61" s="228"/>
      <c r="F61" s="228"/>
      <c r="G61" s="228"/>
      <c r="H61" s="228"/>
      <c r="I61" s="228"/>
      <c r="J61" s="228"/>
      <c r="K61" s="228"/>
      <c r="L61" s="228"/>
      <c r="M61" s="228"/>
      <c r="N61" s="228" t="s">
        <v>2328</v>
      </c>
      <c r="O61" s="228"/>
      <c r="P61" s="228"/>
      <c r="Q61" s="228"/>
      <c r="R61" s="228"/>
      <c r="S61" s="228" t="s">
        <v>41</v>
      </c>
      <c r="T61" s="228" t="s">
        <v>372</v>
      </c>
      <c r="U61" s="228"/>
      <c r="V61" s="228"/>
      <c r="W61" s="228"/>
      <c r="X61" s="228" t="s">
        <v>818</v>
      </c>
      <c r="Y61" s="228"/>
      <c r="Z61" s="228"/>
      <c r="AA61" s="228" t="s">
        <v>14</v>
      </c>
      <c r="AB61" s="228" t="s">
        <v>372</v>
      </c>
      <c r="AC61" s="228" t="s">
        <v>206</v>
      </c>
      <c r="AD61" s="228"/>
      <c r="AE61" s="228" t="s">
        <v>372</v>
      </c>
      <c r="AF61" s="228" t="s">
        <v>2328</v>
      </c>
      <c r="AG61" s="228"/>
      <c r="AH61" s="228" t="s">
        <v>30</v>
      </c>
      <c r="AI61" s="228"/>
      <c r="AJ61" s="228" t="s">
        <v>206</v>
      </c>
      <c r="AK61" s="228"/>
      <c r="AL61" s="228"/>
      <c r="AM61" s="228"/>
      <c r="AN61" s="228"/>
      <c r="AO61" s="228" t="s">
        <v>2329</v>
      </c>
      <c r="AP61" s="228" t="s">
        <v>2330</v>
      </c>
      <c r="AQ61" s="228" t="s">
        <v>372</v>
      </c>
      <c r="AR61" s="228"/>
      <c r="AS61" s="228"/>
      <c r="AT61" s="228"/>
      <c r="AU61" s="228"/>
      <c r="AV61" s="228"/>
      <c r="AW61" s="228"/>
      <c r="AX61" s="228"/>
      <c r="AY61" s="228"/>
      <c r="AZ61" s="228"/>
      <c r="BA61" s="228" t="s">
        <v>295</v>
      </c>
      <c r="BB61" s="228" t="s">
        <v>41</v>
      </c>
      <c r="BC61" s="228" t="s">
        <v>859</v>
      </c>
      <c r="BD61" s="228" t="s">
        <v>125</v>
      </c>
      <c r="BE61" s="228"/>
      <c r="BF61" s="228" t="s">
        <v>372</v>
      </c>
      <c r="BG61" s="228"/>
      <c r="BH61" s="228"/>
      <c r="BI61" s="228"/>
      <c r="BJ61" s="228"/>
      <c r="BK61" s="228"/>
      <c r="BL61" s="228"/>
      <c r="BM61" s="228"/>
      <c r="BN61" s="228" t="s">
        <v>41</v>
      </c>
      <c r="BO61" s="228"/>
      <c r="BP61" s="228"/>
      <c r="BQ61" s="228"/>
      <c r="BR61" s="228"/>
      <c r="BS61" s="228"/>
      <c r="BT61" s="228" t="s">
        <v>14</v>
      </c>
      <c r="BU61" s="228"/>
      <c r="BV61" s="228" t="s">
        <v>41</v>
      </c>
      <c r="BW61" s="228" t="s">
        <v>2331</v>
      </c>
      <c r="BX61" s="228"/>
      <c r="BY61" s="228"/>
      <c r="BZ61" s="228"/>
      <c r="CA61" s="228" t="s">
        <v>372</v>
      </c>
      <c r="CB61" s="228"/>
      <c r="CC61" s="228" t="s">
        <v>2332</v>
      </c>
      <c r="CD61" s="228"/>
      <c r="CE61" s="228" t="s">
        <v>111</v>
      </c>
      <c r="CF61" s="228" t="s">
        <v>372</v>
      </c>
      <c r="CG61" s="228"/>
      <c r="CH61" s="228"/>
      <c r="CI61" s="228"/>
      <c r="CJ61" s="228" t="s">
        <v>859</v>
      </c>
      <c r="CK61" s="228"/>
      <c r="CL61" s="228" t="s">
        <v>2331</v>
      </c>
      <c r="CM61" s="228"/>
      <c r="CN61" s="228"/>
      <c r="CO61" s="228" t="s">
        <v>372</v>
      </c>
      <c r="CP61" s="228"/>
      <c r="CQ61" s="228"/>
      <c r="CR61" s="228"/>
      <c r="CS61" s="228"/>
      <c r="CT61" s="228"/>
      <c r="CU61" s="228"/>
      <c r="CV61" s="228"/>
      <c r="CW61" s="228" t="s">
        <v>2332</v>
      </c>
      <c r="CX61" s="228" t="s">
        <v>2331</v>
      </c>
      <c r="CY61" s="228"/>
      <c r="CZ61" s="228" t="s">
        <v>2333</v>
      </c>
      <c r="DA61" s="228"/>
      <c r="DB61" s="228"/>
      <c r="DC61" s="228"/>
      <c r="DD61" s="228" t="s">
        <v>372</v>
      </c>
      <c r="DE61" s="228"/>
      <c r="DF61" s="228"/>
      <c r="DG61" s="228" t="s">
        <v>2333</v>
      </c>
      <c r="DH61" s="228"/>
      <c r="DI61" s="228" t="s">
        <v>842</v>
      </c>
      <c r="DJ61" s="228"/>
      <c r="DK61" s="228" t="s">
        <v>546</v>
      </c>
      <c r="DL61" s="228" t="s">
        <v>2333</v>
      </c>
      <c r="DM61" s="228"/>
      <c r="DN61" s="228"/>
      <c r="DO61" s="228"/>
      <c r="DP61" s="228" t="s">
        <v>546</v>
      </c>
      <c r="DQ61" s="228" t="s">
        <v>2333</v>
      </c>
      <c r="DR61" s="228" t="s">
        <v>546</v>
      </c>
      <c r="DS61" s="228" t="s">
        <v>2333</v>
      </c>
      <c r="DT61" s="228"/>
      <c r="DU61" s="228"/>
      <c r="DV61" s="228"/>
      <c r="DW61" s="228" t="s">
        <v>372</v>
      </c>
      <c r="DX61" s="228" t="s">
        <v>546</v>
      </c>
      <c r="DY61" s="228" t="s">
        <v>372</v>
      </c>
      <c r="DZ61" s="228"/>
      <c r="EA61" s="228"/>
      <c r="EB61" s="228"/>
      <c r="EC61" s="228"/>
      <c r="ED61" s="228"/>
      <c r="EE61" s="228" t="s">
        <v>41</v>
      </c>
      <c r="EF61" s="228"/>
      <c r="EG61" s="228" t="s">
        <v>2333</v>
      </c>
      <c r="EH61" s="228" t="s">
        <v>41</v>
      </c>
      <c r="EI61" s="228" t="s">
        <v>2334</v>
      </c>
      <c r="EJ61" s="228" t="s">
        <v>546</v>
      </c>
      <c r="EK61" s="228" t="s">
        <v>372</v>
      </c>
      <c r="EL61" s="228"/>
      <c r="EM61" s="228"/>
      <c r="EN61" s="228"/>
      <c r="EO61" s="228"/>
      <c r="EP61" s="228"/>
      <c r="EQ61" s="228"/>
      <c r="ER61" s="228"/>
      <c r="ES61" s="228"/>
      <c r="ET61" s="228" t="s">
        <v>837</v>
      </c>
      <c r="EU61" s="228"/>
      <c r="EV61" s="228"/>
      <c r="EW61" s="228" t="s">
        <v>372</v>
      </c>
      <c r="EX61" s="228"/>
      <c r="EY61" s="228"/>
      <c r="EZ61" s="228"/>
      <c r="FA61" s="228"/>
      <c r="FB61" s="228"/>
      <c r="FC61" s="228"/>
      <c r="FD61" s="228"/>
      <c r="FE61" s="228"/>
      <c r="FF61" s="228"/>
      <c r="FG61" s="228" t="s">
        <v>849</v>
      </c>
      <c r="FH61" s="228"/>
      <c r="FI61" s="228"/>
      <c r="FJ61" s="228" t="s">
        <v>372</v>
      </c>
      <c r="FK61" s="228"/>
      <c r="FL61" s="228"/>
      <c r="FM61" s="228"/>
      <c r="FN61" s="228"/>
      <c r="FO61" s="228"/>
      <c r="FP61" s="228" t="s">
        <v>295</v>
      </c>
      <c r="FQ61" s="228" t="s">
        <v>125</v>
      </c>
      <c r="FR61" s="228"/>
      <c r="FS61" s="228"/>
      <c r="FT61" s="228"/>
      <c r="FU61" s="228"/>
      <c r="FV61" s="228"/>
      <c r="FW61" s="228" t="s">
        <v>2332</v>
      </c>
      <c r="FX61" s="228" t="s">
        <v>587</v>
      </c>
      <c r="FY61" s="228"/>
      <c r="FZ61" s="228"/>
      <c r="GA61" s="228" t="s">
        <v>546</v>
      </c>
      <c r="GB61" s="228" t="s">
        <v>206</v>
      </c>
      <c r="GC61" s="228" t="s">
        <v>295</v>
      </c>
      <c r="GD61" s="228" t="s">
        <v>372</v>
      </c>
      <c r="GE61" s="228" t="s">
        <v>125</v>
      </c>
      <c r="GF61" s="228" t="s">
        <v>295</v>
      </c>
      <c r="GG61" s="228" t="s">
        <v>206</v>
      </c>
      <c r="GH61" s="228" t="s">
        <v>372</v>
      </c>
      <c r="GI61" s="228" t="s">
        <v>295</v>
      </c>
      <c r="GJ61" s="228" t="s">
        <v>372</v>
      </c>
      <c r="GK61" s="228"/>
      <c r="GL61" s="228" t="s">
        <v>2335</v>
      </c>
      <c r="GM61" s="228" t="s">
        <v>372</v>
      </c>
      <c r="GN61" s="228" t="s">
        <v>125</v>
      </c>
      <c r="GO61" s="228" t="s">
        <v>372</v>
      </c>
      <c r="GP61" s="228"/>
      <c r="GQ61" s="228"/>
      <c r="GR61" s="228" t="s">
        <v>322</v>
      </c>
      <c r="GS61" s="228"/>
      <c r="GT61" s="228" t="s">
        <v>295</v>
      </c>
      <c r="GU61" s="228"/>
      <c r="GV61" s="228" t="s">
        <v>372</v>
      </c>
      <c r="GW61" s="228" t="s">
        <v>295</v>
      </c>
      <c r="GX61" s="228" t="s">
        <v>550</v>
      </c>
      <c r="GY61" s="228" t="s">
        <v>372</v>
      </c>
      <c r="GZ61" s="228"/>
      <c r="HA61" s="228" t="s">
        <v>550</v>
      </c>
      <c r="HB61" s="228" t="s">
        <v>41</v>
      </c>
      <c r="HC61" s="228"/>
      <c r="HD61" s="228"/>
      <c r="HE61" s="228"/>
      <c r="HF61" s="228"/>
      <c r="HG61" s="228"/>
      <c r="HH61" s="228"/>
      <c r="HI61" s="228"/>
      <c r="HJ61" s="228"/>
      <c r="HK61" s="228"/>
      <c r="HL61" s="228"/>
      <c r="HM61" s="228" t="s">
        <v>2336</v>
      </c>
      <c r="HN61" s="228"/>
      <c r="HO61" s="228" t="s">
        <v>41</v>
      </c>
      <c r="HP61" s="228"/>
      <c r="HQ61" s="228" t="s">
        <v>443</v>
      </c>
      <c r="HR61" s="228"/>
      <c r="HS61" s="228" t="s">
        <v>41</v>
      </c>
      <c r="HT61" s="228"/>
      <c r="HU61" s="228" t="s">
        <v>336</v>
      </c>
      <c r="HV61" s="228"/>
      <c r="HW61" s="228" t="s">
        <v>2337</v>
      </c>
      <c r="HX61" s="228"/>
      <c r="HY61" s="228" t="s">
        <v>336</v>
      </c>
      <c r="HZ61" s="228" t="s">
        <v>372</v>
      </c>
      <c r="IA61" s="228" t="s">
        <v>162</v>
      </c>
      <c r="IB61" s="228" t="s">
        <v>71</v>
      </c>
      <c r="IC61" s="228"/>
      <c r="ID61" s="228" t="s">
        <v>443</v>
      </c>
      <c r="IE61" s="228"/>
      <c r="IF61" s="228"/>
      <c r="IG61" s="228"/>
      <c r="IH61" s="228" t="s">
        <v>71</v>
      </c>
      <c r="II61" s="228"/>
      <c r="IJ61" s="228" t="s">
        <v>41</v>
      </c>
      <c r="IK61" s="228" t="s">
        <v>162</v>
      </c>
      <c r="IL61" s="228" t="s">
        <v>41</v>
      </c>
      <c r="IM61" s="228" t="s">
        <v>162</v>
      </c>
      <c r="IN61" s="228"/>
      <c r="IO61" s="228"/>
      <c r="IP61" s="228"/>
      <c r="IQ61" s="228"/>
      <c r="IR61" s="228" t="s">
        <v>41</v>
      </c>
      <c r="IS61" s="228" t="s">
        <v>2334</v>
      </c>
      <c r="IT61" s="228" t="s">
        <v>336</v>
      </c>
      <c r="IU61" s="228"/>
      <c r="IV61" s="228" t="s">
        <v>162</v>
      </c>
      <c r="IW61" s="228" t="s">
        <v>41</v>
      </c>
      <c r="IX61" s="228"/>
      <c r="IY61" s="228"/>
      <c r="IZ61" s="228"/>
      <c r="JA61" s="228" t="s">
        <v>372</v>
      </c>
      <c r="JB61" s="228" t="s">
        <v>881</v>
      </c>
      <c r="JC61" s="228" t="s">
        <v>372</v>
      </c>
      <c r="JD61" s="228" t="s">
        <v>54</v>
      </c>
      <c r="JE61" s="228"/>
      <c r="JF61" s="228" t="s">
        <v>372</v>
      </c>
      <c r="JG61" s="228"/>
      <c r="JH61" s="228"/>
      <c r="JI61" s="228"/>
      <c r="JJ61" s="228"/>
      <c r="JK61" s="228"/>
      <c r="JL61" s="228" t="s">
        <v>2337</v>
      </c>
      <c r="JM61" s="228" t="s">
        <v>125</v>
      </c>
      <c r="JN61" s="228"/>
      <c r="JO61" s="228" t="s">
        <v>876</v>
      </c>
      <c r="JP61" s="228"/>
      <c r="JQ61" s="228" t="s">
        <v>878</v>
      </c>
      <c r="JR61" s="228"/>
      <c r="JS61" s="228"/>
      <c r="JT61" s="228" t="s">
        <v>372</v>
      </c>
      <c r="JU61" s="228" t="s">
        <v>443</v>
      </c>
      <c r="JV61" s="228" t="s">
        <v>538</v>
      </c>
      <c r="JW61" s="228" t="s">
        <v>2338</v>
      </c>
      <c r="JX61" s="228"/>
      <c r="JY61" s="228" t="s">
        <v>41</v>
      </c>
      <c r="JZ61" s="228"/>
      <c r="KA61" s="228"/>
      <c r="KB61" s="228"/>
      <c r="KC61" s="228"/>
      <c r="KD61" s="228"/>
      <c r="KE61" s="228"/>
      <c r="KF61" s="228" t="s">
        <v>443</v>
      </c>
      <c r="KG61" s="228"/>
      <c r="KH61" s="228" t="s">
        <v>41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2343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1690</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1691</v>
      </c>
      <c r="B6" s="227"/>
      <c r="C6" s="160" t="s">
        <v>2344</v>
      </c>
      <c r="D6" s="160" t="s">
        <v>2345</v>
      </c>
      <c r="E6" s="160" t="s">
        <v>2346</v>
      </c>
      <c r="F6" s="160" t="s">
        <v>2347</v>
      </c>
      <c r="G6" s="160" t="s">
        <v>2348</v>
      </c>
      <c r="H6" s="160" t="s">
        <v>2349</v>
      </c>
      <c r="I6" s="160" t="s">
        <v>2350</v>
      </c>
      <c r="J6" s="160"/>
      <c r="K6" s="160" t="s">
        <v>2351</v>
      </c>
      <c r="L6" s="160" t="s">
        <v>2352</v>
      </c>
      <c r="M6" s="160" t="s">
        <v>2353</v>
      </c>
      <c r="N6" s="160" t="s">
        <v>2354</v>
      </c>
      <c r="O6" s="160" t="s">
        <v>2355</v>
      </c>
      <c r="P6" s="160" t="s">
        <v>2356</v>
      </c>
      <c r="Q6" s="160" t="s">
        <v>2357</v>
      </c>
      <c r="R6" s="160" t="s">
        <v>2358</v>
      </c>
      <c r="S6" s="160" t="s">
        <v>2359</v>
      </c>
      <c r="T6" s="160" t="s">
        <v>2360</v>
      </c>
      <c r="U6" s="160" t="s">
        <v>2361</v>
      </c>
      <c r="V6" s="160" t="s">
        <v>2362</v>
      </c>
      <c r="W6" s="160" t="s">
        <v>2363</v>
      </c>
      <c r="X6" s="160" t="s">
        <v>2364</v>
      </c>
      <c r="Y6" s="160" t="s">
        <v>2365</v>
      </c>
      <c r="Z6" s="160" t="s">
        <v>2366</v>
      </c>
      <c r="AA6" s="160" t="s">
        <v>2367</v>
      </c>
      <c r="AB6" s="160" t="s">
        <v>2368</v>
      </c>
      <c r="AC6" s="160" t="s">
        <v>2369</v>
      </c>
      <c r="AD6" s="160" t="s">
        <v>2370</v>
      </c>
      <c r="AE6" s="160" t="s">
        <v>2371</v>
      </c>
      <c r="AF6" s="160" t="s">
        <v>2372</v>
      </c>
      <c r="AG6" s="160" t="s">
        <v>2373</v>
      </c>
      <c r="AH6" s="160" t="s">
        <v>2374</v>
      </c>
      <c r="AI6" s="160" t="s">
        <v>2375</v>
      </c>
      <c r="AJ6" s="160" t="s">
        <v>2376</v>
      </c>
      <c r="AK6" s="160" t="s">
        <v>2377</v>
      </c>
      <c r="AL6" s="160" t="s">
        <v>2378</v>
      </c>
      <c r="AM6" s="160" t="s">
        <v>2379</v>
      </c>
      <c r="AN6" s="160" t="s">
        <v>2380</v>
      </c>
      <c r="AO6" s="160" t="s">
        <v>2381</v>
      </c>
      <c r="AP6" s="160" t="s">
        <v>2382</v>
      </c>
      <c r="AQ6" s="160" t="s">
        <v>2383</v>
      </c>
      <c r="AR6" s="160" t="s">
        <v>2384</v>
      </c>
      <c r="AS6" s="160" t="s">
        <v>2385</v>
      </c>
      <c r="AT6" s="160" t="s">
        <v>2386</v>
      </c>
      <c r="AU6" s="160" t="s">
        <v>2387</v>
      </c>
      <c r="AV6" s="160" t="s">
        <v>2388</v>
      </c>
      <c r="AW6" s="160" t="s">
        <v>2389</v>
      </c>
      <c r="AX6" s="160" t="s">
        <v>2390</v>
      </c>
      <c r="AY6" s="160" t="s">
        <v>2391</v>
      </c>
      <c r="AZ6" s="160" t="s">
        <v>2392</v>
      </c>
      <c r="BA6" s="160" t="s">
        <v>2393</v>
      </c>
      <c r="BB6" s="160" t="s">
        <v>2394</v>
      </c>
      <c r="BC6" s="160" t="s">
        <v>2395</v>
      </c>
      <c r="BD6" s="160" t="s">
        <v>2396</v>
      </c>
      <c r="BE6" s="160" t="s">
        <v>2397</v>
      </c>
      <c r="BF6" s="160" t="s">
        <v>2398</v>
      </c>
      <c r="BG6" s="160" t="s">
        <v>2399</v>
      </c>
      <c r="BH6" s="160" t="s">
        <v>2400</v>
      </c>
      <c r="BI6" s="160" t="s">
        <v>2401</v>
      </c>
      <c r="BJ6" s="160" t="s">
        <v>2402</v>
      </c>
      <c r="BK6" s="160" t="s">
        <v>2403</v>
      </c>
      <c r="BL6" s="160" t="s">
        <v>2404</v>
      </c>
      <c r="BM6" s="160" t="s">
        <v>2405</v>
      </c>
      <c r="BN6" s="160" t="s">
        <v>2406</v>
      </c>
      <c r="BO6" s="160" t="s">
        <v>2407</v>
      </c>
      <c r="BP6" s="160" t="s">
        <v>2408</v>
      </c>
      <c r="BQ6" s="160" t="s">
        <v>2409</v>
      </c>
      <c r="BR6" s="160" t="s">
        <v>2410</v>
      </c>
      <c r="BS6" s="160" t="s">
        <v>2411</v>
      </c>
      <c r="BT6" s="160"/>
      <c r="BU6" s="160"/>
      <c r="BV6" s="160" t="s">
        <v>2412</v>
      </c>
      <c r="BW6" s="160" t="s">
        <v>2413</v>
      </c>
      <c r="BX6" s="160" t="s">
        <v>2414</v>
      </c>
      <c r="BY6" s="160" t="s">
        <v>2415</v>
      </c>
      <c r="BZ6" s="160" t="s">
        <v>2416</v>
      </c>
      <c r="CA6" s="160" t="s">
        <v>2417</v>
      </c>
      <c r="CB6" s="160" t="s">
        <v>2418</v>
      </c>
      <c r="CC6" s="160" t="s">
        <v>2419</v>
      </c>
      <c r="CD6" s="160" t="s">
        <v>2420</v>
      </c>
      <c r="CE6" s="160" t="s">
        <v>2421</v>
      </c>
      <c r="CF6" s="160" t="s">
        <v>2422</v>
      </c>
      <c r="CG6" s="160" t="s">
        <v>2423</v>
      </c>
      <c r="CH6" s="160" t="s">
        <v>1775</v>
      </c>
      <c r="CI6" s="160" t="s">
        <v>2424</v>
      </c>
      <c r="CJ6" s="160" t="s">
        <v>2425</v>
      </c>
      <c r="CK6" s="160" t="s">
        <v>2426</v>
      </c>
      <c r="CL6" s="160" t="s">
        <v>2427</v>
      </c>
      <c r="CM6" s="160" t="s">
        <v>2428</v>
      </c>
      <c r="CN6" s="160" t="s">
        <v>2429</v>
      </c>
      <c r="CO6" s="160" t="s">
        <v>2430</v>
      </c>
      <c r="CP6" s="160" t="s">
        <v>2431</v>
      </c>
      <c r="CQ6" s="160" t="s">
        <v>2432</v>
      </c>
      <c r="CR6" s="160" t="s">
        <v>2433</v>
      </c>
      <c r="CS6" s="160" t="s">
        <v>2434</v>
      </c>
      <c r="CT6" s="160" t="s">
        <v>2435</v>
      </c>
      <c r="CU6" s="160" t="s">
        <v>2436</v>
      </c>
      <c r="CV6" s="160" t="s">
        <v>2437</v>
      </c>
      <c r="CW6" s="160" t="s">
        <v>2438</v>
      </c>
      <c r="CX6" s="160" t="s">
        <v>2439</v>
      </c>
      <c r="CY6" s="160" t="s">
        <v>2440</v>
      </c>
      <c r="CZ6" s="160" t="s">
        <v>2441</v>
      </c>
      <c r="DA6" s="160" t="s">
        <v>2442</v>
      </c>
      <c r="DB6" s="160" t="s">
        <v>2443</v>
      </c>
      <c r="DC6" s="160" t="s">
        <v>2444</v>
      </c>
      <c r="DD6" s="160" t="s">
        <v>2445</v>
      </c>
      <c r="DE6" s="160" t="s">
        <v>2446</v>
      </c>
      <c r="DF6" s="160" t="s">
        <v>2447</v>
      </c>
      <c r="DG6" s="160" t="s">
        <v>2448</v>
      </c>
      <c r="DH6" s="160" t="s">
        <v>2449</v>
      </c>
      <c r="DI6" s="160" t="s">
        <v>2450</v>
      </c>
      <c r="DJ6" s="160" t="s">
        <v>2451</v>
      </c>
      <c r="DK6" s="160" t="s">
        <v>2452</v>
      </c>
      <c r="DL6" s="160" t="s">
        <v>2453</v>
      </c>
      <c r="DM6" s="160" t="s">
        <v>2454</v>
      </c>
      <c r="DN6" s="160" t="s">
        <v>2455</v>
      </c>
      <c r="DO6" s="160" t="s">
        <v>2456</v>
      </c>
      <c r="DP6" s="160" t="s">
        <v>2457</v>
      </c>
      <c r="DQ6" s="160" t="s">
        <v>2458</v>
      </c>
      <c r="DR6" s="160" t="s">
        <v>2459</v>
      </c>
      <c r="DS6" s="160" t="s">
        <v>2460</v>
      </c>
      <c r="DT6" s="160" t="s">
        <v>2461</v>
      </c>
      <c r="DU6" s="160" t="s">
        <v>2462</v>
      </c>
      <c r="DV6" s="160" t="s">
        <v>2463</v>
      </c>
      <c r="DW6" s="160" t="s">
        <v>2464</v>
      </c>
      <c r="DX6" s="160" t="s">
        <v>2465</v>
      </c>
      <c r="DY6" s="160" t="s">
        <v>2466</v>
      </c>
      <c r="DZ6" s="160" t="s">
        <v>2467</v>
      </c>
      <c r="EA6" s="160" t="s">
        <v>2468</v>
      </c>
      <c r="EB6" s="160" t="s">
        <v>2469</v>
      </c>
      <c r="EC6" s="160" t="s">
        <v>2470</v>
      </c>
      <c r="ED6" s="160" t="s">
        <v>2471</v>
      </c>
      <c r="EE6" s="160" t="s">
        <v>2472</v>
      </c>
      <c r="EF6" s="160" t="s">
        <v>2473</v>
      </c>
      <c r="EG6" s="160" t="s">
        <v>2474</v>
      </c>
      <c r="EH6" s="160" t="s">
        <v>2475</v>
      </c>
      <c r="EI6" s="160" t="s">
        <v>2476</v>
      </c>
      <c r="EJ6" s="160" t="s">
        <v>2477</v>
      </c>
      <c r="EK6" s="160" t="s">
        <v>2478</v>
      </c>
      <c r="EL6" s="160" t="s">
        <v>2479</v>
      </c>
      <c r="EM6" s="160" t="s">
        <v>2480</v>
      </c>
      <c r="EN6" s="160" t="s">
        <v>2481</v>
      </c>
      <c r="EO6" s="160" t="s">
        <v>2482</v>
      </c>
      <c r="EP6" s="160" t="s">
        <v>2483</v>
      </c>
      <c r="EQ6" s="160" t="s">
        <v>2484</v>
      </c>
      <c r="ER6" s="160" t="s">
        <v>2485</v>
      </c>
      <c r="ES6" s="160" t="s">
        <v>2486</v>
      </c>
      <c r="ET6" s="160" t="s">
        <v>2487</v>
      </c>
      <c r="EU6" s="160" t="s">
        <v>2488</v>
      </c>
      <c r="EV6" s="160" t="s">
        <v>2489</v>
      </c>
      <c r="EW6" s="160" t="s">
        <v>2490</v>
      </c>
      <c r="EX6" s="160" t="s">
        <v>2491</v>
      </c>
      <c r="EY6" s="160" t="s">
        <v>2492</v>
      </c>
      <c r="EZ6" s="160" t="s">
        <v>2493</v>
      </c>
      <c r="FA6" s="160" t="s">
        <v>2494</v>
      </c>
      <c r="FB6" s="160" t="s">
        <v>2495</v>
      </c>
      <c r="FC6" s="160" t="s">
        <v>2496</v>
      </c>
      <c r="FD6" s="160" t="s">
        <v>2497</v>
      </c>
      <c r="FE6" s="160" t="s">
        <v>2498</v>
      </c>
      <c r="FF6" s="160" t="s">
        <v>2499</v>
      </c>
      <c r="FG6" s="160" t="s">
        <v>2500</v>
      </c>
      <c r="FH6" s="160" t="s">
        <v>2501</v>
      </c>
      <c r="FI6" s="160" t="s">
        <v>2502</v>
      </c>
      <c r="FJ6" s="160" t="s">
        <v>2503</v>
      </c>
      <c r="FK6" s="160" t="s">
        <v>2504</v>
      </c>
      <c r="FL6" s="160" t="s">
        <v>2505</v>
      </c>
      <c r="FM6" s="160" t="s">
        <v>2506</v>
      </c>
      <c r="FN6" s="160" t="s">
        <v>2507</v>
      </c>
      <c r="FO6" s="160" t="s">
        <v>2508</v>
      </c>
      <c r="FP6" s="160" t="s">
        <v>2509</v>
      </c>
      <c r="FQ6" s="160" t="s">
        <v>2510</v>
      </c>
      <c r="FR6" s="160" t="s">
        <v>2511</v>
      </c>
      <c r="FS6" s="160" t="s">
        <v>2512</v>
      </c>
      <c r="FT6" s="160" t="s">
        <v>2513</v>
      </c>
      <c r="FU6" s="160" t="s">
        <v>2514</v>
      </c>
      <c r="FV6" s="160" t="s">
        <v>2515</v>
      </c>
      <c r="FW6" s="160" t="s">
        <v>2516</v>
      </c>
      <c r="FX6" s="160" t="s">
        <v>2517</v>
      </c>
      <c r="FY6" s="160" t="s">
        <v>2518</v>
      </c>
      <c r="FZ6" s="160" t="s">
        <v>2519</v>
      </c>
      <c r="GA6" s="160" t="s">
        <v>2520</v>
      </c>
      <c r="GB6" s="160" t="s">
        <v>2521</v>
      </c>
      <c r="GC6" s="160" t="s">
        <v>2522</v>
      </c>
      <c r="GD6" s="160" t="s">
        <v>2523</v>
      </c>
      <c r="GE6" s="160" t="s">
        <v>2524</v>
      </c>
      <c r="GF6" s="160" t="s">
        <v>2525</v>
      </c>
      <c r="GG6" s="160" t="s">
        <v>2526</v>
      </c>
      <c r="GH6" s="160" t="s">
        <v>2527</v>
      </c>
      <c r="GI6" s="160" t="s">
        <v>2528</v>
      </c>
      <c r="GJ6" s="160" t="s">
        <v>2529</v>
      </c>
      <c r="GK6" s="160" t="s">
        <v>2530</v>
      </c>
      <c r="GL6" s="160" t="s">
        <v>2531</v>
      </c>
      <c r="GM6" s="160"/>
      <c r="GN6" s="160" t="s">
        <v>2532</v>
      </c>
      <c r="GO6" s="160" t="s">
        <v>2533</v>
      </c>
      <c r="GP6" s="160" t="s">
        <v>2534</v>
      </c>
      <c r="GQ6" s="160" t="s">
        <v>2535</v>
      </c>
      <c r="GR6" s="160" t="s">
        <v>2536</v>
      </c>
      <c r="GS6" s="160" t="s">
        <v>2537</v>
      </c>
      <c r="GT6" s="160" t="s">
        <v>2538</v>
      </c>
      <c r="GU6" s="160" t="s">
        <v>2539</v>
      </c>
      <c r="GV6" s="160" t="s">
        <v>2540</v>
      </c>
      <c r="GW6" s="160" t="s">
        <v>2541</v>
      </c>
      <c r="GX6" s="160" t="s">
        <v>2542</v>
      </c>
      <c r="GY6" s="160" t="s">
        <v>2543</v>
      </c>
      <c r="GZ6" s="160" t="s">
        <v>2544</v>
      </c>
      <c r="HA6" s="160" t="s">
        <v>2545</v>
      </c>
      <c r="HB6" s="160" t="s">
        <v>2546</v>
      </c>
      <c r="HC6" s="160" t="s">
        <v>2547</v>
      </c>
      <c r="HD6" s="160" t="s">
        <v>2548</v>
      </c>
      <c r="HE6" s="160" t="s">
        <v>2549</v>
      </c>
      <c r="HF6" s="160" t="s">
        <v>2550</v>
      </c>
      <c r="HG6" s="160" t="s">
        <v>2551</v>
      </c>
      <c r="HH6" s="160" t="s">
        <v>2552</v>
      </c>
      <c r="HI6" s="160" t="s">
        <v>2553</v>
      </c>
      <c r="HJ6" s="160" t="s">
        <v>2554</v>
      </c>
      <c r="HK6" s="160" t="s">
        <v>2555</v>
      </c>
      <c r="HL6" s="160" t="s">
        <v>2556</v>
      </c>
      <c r="HM6" s="160" t="s">
        <v>2557</v>
      </c>
      <c r="HN6" s="160" t="s">
        <v>2558</v>
      </c>
      <c r="HO6" s="160" t="s">
        <v>2559</v>
      </c>
      <c r="HP6" s="160" t="s">
        <v>2560</v>
      </c>
      <c r="HQ6" s="160" t="s">
        <v>2561</v>
      </c>
      <c r="HR6" s="160" t="s">
        <v>2562</v>
      </c>
      <c r="HS6" s="160" t="s">
        <v>2563</v>
      </c>
      <c r="HT6" s="160" t="s">
        <v>2564</v>
      </c>
      <c r="HU6" s="160" t="s">
        <v>2565</v>
      </c>
      <c r="HV6" s="160" t="s">
        <v>2566</v>
      </c>
      <c r="HW6" s="160" t="s">
        <v>2567</v>
      </c>
      <c r="HX6" s="160" t="s">
        <v>2568</v>
      </c>
      <c r="HY6" s="160" t="s">
        <v>2569</v>
      </c>
      <c r="HZ6" s="160" t="s">
        <v>2570</v>
      </c>
      <c r="IA6" s="160" t="s">
        <v>2571</v>
      </c>
      <c r="IB6" s="160" t="s">
        <v>2572</v>
      </c>
      <c r="IC6" s="160" t="s">
        <v>2573</v>
      </c>
      <c r="ID6" s="160" t="s">
        <v>2574</v>
      </c>
      <c r="IE6" s="160" t="s">
        <v>2575</v>
      </c>
      <c r="IF6" s="160" t="s">
        <v>2576</v>
      </c>
      <c r="IG6" s="160" t="s">
        <v>2577</v>
      </c>
      <c r="IH6" s="160" t="s">
        <v>2578</v>
      </c>
      <c r="II6" s="160" t="s">
        <v>2579</v>
      </c>
      <c r="IJ6" s="160" t="s">
        <v>2580</v>
      </c>
      <c r="IK6" s="160" t="s">
        <v>2581</v>
      </c>
      <c r="IL6" s="160" t="s">
        <v>2582</v>
      </c>
      <c r="IM6" s="160" t="s">
        <v>2583</v>
      </c>
      <c r="IN6" s="160" t="s">
        <v>2584</v>
      </c>
      <c r="IO6" s="160" t="s">
        <v>2585</v>
      </c>
      <c r="IP6" s="160" t="s">
        <v>2586</v>
      </c>
      <c r="IQ6" s="160" t="s">
        <v>2587</v>
      </c>
      <c r="IR6" s="160" t="s">
        <v>2588</v>
      </c>
      <c r="IS6" s="160" t="s">
        <v>2589</v>
      </c>
      <c r="IT6" s="160" t="s">
        <v>2590</v>
      </c>
      <c r="IU6" s="160" t="s">
        <v>2591</v>
      </c>
      <c r="IV6" s="160" t="s">
        <v>2592</v>
      </c>
      <c r="IW6" s="160" t="s">
        <v>2593</v>
      </c>
      <c r="IX6" s="160" t="s">
        <v>2594</v>
      </c>
      <c r="IY6" s="160" t="s">
        <v>2595</v>
      </c>
      <c r="IZ6" s="160" t="s">
        <v>2596</v>
      </c>
      <c r="JA6" s="160" t="s">
        <v>2597</v>
      </c>
      <c r="JB6" s="160" t="s">
        <v>2598</v>
      </c>
      <c r="JC6" s="160" t="s">
        <v>2599</v>
      </c>
      <c r="JD6" s="160" t="s">
        <v>2600</v>
      </c>
      <c r="JE6" s="160" t="s">
        <v>2601</v>
      </c>
      <c r="JF6" s="160" t="s">
        <v>2602</v>
      </c>
      <c r="JG6" s="160" t="s">
        <v>2603</v>
      </c>
      <c r="JH6" s="160" t="s">
        <v>2604</v>
      </c>
      <c r="JI6" s="160" t="s">
        <v>2605</v>
      </c>
      <c r="JJ6" s="160" t="s">
        <v>2606</v>
      </c>
      <c r="JK6" s="160" t="s">
        <v>2607</v>
      </c>
      <c r="JL6" s="160" t="s">
        <v>2608</v>
      </c>
      <c r="JM6" s="160" t="s">
        <v>2609</v>
      </c>
      <c r="JN6" s="160" t="s">
        <v>2610</v>
      </c>
      <c r="JO6" s="160" t="s">
        <v>2611</v>
      </c>
      <c r="JP6" s="160" t="s">
        <v>2612</v>
      </c>
      <c r="JQ6" s="160" t="s">
        <v>2613</v>
      </c>
      <c r="JR6" s="160" t="s">
        <v>2614</v>
      </c>
      <c r="JS6" s="160" t="s">
        <v>2615</v>
      </c>
      <c r="JT6" s="160" t="s">
        <v>2616</v>
      </c>
      <c r="JU6" s="160" t="s">
        <v>2617</v>
      </c>
      <c r="JV6" s="160" t="s">
        <v>2618</v>
      </c>
      <c r="JW6" s="160" t="s">
        <v>2619</v>
      </c>
      <c r="JX6" s="160" t="s">
        <v>2620</v>
      </c>
      <c r="JY6" s="160" t="s">
        <v>2621</v>
      </c>
      <c r="JZ6" s="160" t="s">
        <v>2622</v>
      </c>
      <c r="KA6" s="160" t="s">
        <v>2623</v>
      </c>
      <c r="KB6" s="160" t="s">
        <v>2624</v>
      </c>
      <c r="KC6" s="160" t="s">
        <v>2625</v>
      </c>
      <c r="KD6" s="160" t="s">
        <v>2626</v>
      </c>
      <c r="KE6" s="160" t="s">
        <v>2627</v>
      </c>
      <c r="KF6" s="160" t="s">
        <v>2628</v>
      </c>
      <c r="KG6" s="160" t="s">
        <v>2629</v>
      </c>
      <c r="KH6" s="160" t="s">
        <v>2630</v>
      </c>
      <c r="KI6" s="160" t="s">
        <v>2631</v>
      </c>
    </row>
    <row r="7" spans="1:295" ht="27" customHeight="1" x14ac:dyDescent="0.3">
      <c r="A7" s="227" t="s">
        <v>17</v>
      </c>
      <c r="B7" s="227"/>
      <c r="C7" s="228" t="s">
        <v>1985</v>
      </c>
      <c r="D7" s="228"/>
      <c r="E7" s="228"/>
      <c r="F7" s="228" t="s">
        <v>1986</v>
      </c>
      <c r="G7" s="228" t="s">
        <v>1987</v>
      </c>
      <c r="H7" s="228"/>
      <c r="I7" s="228"/>
      <c r="J7" s="228"/>
      <c r="K7" s="228" t="s">
        <v>1988</v>
      </c>
      <c r="L7" s="228"/>
      <c r="M7" s="228"/>
      <c r="N7" s="228" t="s">
        <v>1989</v>
      </c>
      <c r="O7" s="228" t="s">
        <v>1990</v>
      </c>
      <c r="P7" s="228"/>
      <c r="Q7" s="228" t="s">
        <v>1991</v>
      </c>
      <c r="R7" s="228"/>
      <c r="S7" s="228" t="s">
        <v>1992</v>
      </c>
      <c r="T7" s="228"/>
      <c r="U7" s="228" t="s">
        <v>1993</v>
      </c>
      <c r="V7" s="228"/>
      <c r="W7" s="228"/>
      <c r="X7" s="228" t="s">
        <v>1994</v>
      </c>
      <c r="Y7" s="228"/>
      <c r="Z7" s="228"/>
      <c r="AA7" s="228" t="s">
        <v>1995</v>
      </c>
      <c r="AB7" s="228"/>
      <c r="AC7" s="228"/>
      <c r="AD7" s="228"/>
      <c r="AE7" s="228"/>
      <c r="AF7" s="228"/>
      <c r="AG7" s="228"/>
      <c r="AH7" s="228"/>
      <c r="AI7" s="228"/>
      <c r="AJ7" s="228" t="s">
        <v>1996</v>
      </c>
      <c r="AK7" s="228"/>
      <c r="AL7" s="228"/>
      <c r="AM7" s="228" t="s">
        <v>1997</v>
      </c>
      <c r="AN7" s="228"/>
      <c r="AO7" s="228" t="s">
        <v>1998</v>
      </c>
      <c r="AP7" s="228"/>
      <c r="AQ7" s="228" t="s">
        <v>1999</v>
      </c>
      <c r="AR7" s="228"/>
      <c r="AS7" s="228"/>
      <c r="AT7" s="228" t="s">
        <v>2000</v>
      </c>
      <c r="AU7" s="228"/>
      <c r="AV7" s="228" t="s">
        <v>2001</v>
      </c>
      <c r="AW7" s="228"/>
      <c r="AX7" s="228" t="s">
        <v>2000</v>
      </c>
      <c r="AY7" s="228"/>
      <c r="AZ7" s="228"/>
      <c r="BA7" s="228" t="s">
        <v>2002</v>
      </c>
      <c r="BB7" s="228" t="s">
        <v>2003</v>
      </c>
      <c r="BC7" s="228" t="s">
        <v>2004</v>
      </c>
      <c r="BD7" s="228"/>
      <c r="BE7" s="228"/>
      <c r="BF7" s="228" t="s">
        <v>2005</v>
      </c>
      <c r="BG7" s="228"/>
      <c r="BH7" s="228"/>
      <c r="BI7" s="228"/>
      <c r="BJ7" s="228"/>
      <c r="BK7" s="228" t="s">
        <v>2006</v>
      </c>
      <c r="BL7" s="228" t="s">
        <v>2007</v>
      </c>
      <c r="BM7" s="228"/>
      <c r="BN7" s="228" t="s">
        <v>2008</v>
      </c>
      <c r="BO7" s="228"/>
      <c r="BP7" s="228"/>
      <c r="BQ7" s="228" t="s">
        <v>2009</v>
      </c>
      <c r="BR7" s="228"/>
      <c r="BS7" s="228"/>
      <c r="BT7" s="228"/>
      <c r="BU7" s="228" t="s">
        <v>2010</v>
      </c>
      <c r="BV7" s="228" t="s">
        <v>2011</v>
      </c>
      <c r="BW7" s="228" t="s">
        <v>2012</v>
      </c>
      <c r="BX7" s="228"/>
      <c r="BY7" s="228"/>
      <c r="BZ7" s="228"/>
      <c r="CA7" s="228" t="s">
        <v>2013</v>
      </c>
      <c r="CB7" s="228"/>
      <c r="CC7" s="228"/>
      <c r="CD7" s="228"/>
      <c r="CE7" s="228"/>
      <c r="CF7" s="228" t="s">
        <v>2014</v>
      </c>
      <c r="CG7" s="228"/>
      <c r="CH7" s="228"/>
      <c r="CI7" s="228"/>
      <c r="CJ7" s="228" t="s">
        <v>2015</v>
      </c>
      <c r="CK7" s="228"/>
      <c r="CL7" s="228" t="s">
        <v>2016</v>
      </c>
      <c r="CM7" s="228"/>
      <c r="CN7" s="228" t="s">
        <v>2017</v>
      </c>
      <c r="CO7" s="228" t="s">
        <v>2018</v>
      </c>
      <c r="CP7" s="228"/>
      <c r="CQ7" s="228"/>
      <c r="CR7" s="228" t="s">
        <v>2019</v>
      </c>
      <c r="CS7" s="228"/>
      <c r="CT7" s="228"/>
      <c r="CU7" s="228"/>
      <c r="CV7" s="228"/>
      <c r="CW7" s="228" t="s">
        <v>2020</v>
      </c>
      <c r="CX7" s="228" t="s">
        <v>2021</v>
      </c>
      <c r="CY7" s="228"/>
      <c r="CZ7" s="228"/>
      <c r="DA7" s="228"/>
      <c r="DB7" s="228"/>
      <c r="DC7" s="228"/>
      <c r="DD7" s="228" t="s">
        <v>2022</v>
      </c>
      <c r="DE7" s="228"/>
      <c r="DF7" s="228"/>
      <c r="DG7" s="228" t="s">
        <v>2023</v>
      </c>
      <c r="DH7" s="228"/>
      <c r="DI7" s="228" t="s">
        <v>2024</v>
      </c>
      <c r="DJ7" s="228"/>
      <c r="DK7" s="228" t="s">
        <v>2025</v>
      </c>
      <c r="DL7" s="228" t="s">
        <v>2026</v>
      </c>
      <c r="DM7" s="228"/>
      <c r="DN7" s="228"/>
      <c r="DO7" s="228"/>
      <c r="DP7" s="228"/>
      <c r="DQ7" s="228" t="s">
        <v>2027</v>
      </c>
      <c r="DR7" s="228" t="s">
        <v>2028</v>
      </c>
      <c r="DS7" s="228" t="s">
        <v>2029</v>
      </c>
      <c r="DT7" s="228"/>
      <c r="DU7" s="228"/>
      <c r="DV7" s="228"/>
      <c r="DW7" s="228"/>
      <c r="DX7" s="228"/>
      <c r="DY7" s="228"/>
      <c r="DZ7" s="228"/>
      <c r="EA7" s="228" t="s">
        <v>2030</v>
      </c>
      <c r="EB7" s="228" t="s">
        <v>2031</v>
      </c>
      <c r="EC7" s="228"/>
      <c r="ED7" s="228"/>
      <c r="EE7" s="228" t="s">
        <v>2030</v>
      </c>
      <c r="EF7" s="228"/>
      <c r="EG7" s="228" t="s">
        <v>2032</v>
      </c>
      <c r="EH7" s="228" t="s">
        <v>2033</v>
      </c>
      <c r="EI7" s="228"/>
      <c r="EJ7" s="228" t="s">
        <v>2034</v>
      </c>
      <c r="EK7" s="228"/>
      <c r="EL7" s="228"/>
      <c r="EM7" s="228"/>
      <c r="EN7" s="228"/>
      <c r="EO7" s="228"/>
      <c r="EP7" s="228"/>
      <c r="EQ7" s="228"/>
      <c r="ER7" s="228"/>
      <c r="ES7" s="228"/>
      <c r="ET7" s="228" t="s">
        <v>2035</v>
      </c>
      <c r="EU7" s="228" t="s">
        <v>2036</v>
      </c>
      <c r="EV7" s="228" t="s">
        <v>2037</v>
      </c>
      <c r="EW7" s="228" t="s">
        <v>2038</v>
      </c>
      <c r="EX7" s="228" t="s">
        <v>2039</v>
      </c>
      <c r="EY7" s="228" t="s">
        <v>2040</v>
      </c>
      <c r="EZ7" s="228" t="s">
        <v>2041</v>
      </c>
      <c r="FA7" s="228"/>
      <c r="FB7" s="228" t="s">
        <v>2042</v>
      </c>
      <c r="FC7" s="228"/>
      <c r="FD7" s="228" t="s">
        <v>2043</v>
      </c>
      <c r="FE7" s="228"/>
      <c r="FF7" s="228"/>
      <c r="FG7" s="228" t="s">
        <v>2044</v>
      </c>
      <c r="FH7" s="228"/>
      <c r="FI7" s="228"/>
      <c r="FJ7" s="228" t="s">
        <v>2045</v>
      </c>
      <c r="FK7" s="228"/>
      <c r="FL7" s="228"/>
      <c r="FM7" s="228" t="s">
        <v>2046</v>
      </c>
      <c r="FN7" s="228"/>
      <c r="FO7" s="228"/>
      <c r="FP7" s="228" t="s">
        <v>2047</v>
      </c>
      <c r="FQ7" s="228"/>
      <c r="FR7" s="228"/>
      <c r="FS7" s="228" t="s">
        <v>2048</v>
      </c>
      <c r="FT7" s="228" t="s">
        <v>2047</v>
      </c>
      <c r="FU7" s="228"/>
      <c r="FV7" s="228"/>
      <c r="FW7" s="228"/>
      <c r="FX7" s="228" t="s">
        <v>2049</v>
      </c>
      <c r="FY7" s="228" t="s">
        <v>2050</v>
      </c>
      <c r="FZ7" s="228" t="s">
        <v>2051</v>
      </c>
      <c r="GA7" s="228" t="s">
        <v>2052</v>
      </c>
      <c r="GB7" s="228" t="s">
        <v>2053</v>
      </c>
      <c r="GC7" s="228" t="s">
        <v>2054</v>
      </c>
      <c r="GD7" s="228"/>
      <c r="GE7" s="228" t="s">
        <v>2055</v>
      </c>
      <c r="GF7" s="228" t="s">
        <v>2056</v>
      </c>
      <c r="GG7" s="228" t="s">
        <v>2057</v>
      </c>
      <c r="GH7" s="228" t="s">
        <v>2058</v>
      </c>
      <c r="GI7" s="228" t="s">
        <v>2059</v>
      </c>
      <c r="GJ7" s="228"/>
      <c r="GK7" s="228" t="s">
        <v>2058</v>
      </c>
      <c r="GL7" s="228" t="s">
        <v>2060</v>
      </c>
      <c r="GM7" s="228"/>
      <c r="GN7" s="228" t="s">
        <v>2061</v>
      </c>
      <c r="GO7" s="228" t="s">
        <v>2062</v>
      </c>
      <c r="GP7" s="228" t="s">
        <v>2057</v>
      </c>
      <c r="GQ7" s="228"/>
      <c r="GR7" s="228" t="s">
        <v>2063</v>
      </c>
      <c r="GS7" s="228"/>
      <c r="GT7" s="228"/>
      <c r="GU7" s="228" t="s">
        <v>2064</v>
      </c>
      <c r="GV7" s="228" t="s">
        <v>2059</v>
      </c>
      <c r="GW7" s="228"/>
      <c r="GX7" s="228" t="s">
        <v>2065</v>
      </c>
      <c r="GY7" s="228" t="s">
        <v>2066</v>
      </c>
      <c r="GZ7" s="228"/>
      <c r="HA7" s="228" t="s">
        <v>2065</v>
      </c>
      <c r="HB7" s="228" t="s">
        <v>2067</v>
      </c>
      <c r="HC7" s="228"/>
      <c r="HD7" s="228" t="s">
        <v>2068</v>
      </c>
      <c r="HE7" s="228" t="s">
        <v>2069</v>
      </c>
      <c r="HF7" s="228" t="s">
        <v>2070</v>
      </c>
      <c r="HG7" s="228" t="s">
        <v>2071</v>
      </c>
      <c r="HH7" s="228" t="s">
        <v>2069</v>
      </c>
      <c r="HI7" s="228" t="s">
        <v>2072</v>
      </c>
      <c r="HJ7" s="228"/>
      <c r="HK7" s="228"/>
      <c r="HL7" s="228"/>
      <c r="HM7" s="228"/>
      <c r="HN7" s="228"/>
      <c r="HO7" s="228" t="s">
        <v>2073</v>
      </c>
      <c r="HP7" s="228"/>
      <c r="HQ7" s="228"/>
      <c r="HR7" s="228"/>
      <c r="HS7" s="228"/>
      <c r="HT7" s="228"/>
      <c r="HU7" s="228"/>
      <c r="HV7" s="228"/>
      <c r="HW7" s="228"/>
      <c r="HX7" s="228"/>
      <c r="HY7" s="228" t="s">
        <v>2074</v>
      </c>
      <c r="HZ7" s="228"/>
      <c r="IA7" s="228" t="s">
        <v>2075</v>
      </c>
      <c r="IB7" s="228"/>
      <c r="IC7" s="228"/>
      <c r="ID7" s="228"/>
      <c r="IE7" s="228"/>
      <c r="IF7" s="228"/>
      <c r="IG7" s="228"/>
      <c r="IH7" s="228"/>
      <c r="II7" s="228"/>
      <c r="IJ7" s="228" t="s">
        <v>2076</v>
      </c>
      <c r="IK7" s="228"/>
      <c r="IL7" s="228"/>
      <c r="IM7" s="228"/>
      <c r="IN7" s="228"/>
      <c r="IO7" s="228" t="s">
        <v>2077</v>
      </c>
      <c r="IP7" s="228"/>
      <c r="IQ7" s="228" t="s">
        <v>2078</v>
      </c>
      <c r="IR7" s="228"/>
      <c r="IS7" s="228" t="s">
        <v>2079</v>
      </c>
      <c r="IT7" s="228"/>
      <c r="IU7" s="228"/>
      <c r="IV7" s="228"/>
      <c r="IW7" s="228" t="s">
        <v>2080</v>
      </c>
      <c r="IX7" s="228"/>
      <c r="IY7" s="228" t="s">
        <v>2081</v>
      </c>
      <c r="IZ7" s="228" t="s">
        <v>2082</v>
      </c>
      <c r="JA7" s="228" t="s">
        <v>2083</v>
      </c>
      <c r="JB7" s="228" t="s">
        <v>2084</v>
      </c>
      <c r="JC7" s="228"/>
      <c r="JD7" s="228" t="s">
        <v>2085</v>
      </c>
      <c r="JE7" s="228"/>
      <c r="JF7" s="228" t="s">
        <v>2086</v>
      </c>
      <c r="JG7" s="228"/>
      <c r="JH7" s="228"/>
      <c r="JI7" s="228" t="s">
        <v>2087</v>
      </c>
      <c r="JJ7" s="228"/>
      <c r="JK7" s="228"/>
      <c r="JL7" s="228"/>
      <c r="JM7" s="228"/>
      <c r="JN7" s="228"/>
      <c r="JO7" s="228" t="s">
        <v>2088</v>
      </c>
      <c r="JP7" s="228"/>
      <c r="JQ7" s="228" t="s">
        <v>2089</v>
      </c>
      <c r="JR7" s="228"/>
      <c r="JS7" s="228"/>
      <c r="JT7" s="228" t="s">
        <v>2090</v>
      </c>
      <c r="JU7" s="228" t="s">
        <v>2091</v>
      </c>
      <c r="JV7" s="228" t="s">
        <v>2092</v>
      </c>
      <c r="JW7" s="228" t="s">
        <v>2075</v>
      </c>
      <c r="JX7" s="228" t="s">
        <v>2093</v>
      </c>
      <c r="JY7" s="228" t="s">
        <v>2094</v>
      </c>
      <c r="JZ7" s="228" t="s">
        <v>2095</v>
      </c>
      <c r="KA7" s="228"/>
      <c r="KB7" s="228"/>
      <c r="KC7" s="228" t="s">
        <v>2096</v>
      </c>
      <c r="KD7" s="228"/>
      <c r="KE7" s="228"/>
      <c r="KF7" s="228" t="s">
        <v>2091</v>
      </c>
      <c r="KG7" s="228" t="s">
        <v>2097</v>
      </c>
      <c r="KH7" s="228" t="s">
        <v>2098</v>
      </c>
      <c r="KI7" s="228"/>
    </row>
    <row r="8" spans="1:295" ht="27" customHeight="1" x14ac:dyDescent="0.3">
      <c r="A8" s="159" t="s">
        <v>47</v>
      </c>
      <c r="B8" s="159" t="s">
        <v>526</v>
      </c>
      <c r="C8" s="160" t="s">
        <v>374</v>
      </c>
      <c r="D8" s="160" t="s">
        <v>2099</v>
      </c>
      <c r="E8" s="160" t="s">
        <v>2100</v>
      </c>
      <c r="F8" s="160" t="s">
        <v>2101</v>
      </c>
      <c r="G8" s="160" t="s">
        <v>2102</v>
      </c>
      <c r="H8" s="160" t="s">
        <v>426</v>
      </c>
      <c r="I8" s="160" t="s">
        <v>2103</v>
      </c>
      <c r="J8" s="160" t="s">
        <v>2104</v>
      </c>
      <c r="K8" s="160" t="s">
        <v>2105</v>
      </c>
      <c r="L8" s="160" t="s">
        <v>2106</v>
      </c>
      <c r="M8" s="160" t="s">
        <v>389</v>
      </c>
      <c r="N8" s="160" t="s">
        <v>2107</v>
      </c>
      <c r="O8" s="161" t="s">
        <v>2108</v>
      </c>
      <c r="P8" s="160" t="s">
        <v>2109</v>
      </c>
      <c r="Q8" s="160" t="s">
        <v>2110</v>
      </c>
      <c r="R8" s="160" t="s">
        <v>2109</v>
      </c>
      <c r="S8" s="160" t="s">
        <v>2111</v>
      </c>
      <c r="T8" s="160" t="s">
        <v>2104</v>
      </c>
      <c r="U8" s="160" t="s">
        <v>2112</v>
      </c>
      <c r="V8" s="160" t="s">
        <v>2113</v>
      </c>
      <c r="W8" s="160" t="s">
        <v>2114</v>
      </c>
      <c r="X8" s="160" t="s">
        <v>2115</v>
      </c>
      <c r="Y8" s="160" t="s">
        <v>2116</v>
      </c>
      <c r="Z8" s="160" t="s">
        <v>2117</v>
      </c>
      <c r="AA8" s="160" t="s">
        <v>2118</v>
      </c>
      <c r="AB8" s="160" t="s">
        <v>2119</v>
      </c>
      <c r="AC8" s="160" t="s">
        <v>2120</v>
      </c>
      <c r="AD8" s="160" t="s">
        <v>2121</v>
      </c>
      <c r="AE8" s="160" t="s">
        <v>2122</v>
      </c>
      <c r="AF8" s="160" t="s">
        <v>2107</v>
      </c>
      <c r="AG8" s="160" t="s">
        <v>2108</v>
      </c>
      <c r="AH8" s="160" t="s">
        <v>2123</v>
      </c>
      <c r="AI8" s="160" t="s">
        <v>2124</v>
      </c>
      <c r="AJ8" s="161" t="s">
        <v>2125</v>
      </c>
      <c r="AK8" s="161" t="s">
        <v>2126</v>
      </c>
      <c r="AL8" s="160" t="s">
        <v>2127</v>
      </c>
      <c r="AM8" s="160" t="s">
        <v>2125</v>
      </c>
      <c r="AN8" s="160" t="s">
        <v>2126</v>
      </c>
      <c r="AO8" s="160" t="s">
        <v>2128</v>
      </c>
      <c r="AP8" s="160" t="s">
        <v>2129</v>
      </c>
      <c r="AQ8" s="160" t="s">
        <v>2130</v>
      </c>
      <c r="AR8" s="160" t="s">
        <v>2131</v>
      </c>
      <c r="AS8" s="160" t="s">
        <v>2132</v>
      </c>
      <c r="AT8" s="161" t="s">
        <v>2133</v>
      </c>
      <c r="AU8" s="161" t="s">
        <v>2134</v>
      </c>
      <c r="AV8" s="160" t="s">
        <v>2135</v>
      </c>
      <c r="AW8" s="160" t="s">
        <v>297</v>
      </c>
      <c r="AX8" s="160" t="s">
        <v>2136</v>
      </c>
      <c r="AY8" s="160" t="s">
        <v>2137</v>
      </c>
      <c r="AZ8" s="160" t="s">
        <v>2138</v>
      </c>
      <c r="BA8" s="160" t="s">
        <v>2139</v>
      </c>
      <c r="BB8" s="161" t="s">
        <v>2140</v>
      </c>
      <c r="BC8" s="160" t="s">
        <v>473</v>
      </c>
      <c r="BD8" s="160" t="s">
        <v>2141</v>
      </c>
      <c r="BE8" s="160" t="s">
        <v>2142</v>
      </c>
      <c r="BF8" s="160" t="s">
        <v>2133</v>
      </c>
      <c r="BG8" s="160" t="s">
        <v>2134</v>
      </c>
      <c r="BH8" s="160" t="s">
        <v>2143</v>
      </c>
      <c r="BI8" s="160" t="s">
        <v>2144</v>
      </c>
      <c r="BJ8" s="160" t="s">
        <v>2145</v>
      </c>
      <c r="BK8" s="160" t="s">
        <v>2146</v>
      </c>
      <c r="BL8" s="160" t="s">
        <v>2147</v>
      </c>
      <c r="BM8" s="160" t="s">
        <v>2148</v>
      </c>
      <c r="BN8" s="160" t="s">
        <v>2140</v>
      </c>
      <c r="BO8" s="160" t="s">
        <v>2149</v>
      </c>
      <c r="BP8" s="160" t="s">
        <v>2150</v>
      </c>
      <c r="BQ8" s="160" t="s">
        <v>2151</v>
      </c>
      <c r="BR8" s="160" t="s">
        <v>2152</v>
      </c>
      <c r="BS8" s="160" t="s">
        <v>2153</v>
      </c>
      <c r="BT8" s="160" t="s">
        <v>2154</v>
      </c>
      <c r="BU8" s="160" t="s">
        <v>2154</v>
      </c>
      <c r="BV8" s="160" t="s">
        <v>2155</v>
      </c>
      <c r="BW8" s="160" t="s">
        <v>2156</v>
      </c>
      <c r="BX8" s="160" t="s">
        <v>2157</v>
      </c>
      <c r="BY8" s="160" t="s">
        <v>2158</v>
      </c>
      <c r="BZ8" s="160" t="s">
        <v>2159</v>
      </c>
      <c r="CA8" s="160" t="s">
        <v>2160</v>
      </c>
      <c r="CB8" s="160" t="s">
        <v>2161</v>
      </c>
      <c r="CC8" s="160" t="s">
        <v>2162</v>
      </c>
      <c r="CD8" s="160" t="s">
        <v>2163</v>
      </c>
      <c r="CE8" s="160" t="s">
        <v>2164</v>
      </c>
      <c r="CF8" s="160" t="s">
        <v>2165</v>
      </c>
      <c r="CG8" s="160" t="s">
        <v>2166</v>
      </c>
      <c r="CH8" s="160" t="s">
        <v>2167</v>
      </c>
      <c r="CI8" s="160" t="s">
        <v>2168</v>
      </c>
      <c r="CJ8" s="160" t="s">
        <v>2169</v>
      </c>
      <c r="CK8" s="160" t="s">
        <v>2170</v>
      </c>
      <c r="CL8" s="160" t="s">
        <v>2171</v>
      </c>
      <c r="CM8" s="160" t="s">
        <v>2172</v>
      </c>
      <c r="CN8" s="160" t="s">
        <v>2173</v>
      </c>
      <c r="CO8" s="160" t="s">
        <v>2174</v>
      </c>
      <c r="CP8" s="160" t="s">
        <v>2175</v>
      </c>
      <c r="CQ8" s="160" t="s">
        <v>2176</v>
      </c>
      <c r="CR8" s="160" t="s">
        <v>2177</v>
      </c>
      <c r="CS8" s="160" t="s">
        <v>2178</v>
      </c>
      <c r="CT8" s="160" t="s">
        <v>2179</v>
      </c>
      <c r="CU8" s="160" t="s">
        <v>2180</v>
      </c>
      <c r="CV8" s="160" t="s">
        <v>2181</v>
      </c>
      <c r="CW8" s="160" t="s">
        <v>2182</v>
      </c>
      <c r="CX8" s="160" t="s">
        <v>2183</v>
      </c>
      <c r="CY8" s="160" t="s">
        <v>2184</v>
      </c>
      <c r="CZ8" s="160" t="s">
        <v>308</v>
      </c>
      <c r="DA8" s="160" t="s">
        <v>2185</v>
      </c>
      <c r="DB8" s="160" t="s">
        <v>2186</v>
      </c>
      <c r="DC8" s="160" t="s">
        <v>2187</v>
      </c>
      <c r="DD8" s="160" t="s">
        <v>2167</v>
      </c>
      <c r="DE8" s="160" t="s">
        <v>2168</v>
      </c>
      <c r="DF8" s="160" t="s">
        <v>2188</v>
      </c>
      <c r="DG8" s="160" t="s">
        <v>2189</v>
      </c>
      <c r="DH8" s="160" t="s">
        <v>2190</v>
      </c>
      <c r="DI8" s="160" t="s">
        <v>2191</v>
      </c>
      <c r="DJ8" s="160" t="s">
        <v>2192</v>
      </c>
      <c r="DK8" s="160" t="s">
        <v>2193</v>
      </c>
      <c r="DL8" s="160" t="s">
        <v>2184</v>
      </c>
      <c r="DM8" s="160" t="s">
        <v>308</v>
      </c>
      <c r="DN8" s="160" t="s">
        <v>2185</v>
      </c>
      <c r="DO8" s="160" t="s">
        <v>2194</v>
      </c>
      <c r="DP8" s="160" t="s">
        <v>2195</v>
      </c>
      <c r="DQ8" s="160" t="s">
        <v>2196</v>
      </c>
      <c r="DR8" s="160" t="s">
        <v>2197</v>
      </c>
      <c r="DS8" s="160" t="s">
        <v>2198</v>
      </c>
      <c r="DT8" s="160" t="s">
        <v>2199</v>
      </c>
      <c r="DU8" s="160" t="s">
        <v>2183</v>
      </c>
      <c r="DV8" s="160" t="s">
        <v>2184</v>
      </c>
      <c r="DW8" s="160" t="s">
        <v>2188</v>
      </c>
      <c r="DX8" s="160" t="s">
        <v>2197</v>
      </c>
      <c r="DY8" s="160" t="s">
        <v>2200</v>
      </c>
      <c r="DZ8" s="160" t="s">
        <v>2201</v>
      </c>
      <c r="EA8" s="160" t="s">
        <v>2202</v>
      </c>
      <c r="EB8" s="160" t="s">
        <v>2203</v>
      </c>
      <c r="EC8" s="160" t="s">
        <v>2204</v>
      </c>
      <c r="ED8" s="160" t="s">
        <v>2205</v>
      </c>
      <c r="EE8" s="160" t="s">
        <v>2206</v>
      </c>
      <c r="EF8" s="160" t="s">
        <v>2207</v>
      </c>
      <c r="EG8" s="160" t="s">
        <v>2141</v>
      </c>
      <c r="EH8" s="160" t="s">
        <v>2151</v>
      </c>
      <c r="EI8" s="160" t="s">
        <v>2208</v>
      </c>
      <c r="EJ8" s="160" t="s">
        <v>2209</v>
      </c>
      <c r="EK8" s="160" t="s">
        <v>2210</v>
      </c>
      <c r="EL8" s="160" t="s">
        <v>2211</v>
      </c>
      <c r="EM8" s="160" t="s">
        <v>2212</v>
      </c>
      <c r="EN8" s="160" t="s">
        <v>2213</v>
      </c>
      <c r="EO8" s="160" t="s">
        <v>2214</v>
      </c>
      <c r="EP8" s="160" t="s">
        <v>2215</v>
      </c>
      <c r="EQ8" s="160" t="s">
        <v>2216</v>
      </c>
      <c r="ER8" s="160" t="s">
        <v>2217</v>
      </c>
      <c r="ES8" s="160" t="s">
        <v>2218</v>
      </c>
      <c r="ET8" s="160" t="s">
        <v>293</v>
      </c>
      <c r="EU8" s="160" t="s">
        <v>2219</v>
      </c>
      <c r="EV8" s="160" t="s">
        <v>2220</v>
      </c>
      <c r="EW8" s="160" t="s">
        <v>2221</v>
      </c>
      <c r="EX8" s="160" t="s">
        <v>2222</v>
      </c>
      <c r="EY8" s="160" t="s">
        <v>2223</v>
      </c>
      <c r="EZ8" s="160" t="s">
        <v>2224</v>
      </c>
      <c r="FA8" s="160" t="s">
        <v>2225</v>
      </c>
      <c r="FB8" s="160" t="s">
        <v>2207</v>
      </c>
      <c r="FC8" s="160" t="s">
        <v>2212</v>
      </c>
      <c r="FD8" s="160" t="s">
        <v>436</v>
      </c>
      <c r="FE8" s="160" t="s">
        <v>429</v>
      </c>
      <c r="FF8" s="160" t="s">
        <v>2226</v>
      </c>
      <c r="FG8" s="160" t="s">
        <v>2227</v>
      </c>
      <c r="FH8" s="160" t="s">
        <v>2228</v>
      </c>
      <c r="FI8" s="160" t="s">
        <v>2229</v>
      </c>
      <c r="FJ8" s="160" t="s">
        <v>2160</v>
      </c>
      <c r="FK8" s="160" t="s">
        <v>2161</v>
      </c>
      <c r="FL8" s="160" t="s">
        <v>2230</v>
      </c>
      <c r="FM8" s="160" t="s">
        <v>2200</v>
      </c>
      <c r="FN8" s="160" t="s">
        <v>2201</v>
      </c>
      <c r="FO8" s="160" t="s">
        <v>2231</v>
      </c>
      <c r="FP8" s="160" t="s">
        <v>2232</v>
      </c>
      <c r="FQ8" s="161" t="s">
        <v>2233</v>
      </c>
      <c r="FR8" s="160" t="s">
        <v>2234</v>
      </c>
      <c r="FS8" s="160" t="s">
        <v>2235</v>
      </c>
      <c r="FT8" s="160" t="s">
        <v>2236</v>
      </c>
      <c r="FU8" s="160" t="s">
        <v>2237</v>
      </c>
      <c r="FV8" s="160" t="s">
        <v>2238</v>
      </c>
      <c r="FW8" s="160" t="s">
        <v>2239</v>
      </c>
      <c r="FX8" s="160" t="s">
        <v>2240</v>
      </c>
      <c r="FY8" s="160" t="s">
        <v>2241</v>
      </c>
      <c r="FZ8" s="160" t="s">
        <v>2242</v>
      </c>
      <c r="GA8" s="160" t="s">
        <v>2209</v>
      </c>
      <c r="GB8" s="161" t="s">
        <v>2243</v>
      </c>
      <c r="GC8" s="160" t="s">
        <v>2232</v>
      </c>
      <c r="GD8" s="160" t="s">
        <v>2231</v>
      </c>
      <c r="GE8" s="160" t="s">
        <v>2244</v>
      </c>
      <c r="GF8" s="161" t="s">
        <v>2245</v>
      </c>
      <c r="GG8" s="160" t="s">
        <v>2246</v>
      </c>
      <c r="GH8" s="160" t="s">
        <v>2247</v>
      </c>
      <c r="GI8" s="160" t="s">
        <v>2183</v>
      </c>
      <c r="GJ8" s="160" t="s">
        <v>2248</v>
      </c>
      <c r="GK8" s="160" t="s">
        <v>2249</v>
      </c>
      <c r="GL8" s="160" t="s">
        <v>2250</v>
      </c>
      <c r="GM8" s="160" t="s">
        <v>2251</v>
      </c>
      <c r="GN8" s="160" t="s">
        <v>2252</v>
      </c>
      <c r="GO8" s="160" t="s">
        <v>2253</v>
      </c>
      <c r="GP8" s="160" t="s">
        <v>2254</v>
      </c>
      <c r="GQ8" s="161" t="s">
        <v>2253</v>
      </c>
      <c r="GR8" s="160" t="s">
        <v>2255</v>
      </c>
      <c r="GS8" s="160" t="s">
        <v>328</v>
      </c>
      <c r="GT8" s="160" t="s">
        <v>2256</v>
      </c>
      <c r="GU8" s="160" t="s">
        <v>2257</v>
      </c>
      <c r="GV8" s="160" t="s">
        <v>2258</v>
      </c>
      <c r="GW8" s="160" t="s">
        <v>2259</v>
      </c>
      <c r="GX8" s="160" t="s">
        <v>2260</v>
      </c>
      <c r="GY8" s="160" t="s">
        <v>2261</v>
      </c>
      <c r="GZ8" s="160" t="s">
        <v>2262</v>
      </c>
      <c r="HA8" s="160" t="s">
        <v>2263</v>
      </c>
      <c r="HB8" s="161" t="s">
        <v>2264</v>
      </c>
      <c r="HC8" s="161" t="s">
        <v>2265</v>
      </c>
      <c r="HD8" s="160" t="s">
        <v>2266</v>
      </c>
      <c r="HE8" s="160" t="s">
        <v>2266</v>
      </c>
      <c r="HF8" s="160" t="s">
        <v>496</v>
      </c>
      <c r="HG8" s="160" t="s">
        <v>496</v>
      </c>
      <c r="HH8" s="160" t="s">
        <v>2267</v>
      </c>
      <c r="HI8" s="161" t="s">
        <v>2264</v>
      </c>
      <c r="HJ8" s="161" t="s">
        <v>2265</v>
      </c>
      <c r="HK8" s="160" t="s">
        <v>2268</v>
      </c>
      <c r="HL8" s="160" t="s">
        <v>2269</v>
      </c>
      <c r="HM8" s="160" t="s">
        <v>2270</v>
      </c>
      <c r="HN8" s="160" t="s">
        <v>2271</v>
      </c>
      <c r="HO8" s="160" t="s">
        <v>2272</v>
      </c>
      <c r="HP8" s="160" t="s">
        <v>2273</v>
      </c>
      <c r="HQ8" s="160" t="s">
        <v>2274</v>
      </c>
      <c r="HR8" s="160" t="s">
        <v>2275</v>
      </c>
      <c r="HS8" s="160" t="s">
        <v>2276</v>
      </c>
      <c r="HT8" s="160" t="s">
        <v>2277</v>
      </c>
      <c r="HU8" s="160" t="s">
        <v>2278</v>
      </c>
      <c r="HV8" s="160" t="s">
        <v>2279</v>
      </c>
      <c r="HW8" s="160" t="s">
        <v>2280</v>
      </c>
      <c r="HX8" s="160" t="s">
        <v>2281</v>
      </c>
      <c r="HY8" s="160" t="s">
        <v>2282</v>
      </c>
      <c r="HZ8" s="160" t="s">
        <v>2283</v>
      </c>
      <c r="IA8" s="160" t="s">
        <v>2284</v>
      </c>
      <c r="IB8" s="160" t="s">
        <v>2285</v>
      </c>
      <c r="IC8" s="160" t="s">
        <v>2286</v>
      </c>
      <c r="ID8" s="160" t="s">
        <v>2287</v>
      </c>
      <c r="IE8" s="160" t="s">
        <v>2288</v>
      </c>
      <c r="IF8" s="160" t="s">
        <v>2274</v>
      </c>
      <c r="IG8" s="160" t="s">
        <v>2275</v>
      </c>
      <c r="IH8" s="160" t="s">
        <v>2289</v>
      </c>
      <c r="II8" s="160" t="s">
        <v>2290</v>
      </c>
      <c r="IJ8" s="160" t="s">
        <v>2267</v>
      </c>
      <c r="IK8" s="160" t="s">
        <v>2208</v>
      </c>
      <c r="IL8" s="161" t="s">
        <v>2291</v>
      </c>
      <c r="IM8" s="161" t="s">
        <v>2292</v>
      </c>
      <c r="IN8" s="160" t="s">
        <v>2293</v>
      </c>
      <c r="IO8" s="160" t="s">
        <v>2292</v>
      </c>
      <c r="IP8" s="160" t="s">
        <v>2294</v>
      </c>
      <c r="IQ8" s="160" t="s">
        <v>202</v>
      </c>
      <c r="IR8" s="160" t="s">
        <v>2295</v>
      </c>
      <c r="IS8" s="161" t="s">
        <v>2294</v>
      </c>
      <c r="IT8" s="160" t="s">
        <v>2296</v>
      </c>
      <c r="IU8" s="160" t="s">
        <v>2297</v>
      </c>
      <c r="IV8" s="160" t="s">
        <v>202</v>
      </c>
      <c r="IW8" s="161" t="s">
        <v>2291</v>
      </c>
      <c r="IX8" s="160" t="s">
        <v>2295</v>
      </c>
      <c r="IY8" s="160" t="s">
        <v>513</v>
      </c>
      <c r="IZ8" s="160" t="s">
        <v>513</v>
      </c>
      <c r="JA8" s="160" t="s">
        <v>2298</v>
      </c>
      <c r="JB8" s="160" t="s">
        <v>2299</v>
      </c>
      <c r="JC8" s="160" t="s">
        <v>2300</v>
      </c>
      <c r="JD8" s="160" t="s">
        <v>2301</v>
      </c>
      <c r="JE8" s="160" t="s">
        <v>2302</v>
      </c>
      <c r="JF8" s="160" t="s">
        <v>2300</v>
      </c>
      <c r="JG8" s="160" t="s">
        <v>2303</v>
      </c>
      <c r="JH8" s="160" t="s">
        <v>2304</v>
      </c>
      <c r="JI8" s="160" t="s">
        <v>2303</v>
      </c>
      <c r="JJ8" s="160" t="s">
        <v>2305</v>
      </c>
      <c r="JK8" s="160" t="s">
        <v>2306</v>
      </c>
      <c r="JL8" s="160" t="s">
        <v>2307</v>
      </c>
      <c r="JM8" s="160" t="s">
        <v>2308</v>
      </c>
      <c r="JN8" s="160" t="s">
        <v>2309</v>
      </c>
      <c r="JO8" s="160" t="s">
        <v>2310</v>
      </c>
      <c r="JP8" s="160" t="s">
        <v>2311</v>
      </c>
      <c r="JQ8" s="160" t="s">
        <v>2312</v>
      </c>
      <c r="JR8" s="160" t="s">
        <v>2313</v>
      </c>
      <c r="JS8" s="160" t="s">
        <v>2314</v>
      </c>
      <c r="JT8" s="160" t="s">
        <v>2315</v>
      </c>
      <c r="JU8" s="160" t="s">
        <v>2288</v>
      </c>
      <c r="JV8" s="160" t="s">
        <v>2316</v>
      </c>
      <c r="JW8" s="160" t="s">
        <v>2317</v>
      </c>
      <c r="JX8" s="160" t="s">
        <v>2318</v>
      </c>
      <c r="JY8" s="160" t="s">
        <v>2319</v>
      </c>
      <c r="JZ8" s="160" t="s">
        <v>2320</v>
      </c>
      <c r="KA8" s="160" t="s">
        <v>2268</v>
      </c>
      <c r="KB8" s="160" t="s">
        <v>2321</v>
      </c>
      <c r="KC8" s="160" t="s">
        <v>2320</v>
      </c>
      <c r="KD8" s="160" t="s">
        <v>2269</v>
      </c>
      <c r="KE8" s="160" t="s">
        <v>2322</v>
      </c>
      <c r="KF8" s="160" t="s">
        <v>2323</v>
      </c>
      <c r="KG8" s="160" t="s">
        <v>2323</v>
      </c>
      <c r="KH8" s="160" t="s">
        <v>2324</v>
      </c>
      <c r="KI8" s="160" t="s">
        <v>2153</v>
      </c>
    </row>
    <row r="9" spans="1:295" ht="18" customHeight="1" x14ac:dyDescent="0.3">
      <c r="A9" s="162" t="s">
        <v>51</v>
      </c>
      <c r="B9" s="162" t="s">
        <v>746</v>
      </c>
      <c r="C9" s="163">
        <v>0</v>
      </c>
      <c r="D9" s="163">
        <v>1.4326000000000001</v>
      </c>
      <c r="E9" s="163">
        <v>-6.1852999999999998</v>
      </c>
      <c r="F9" s="163">
        <v>3.8258999999999999</v>
      </c>
      <c r="G9" s="163">
        <v>8.5875000000000004</v>
      </c>
      <c r="H9" s="164"/>
      <c r="I9" s="163">
        <v>9.0809999999999995</v>
      </c>
      <c r="J9" s="164"/>
      <c r="K9" s="163">
        <v>8.5924999999999994</v>
      </c>
      <c r="L9" s="163">
        <v>2.9339</v>
      </c>
      <c r="M9" s="163">
        <v>4.2539999999999996</v>
      </c>
      <c r="N9" s="163">
        <v>-13.32</v>
      </c>
      <c r="O9" s="163">
        <v>-24.2</v>
      </c>
      <c r="P9" s="163">
        <v>0</v>
      </c>
      <c r="Q9" s="163">
        <v>2.484</v>
      </c>
      <c r="R9" s="163">
        <v>-17.600000000000001</v>
      </c>
      <c r="S9" s="163">
        <v>-2.8902999999999999</v>
      </c>
      <c r="T9" s="163">
        <v>2.6286999999999998</v>
      </c>
      <c r="U9" s="163">
        <v>3.6328999999999998</v>
      </c>
      <c r="V9" s="163">
        <v>3.5266000000000002</v>
      </c>
      <c r="W9" s="163">
        <v>6.4001000000000001</v>
      </c>
      <c r="X9" s="163">
        <v>3.2563</v>
      </c>
      <c r="Y9" s="163">
        <v>0.17050000000000001</v>
      </c>
      <c r="Z9" s="163">
        <v>2.3546</v>
      </c>
      <c r="AA9" s="164"/>
      <c r="AB9" s="163">
        <v>-0.46629999999999999</v>
      </c>
      <c r="AC9" s="163">
        <v>-0.65400000000000003</v>
      </c>
      <c r="AD9" s="163">
        <v>-0.67900000000000005</v>
      </c>
      <c r="AE9" s="163">
        <v>-3.7250000000000001</v>
      </c>
      <c r="AF9" s="163">
        <v>-8.8800000000000008</v>
      </c>
      <c r="AG9" s="163">
        <v>-11</v>
      </c>
      <c r="AH9" s="163">
        <v>-0.03</v>
      </c>
      <c r="AI9" s="163">
        <v>0.379</v>
      </c>
      <c r="AJ9" s="163">
        <v>-14.35</v>
      </c>
      <c r="AK9" s="163">
        <v>-14.35</v>
      </c>
      <c r="AL9" s="164"/>
      <c r="AM9" s="163">
        <v>-11</v>
      </c>
      <c r="AN9" s="163">
        <v>-11.01</v>
      </c>
      <c r="AO9" s="163">
        <v>2.4470000000000001</v>
      </c>
      <c r="AP9" s="163">
        <v>3.7896000000000001</v>
      </c>
      <c r="AQ9" s="163">
        <v>19.858499999999999</v>
      </c>
      <c r="AR9" s="163">
        <v>20.491399999999999</v>
      </c>
      <c r="AS9" s="163">
        <v>-16.200800000000001</v>
      </c>
      <c r="AT9" s="163">
        <v>-8.4393999999999991</v>
      </c>
      <c r="AU9" s="163">
        <v>-8.6905000000000001</v>
      </c>
      <c r="AV9" s="163">
        <v>33.721200000000003</v>
      </c>
      <c r="AW9" s="163">
        <v>38.713000000000001</v>
      </c>
      <c r="AX9" s="163">
        <v>-17.950500000000002</v>
      </c>
      <c r="AY9" s="163">
        <v>-16.209099999999999</v>
      </c>
      <c r="AZ9" s="163">
        <v>1.5905</v>
      </c>
      <c r="BA9" s="163">
        <v>29.551500000000001</v>
      </c>
      <c r="BB9" s="163">
        <v>23.905000000000001</v>
      </c>
      <c r="BC9" s="163">
        <v>9.9468999999999994</v>
      </c>
      <c r="BD9" s="163">
        <v>-5</v>
      </c>
      <c r="BE9" s="163">
        <v>-5.8</v>
      </c>
      <c r="BF9" s="163">
        <v>-28.7638</v>
      </c>
      <c r="BG9" s="163">
        <v>-27.218599999999999</v>
      </c>
      <c r="BH9" s="163">
        <v>-1.6996</v>
      </c>
      <c r="BI9" s="164"/>
      <c r="BJ9" s="163">
        <v>7.4436</v>
      </c>
      <c r="BK9" s="163">
        <v>1.9870000000000001</v>
      </c>
      <c r="BL9" s="164"/>
      <c r="BM9" s="163">
        <v>-3.7699999999999997E-2</v>
      </c>
      <c r="BN9" s="163">
        <v>-80.629900000000006</v>
      </c>
      <c r="BO9" s="163">
        <v>17.548100000000002</v>
      </c>
      <c r="BP9" s="163">
        <v>16.8157</v>
      </c>
      <c r="BQ9" s="163">
        <v>78.460400000000007</v>
      </c>
      <c r="BR9" s="163">
        <v>-162.5172</v>
      </c>
      <c r="BS9" s="164"/>
      <c r="BT9" s="164"/>
      <c r="BU9" s="164"/>
      <c r="BV9" s="164"/>
      <c r="BW9" s="163">
        <v>6.16</v>
      </c>
      <c r="BX9" s="163">
        <v>2.2400000000000002</v>
      </c>
      <c r="BY9" s="163">
        <v>-15.33</v>
      </c>
      <c r="BZ9" s="163">
        <v>-0.79</v>
      </c>
      <c r="CA9" s="163">
        <v>-26.1174</v>
      </c>
      <c r="CB9" s="163">
        <v>-26.385400000000001</v>
      </c>
      <c r="CC9" s="163">
        <v>30.2041</v>
      </c>
      <c r="CD9" s="163">
        <v>29.315100000000001</v>
      </c>
      <c r="CE9" s="163">
        <v>-4.4432999999999998</v>
      </c>
      <c r="CF9" s="163">
        <v>-13.9032</v>
      </c>
      <c r="CG9" s="163">
        <v>-14.3216</v>
      </c>
      <c r="CH9" s="163">
        <v>7.0408999999999997</v>
      </c>
      <c r="CI9" s="164"/>
      <c r="CJ9" s="164"/>
      <c r="CK9" s="164"/>
      <c r="CL9" s="163">
        <v>9.6</v>
      </c>
      <c r="CM9" s="163">
        <v>7.2</v>
      </c>
      <c r="CN9" s="163">
        <v>-1.76</v>
      </c>
      <c r="CO9" s="163">
        <v>21.4543</v>
      </c>
      <c r="CP9" s="163">
        <v>21.3323</v>
      </c>
      <c r="CQ9" s="163">
        <v>19.757899999999999</v>
      </c>
      <c r="CR9" s="163">
        <v>72.771699999999996</v>
      </c>
      <c r="CS9" s="163">
        <v>72.8673</v>
      </c>
      <c r="CT9" s="163">
        <v>-32.665399999999998</v>
      </c>
      <c r="CU9" s="163">
        <v>-42.8247</v>
      </c>
      <c r="CV9" s="163">
        <v>-33.332500000000003</v>
      </c>
      <c r="CW9" s="163">
        <v>2.3022</v>
      </c>
      <c r="CX9" s="163">
        <v>19.88</v>
      </c>
      <c r="CY9" s="163">
        <v>7.18</v>
      </c>
      <c r="CZ9" s="163">
        <v>4.5361000000000002</v>
      </c>
      <c r="DA9" s="163">
        <v>4.7881999999999998</v>
      </c>
      <c r="DB9" s="163">
        <v>-7.1</v>
      </c>
      <c r="DC9" s="164"/>
      <c r="DD9" s="164"/>
      <c r="DE9" s="164"/>
      <c r="DF9" s="163">
        <v>20.823899999999998</v>
      </c>
      <c r="DG9" s="163">
        <v>1.54E-2</v>
      </c>
      <c r="DH9" s="163">
        <v>-3.5024999999999999</v>
      </c>
      <c r="DI9" s="163">
        <v>9.3000000000000007</v>
      </c>
      <c r="DJ9" s="163">
        <v>9.1999999999999993</v>
      </c>
      <c r="DK9" s="163">
        <v>-5.6859999999999999</v>
      </c>
      <c r="DL9" s="163">
        <v>-3.1791</v>
      </c>
      <c r="DM9" s="163">
        <v>3.6324000000000001</v>
      </c>
      <c r="DN9" s="163">
        <v>2.7890000000000001</v>
      </c>
      <c r="DO9" s="163">
        <v>-2.89</v>
      </c>
      <c r="DP9" s="163">
        <v>-1.52</v>
      </c>
      <c r="DQ9" s="163">
        <v>8.0909999999999993</v>
      </c>
      <c r="DR9" s="163">
        <v>-21.0337</v>
      </c>
      <c r="DS9" s="164"/>
      <c r="DT9" s="163">
        <v>-20.92</v>
      </c>
      <c r="DU9" s="163">
        <v>2.73</v>
      </c>
      <c r="DV9" s="163">
        <v>33.119999999999997</v>
      </c>
      <c r="DW9" s="163">
        <v>-22.054500000000001</v>
      </c>
      <c r="DX9" s="163">
        <v>-10.7818</v>
      </c>
      <c r="DY9" s="163">
        <v>-40.086500000000001</v>
      </c>
      <c r="DZ9" s="163">
        <v>-39.881799999999998</v>
      </c>
      <c r="EA9" s="164"/>
      <c r="EB9" s="163">
        <v>-19.125299999999999</v>
      </c>
      <c r="EC9" s="163">
        <v>-28.261700000000001</v>
      </c>
      <c r="ED9" s="163">
        <v>-27.888500000000001</v>
      </c>
      <c r="EE9" s="163">
        <v>-16.965699999999998</v>
      </c>
      <c r="EF9" s="163">
        <v>-22.7135</v>
      </c>
      <c r="EG9" s="163">
        <v>-11.032</v>
      </c>
      <c r="EH9" s="163">
        <v>-150.9477</v>
      </c>
      <c r="EI9" s="163">
        <v>9.6649999999999991</v>
      </c>
      <c r="EJ9" s="164"/>
      <c r="EK9" s="163">
        <v>-6.3381999999999996</v>
      </c>
      <c r="EL9" s="163">
        <v>-5.7611999999999997</v>
      </c>
      <c r="EM9" s="163">
        <v>20.988700000000001</v>
      </c>
      <c r="EN9" s="163">
        <v>-18.420999999999999</v>
      </c>
      <c r="EO9" s="163">
        <v>-18.481400000000001</v>
      </c>
      <c r="EP9" s="163">
        <v>12.304</v>
      </c>
      <c r="EQ9" s="163">
        <v>-28.6629</v>
      </c>
      <c r="ER9" s="163">
        <v>-28.1372</v>
      </c>
      <c r="ES9" s="163">
        <v>12.065099999999999</v>
      </c>
      <c r="ET9" s="163">
        <v>-6.34</v>
      </c>
      <c r="EU9" s="163">
        <v>-8.52</v>
      </c>
      <c r="EV9" s="163">
        <v>1.9</v>
      </c>
      <c r="EW9" s="163">
        <v>1.3978999999999999</v>
      </c>
      <c r="EX9" s="163">
        <v>-21.612300000000001</v>
      </c>
      <c r="EY9" s="163">
        <v>-11.4579</v>
      </c>
      <c r="EZ9" s="163">
        <v>-11.5266</v>
      </c>
      <c r="FA9" s="163">
        <v>8.5955999999999992</v>
      </c>
      <c r="FB9" s="163">
        <v>10.2514</v>
      </c>
      <c r="FC9" s="163">
        <v>-31.661300000000001</v>
      </c>
      <c r="FD9" s="163">
        <v>3.8965000000000001</v>
      </c>
      <c r="FE9" s="164"/>
      <c r="FF9" s="163">
        <v>3.7324000000000002</v>
      </c>
      <c r="FG9" s="163">
        <v>0</v>
      </c>
      <c r="FH9" s="163">
        <v>0</v>
      </c>
      <c r="FI9" s="163">
        <v>0</v>
      </c>
      <c r="FJ9" s="163">
        <v>13.731400000000001</v>
      </c>
      <c r="FK9" s="163">
        <v>13.564</v>
      </c>
      <c r="FL9" s="163">
        <v>-32.821399999999997</v>
      </c>
      <c r="FM9" s="163">
        <v>25.667999999999999</v>
      </c>
      <c r="FN9" s="163">
        <v>26.648399999999999</v>
      </c>
      <c r="FO9" s="163">
        <v>-18.044</v>
      </c>
      <c r="FP9" s="163">
        <v>0</v>
      </c>
      <c r="FQ9" s="163">
        <v>24.488900000000001</v>
      </c>
      <c r="FR9" s="163">
        <v>-20.3</v>
      </c>
      <c r="FS9" s="164"/>
      <c r="FT9" s="163">
        <v>0.17879999999999999</v>
      </c>
      <c r="FU9" s="163">
        <v>-0.46</v>
      </c>
      <c r="FV9" s="163">
        <v>2.88</v>
      </c>
      <c r="FW9" s="164"/>
      <c r="FX9" s="164"/>
      <c r="FY9" s="163">
        <v>1.647</v>
      </c>
      <c r="FZ9" s="163">
        <v>0.55700000000000005</v>
      </c>
      <c r="GA9" s="164"/>
      <c r="GB9" s="163">
        <v>11.09</v>
      </c>
      <c r="GC9" s="163">
        <v>-5.6012000000000004</v>
      </c>
      <c r="GD9" s="163">
        <v>3.4279000000000002</v>
      </c>
      <c r="GE9" s="163">
        <v>-2.12</v>
      </c>
      <c r="GF9" s="163">
        <v>19.446999999999999</v>
      </c>
      <c r="GG9" s="164"/>
      <c r="GH9" s="163">
        <v>20.5322</v>
      </c>
      <c r="GI9" s="163">
        <v>-4.8269000000000002</v>
      </c>
      <c r="GJ9" s="163">
        <v>-5.2267999999999999</v>
      </c>
      <c r="GK9" s="163">
        <v>2.0920000000000001</v>
      </c>
      <c r="GL9" s="164"/>
      <c r="GM9" s="164"/>
      <c r="GN9" s="163">
        <v>-9.5855999999999995</v>
      </c>
      <c r="GO9" s="163">
        <v>-15.557499999999999</v>
      </c>
      <c r="GP9" s="163">
        <v>0.18090000000000001</v>
      </c>
      <c r="GQ9" s="163">
        <v>-21.845500000000001</v>
      </c>
      <c r="GR9" s="163">
        <v>7.6433</v>
      </c>
      <c r="GS9" s="163">
        <v>7.7214999999999998</v>
      </c>
      <c r="GT9" s="163">
        <v>126.64319999999999</v>
      </c>
      <c r="GU9" s="163">
        <v>-3.4026000000000001</v>
      </c>
      <c r="GV9" s="163">
        <v>-7.6223999999999998</v>
      </c>
      <c r="GW9" s="163">
        <v>7.4221000000000004</v>
      </c>
      <c r="GX9" s="163">
        <v>5.2445000000000004</v>
      </c>
      <c r="GY9" s="163">
        <v>5.7652999999999999</v>
      </c>
      <c r="GZ9" s="163">
        <v>5.8071999999999999</v>
      </c>
      <c r="HA9" s="163">
        <v>5</v>
      </c>
      <c r="HB9" s="163">
        <v>1.1696</v>
      </c>
      <c r="HC9" s="163">
        <v>2.4377</v>
      </c>
      <c r="HD9" s="163">
        <v>10.9</v>
      </c>
      <c r="HE9" s="163">
        <v>-18.523399999999999</v>
      </c>
      <c r="HF9" s="163">
        <v>-26.332000000000001</v>
      </c>
      <c r="HG9" s="163">
        <v>66.944900000000004</v>
      </c>
      <c r="HH9" s="163">
        <v>96.437200000000004</v>
      </c>
      <c r="HI9" s="163">
        <v>49.601700000000001</v>
      </c>
      <c r="HJ9" s="163">
        <v>49.9895</v>
      </c>
      <c r="HK9" s="163">
        <v>-12.202199999999999</v>
      </c>
      <c r="HL9" s="163">
        <v>-5.9574999999999996</v>
      </c>
      <c r="HM9" s="163">
        <v>0</v>
      </c>
      <c r="HN9" s="163">
        <v>0</v>
      </c>
      <c r="HO9" s="164"/>
      <c r="HP9" s="164"/>
      <c r="HQ9" s="163">
        <v>-6.2004999999999999</v>
      </c>
      <c r="HR9" s="163">
        <v>-5.6456999999999997</v>
      </c>
      <c r="HS9" s="163">
        <v>-4.3304</v>
      </c>
      <c r="HT9" s="163">
        <v>-4.1040000000000001</v>
      </c>
      <c r="HU9" s="163">
        <v>15.58</v>
      </c>
      <c r="HV9" s="163">
        <v>15.55</v>
      </c>
      <c r="HW9" s="163">
        <v>-30.3</v>
      </c>
      <c r="HX9" s="163">
        <v>-30.4</v>
      </c>
      <c r="HY9" s="163">
        <v>1.0904</v>
      </c>
      <c r="HZ9" s="163">
        <v>-11.68</v>
      </c>
      <c r="IA9" s="163">
        <v>77.986999999999995</v>
      </c>
      <c r="IB9" s="163">
        <v>10.618499999999999</v>
      </c>
      <c r="IC9" s="163">
        <v>10.4749</v>
      </c>
      <c r="ID9" s="164"/>
      <c r="IE9" s="163">
        <v>-44.4</v>
      </c>
      <c r="IF9" s="163">
        <v>-9.6999999999999993</v>
      </c>
      <c r="IG9" s="163">
        <v>-10.3</v>
      </c>
      <c r="IH9" s="163">
        <v>-17.371700000000001</v>
      </c>
      <c r="II9" s="164"/>
      <c r="IJ9" s="163">
        <v>-120.52500000000001</v>
      </c>
      <c r="IK9" s="163">
        <v>50.264000000000003</v>
      </c>
      <c r="IL9" s="163">
        <v>-278.45909999999998</v>
      </c>
      <c r="IM9" s="163">
        <v>-20.968599999999999</v>
      </c>
      <c r="IN9" s="163">
        <v>-29.379300000000001</v>
      </c>
      <c r="IO9" s="163">
        <v>138.6326</v>
      </c>
      <c r="IP9" s="163">
        <v>26.9725</v>
      </c>
      <c r="IQ9" s="163">
        <v>146.28700000000001</v>
      </c>
      <c r="IR9" s="163">
        <v>103.9003</v>
      </c>
      <c r="IS9" s="163">
        <v>84.771500000000003</v>
      </c>
      <c r="IT9" s="163">
        <v>36.522300000000001</v>
      </c>
      <c r="IU9" s="163">
        <v>39.445900000000002</v>
      </c>
      <c r="IV9" s="163">
        <v>-34.213799999999999</v>
      </c>
      <c r="IW9" s="163">
        <v>258.61919999999998</v>
      </c>
      <c r="IX9" s="163">
        <v>-199.8955</v>
      </c>
      <c r="IY9" s="163">
        <v>67.262100000000004</v>
      </c>
      <c r="IZ9" s="163">
        <v>-53.171700000000001</v>
      </c>
      <c r="JA9" s="163">
        <v>-0.63109999999999999</v>
      </c>
      <c r="JB9" s="164"/>
      <c r="JC9" s="163">
        <v>-8.24</v>
      </c>
      <c r="JD9" s="163">
        <v>-0.72199999999999998</v>
      </c>
      <c r="JE9" s="163">
        <v>-0.72799999999999998</v>
      </c>
      <c r="JF9" s="163">
        <v>3.76</v>
      </c>
      <c r="JG9" s="163">
        <v>-1.28</v>
      </c>
      <c r="JH9" s="163">
        <v>-2.1714000000000002</v>
      </c>
      <c r="JI9" s="163">
        <v>-4.5701000000000001</v>
      </c>
      <c r="JJ9" s="163">
        <v>6.9169</v>
      </c>
      <c r="JK9" s="163">
        <v>-6.6208999999999998</v>
      </c>
      <c r="JL9" s="163">
        <v>-0.3</v>
      </c>
      <c r="JM9" s="163">
        <v>1.702</v>
      </c>
      <c r="JN9" s="163">
        <v>2.8889999999999998</v>
      </c>
      <c r="JO9" s="164"/>
      <c r="JP9" s="164"/>
      <c r="JQ9" s="163">
        <v>3.9952000000000001</v>
      </c>
      <c r="JR9" s="163">
        <v>3.7477</v>
      </c>
      <c r="JS9" s="163">
        <v>2.9335</v>
      </c>
      <c r="JT9" s="164"/>
      <c r="JU9" s="163">
        <v>30.1</v>
      </c>
      <c r="JV9" s="164"/>
      <c r="JW9" s="163">
        <v>-0.06</v>
      </c>
      <c r="JX9" s="164"/>
      <c r="JY9" s="163">
        <v>-14.8505</v>
      </c>
      <c r="JZ9" s="163">
        <v>0.34710000000000002</v>
      </c>
      <c r="KA9" s="163">
        <v>-18.648099999999999</v>
      </c>
      <c r="KB9" s="163">
        <v>-13.917899999999999</v>
      </c>
      <c r="KC9" s="163">
        <v>-6.9509999999999996</v>
      </c>
      <c r="KD9" s="163">
        <v>-17.828600000000002</v>
      </c>
      <c r="KE9" s="163">
        <v>-5.4978999999999996</v>
      </c>
      <c r="KF9" s="163">
        <v>-31.1</v>
      </c>
      <c r="KG9" s="163">
        <v>14</v>
      </c>
      <c r="KH9" s="163">
        <v>9.9823000000000004</v>
      </c>
      <c r="KI9" s="163">
        <v>-62.497500000000002</v>
      </c>
    </row>
    <row r="10" spans="1:295" ht="18" customHeight="1" x14ac:dyDescent="0.3">
      <c r="A10" s="162" t="s">
        <v>51</v>
      </c>
      <c r="B10" s="162" t="s">
        <v>747</v>
      </c>
      <c r="C10" s="165">
        <v>0</v>
      </c>
      <c r="D10" s="165">
        <v>1.1932</v>
      </c>
      <c r="E10" s="165">
        <v>-5.8502999999999998</v>
      </c>
      <c r="F10" s="165">
        <v>3.6326999999999998</v>
      </c>
      <c r="G10" s="165">
        <v>8.7131000000000007</v>
      </c>
      <c r="H10" s="166"/>
      <c r="I10" s="165">
        <v>8.8805999999999994</v>
      </c>
      <c r="J10" s="166"/>
      <c r="K10" s="165">
        <v>7.6132999999999997</v>
      </c>
      <c r="L10" s="165">
        <v>2.5739000000000001</v>
      </c>
      <c r="M10" s="165">
        <v>4.0705</v>
      </c>
      <c r="N10" s="165">
        <v>-6.66</v>
      </c>
      <c r="O10" s="165">
        <v>-22</v>
      </c>
      <c r="P10" s="165">
        <v>0</v>
      </c>
      <c r="Q10" s="165">
        <v>2.484</v>
      </c>
      <c r="R10" s="165">
        <v>-15.4</v>
      </c>
      <c r="S10" s="165">
        <v>-2.8767999999999998</v>
      </c>
      <c r="T10" s="165">
        <v>3.6417999999999999</v>
      </c>
      <c r="U10" s="165">
        <v>3.3481999999999998</v>
      </c>
      <c r="V10" s="165">
        <v>3.3203</v>
      </c>
      <c r="W10" s="165">
        <v>6.0796999999999999</v>
      </c>
      <c r="X10" s="165">
        <v>2.7501000000000002</v>
      </c>
      <c r="Y10" s="165">
        <v>0.16209999999999999</v>
      </c>
      <c r="Z10" s="165">
        <v>2.1755</v>
      </c>
      <c r="AA10" s="166"/>
      <c r="AB10" s="165">
        <v>-0.73070000000000002</v>
      </c>
      <c r="AC10" s="165">
        <v>-1.1870000000000001</v>
      </c>
      <c r="AD10" s="165">
        <v>-1.1759999999999999</v>
      </c>
      <c r="AE10" s="165">
        <v>-3.9380000000000002</v>
      </c>
      <c r="AF10" s="165">
        <v>-13.32</v>
      </c>
      <c r="AG10" s="165">
        <v>-11</v>
      </c>
      <c r="AH10" s="165">
        <v>-0.55300000000000005</v>
      </c>
      <c r="AI10" s="165">
        <v>0.37</v>
      </c>
      <c r="AJ10" s="165">
        <v>-18.18</v>
      </c>
      <c r="AK10" s="165">
        <v>-18.28</v>
      </c>
      <c r="AL10" s="166"/>
      <c r="AM10" s="165">
        <v>-8.65</v>
      </c>
      <c r="AN10" s="165">
        <v>-8.64</v>
      </c>
      <c r="AO10" s="165">
        <v>2.2850000000000001</v>
      </c>
      <c r="AP10" s="165">
        <v>3.8224</v>
      </c>
      <c r="AQ10" s="165">
        <v>16.252099999999999</v>
      </c>
      <c r="AR10" s="165">
        <v>18.398900000000001</v>
      </c>
      <c r="AS10" s="165">
        <v>-17.0107</v>
      </c>
      <c r="AT10" s="165">
        <v>-12.994</v>
      </c>
      <c r="AU10" s="165">
        <v>-12.853999999999999</v>
      </c>
      <c r="AV10" s="165">
        <v>1.1496999999999999</v>
      </c>
      <c r="AW10" s="165">
        <v>1.0415000000000001</v>
      </c>
      <c r="AX10" s="165">
        <v>-13.128</v>
      </c>
      <c r="AY10" s="165">
        <v>-10.9846</v>
      </c>
      <c r="AZ10" s="165">
        <v>-0.39450000000000002</v>
      </c>
      <c r="BA10" s="165">
        <v>-2.6467999999999998</v>
      </c>
      <c r="BB10" s="165">
        <v>44.696100000000001</v>
      </c>
      <c r="BC10" s="165">
        <v>9.5498999999999992</v>
      </c>
      <c r="BD10" s="165">
        <v>-5.6</v>
      </c>
      <c r="BE10" s="165">
        <v>-6.4</v>
      </c>
      <c r="BF10" s="165">
        <v>-24.4803</v>
      </c>
      <c r="BG10" s="165">
        <v>-24.3599</v>
      </c>
      <c r="BH10" s="165">
        <v>-1.7013</v>
      </c>
      <c r="BI10" s="166"/>
      <c r="BJ10" s="165">
        <v>3.1425999999999998</v>
      </c>
      <c r="BK10" s="165">
        <v>2.1347999999999998</v>
      </c>
      <c r="BL10" s="166"/>
      <c r="BM10" s="165">
        <v>-0.45950000000000002</v>
      </c>
      <c r="BN10" s="165">
        <v>-114.8411</v>
      </c>
      <c r="BO10" s="165">
        <v>20.233799999999999</v>
      </c>
      <c r="BP10" s="165">
        <v>20.172699999999999</v>
      </c>
      <c r="BQ10" s="165">
        <v>90.498400000000004</v>
      </c>
      <c r="BR10" s="165">
        <v>-181.7868</v>
      </c>
      <c r="BS10" s="166"/>
      <c r="BT10" s="166"/>
      <c r="BU10" s="166"/>
      <c r="BV10" s="165">
        <v>7.5845000000000002</v>
      </c>
      <c r="BW10" s="165">
        <v>6.1</v>
      </c>
      <c r="BX10" s="165">
        <v>2.14</v>
      </c>
      <c r="BY10" s="165">
        <v>-16.16</v>
      </c>
      <c r="BZ10" s="165">
        <v>-1.35</v>
      </c>
      <c r="CA10" s="165">
        <v>-25.849499999999999</v>
      </c>
      <c r="CB10" s="165">
        <v>-25.983499999999999</v>
      </c>
      <c r="CC10" s="165">
        <v>28.448599999999999</v>
      </c>
      <c r="CD10" s="165">
        <v>28.075099999999999</v>
      </c>
      <c r="CE10" s="165">
        <v>-6.6054000000000004</v>
      </c>
      <c r="CF10" s="165">
        <v>-12.8506</v>
      </c>
      <c r="CG10" s="165">
        <v>-13.250500000000001</v>
      </c>
      <c r="CH10" s="165">
        <v>2.9615</v>
      </c>
      <c r="CI10" s="166"/>
      <c r="CJ10" s="166"/>
      <c r="CK10" s="166"/>
      <c r="CL10" s="165">
        <v>9.5</v>
      </c>
      <c r="CM10" s="165">
        <v>7.1</v>
      </c>
      <c r="CN10" s="165">
        <v>-1.7</v>
      </c>
      <c r="CO10" s="165">
        <v>21.057600000000001</v>
      </c>
      <c r="CP10" s="165">
        <v>20.858799999999999</v>
      </c>
      <c r="CQ10" s="165">
        <v>19.568899999999999</v>
      </c>
      <c r="CR10" s="165">
        <v>74.826499999999996</v>
      </c>
      <c r="CS10" s="165">
        <v>74.767600000000002</v>
      </c>
      <c r="CT10" s="165">
        <v>-31.7118</v>
      </c>
      <c r="CU10" s="165">
        <v>-45.299599999999998</v>
      </c>
      <c r="CV10" s="165">
        <v>-32.526899999999998</v>
      </c>
      <c r="CW10" s="165">
        <v>2.2696000000000001</v>
      </c>
      <c r="CX10" s="165">
        <v>20.43</v>
      </c>
      <c r="CY10" s="165">
        <v>7.27</v>
      </c>
      <c r="CZ10" s="165">
        <v>4.0674000000000001</v>
      </c>
      <c r="DA10" s="165">
        <v>4.3975999999999997</v>
      </c>
      <c r="DB10" s="165">
        <v>-6.76</v>
      </c>
      <c r="DC10" s="166"/>
      <c r="DD10" s="166"/>
      <c r="DE10" s="166"/>
      <c r="DF10" s="165">
        <v>21.258199999999999</v>
      </c>
      <c r="DG10" s="165">
        <v>1.55E-2</v>
      </c>
      <c r="DH10" s="165">
        <v>-3.2221000000000002</v>
      </c>
      <c r="DI10" s="166"/>
      <c r="DJ10" s="165">
        <v>11.5</v>
      </c>
      <c r="DK10" s="165">
        <v>-4.6021000000000001</v>
      </c>
      <c r="DL10" s="165">
        <v>-3.3660999999999999</v>
      </c>
      <c r="DM10" s="165">
        <v>4.4208999999999996</v>
      </c>
      <c r="DN10" s="165">
        <v>2.2324000000000002</v>
      </c>
      <c r="DO10" s="165">
        <v>-3.18</v>
      </c>
      <c r="DP10" s="165">
        <v>-1.91</v>
      </c>
      <c r="DQ10" s="165">
        <v>7.2385000000000002</v>
      </c>
      <c r="DR10" s="165">
        <v>-21.838699999999999</v>
      </c>
      <c r="DS10" s="166"/>
      <c r="DT10" s="165">
        <v>-22.9</v>
      </c>
      <c r="DU10" s="165">
        <v>1.53</v>
      </c>
      <c r="DV10" s="165">
        <v>34.31</v>
      </c>
      <c r="DW10" s="165">
        <v>-23.0364</v>
      </c>
      <c r="DX10" s="165">
        <v>-11.209099999999999</v>
      </c>
      <c r="DY10" s="165">
        <v>-40.101700000000001</v>
      </c>
      <c r="DZ10" s="165">
        <v>-38.836399999999998</v>
      </c>
      <c r="EA10" s="166"/>
      <c r="EB10" s="165">
        <v>-20.302800000000001</v>
      </c>
      <c r="EC10" s="165">
        <v>-28.242799999999999</v>
      </c>
      <c r="ED10" s="165">
        <v>-29.125299999999999</v>
      </c>
      <c r="EE10" s="165">
        <v>-20.668399999999998</v>
      </c>
      <c r="EF10" s="165">
        <v>-20.320799999999998</v>
      </c>
      <c r="EG10" s="165">
        <v>-10.465999999999999</v>
      </c>
      <c r="EH10" s="165">
        <v>-166.98660000000001</v>
      </c>
      <c r="EI10" s="165">
        <v>11.427099999999999</v>
      </c>
      <c r="EJ10" s="166"/>
      <c r="EK10" s="165">
        <v>-6.7460000000000004</v>
      </c>
      <c r="EL10" s="165">
        <v>-6.2662000000000004</v>
      </c>
      <c r="EM10" s="165">
        <v>22.653500000000001</v>
      </c>
      <c r="EN10" s="165">
        <v>-17.8827</v>
      </c>
      <c r="EO10" s="165">
        <v>-16.2425</v>
      </c>
      <c r="EP10" s="165">
        <v>7.6959999999999997</v>
      </c>
      <c r="EQ10" s="165">
        <v>-27.177299999999999</v>
      </c>
      <c r="ER10" s="165">
        <v>-27.067900000000002</v>
      </c>
      <c r="ES10" s="165">
        <v>12.2531</v>
      </c>
      <c r="ET10" s="165">
        <v>0</v>
      </c>
      <c r="EU10" s="165">
        <v>-15.28</v>
      </c>
      <c r="EV10" s="165">
        <v>0</v>
      </c>
      <c r="EW10" s="165">
        <v>1.4111</v>
      </c>
      <c r="EX10" s="165">
        <v>-21.4635</v>
      </c>
      <c r="EY10" s="165">
        <v>-14.583</v>
      </c>
      <c r="EZ10" s="165">
        <v>-14.8454</v>
      </c>
      <c r="FA10" s="165">
        <v>9.4094999999999995</v>
      </c>
      <c r="FB10" s="165">
        <v>11.0297</v>
      </c>
      <c r="FC10" s="165">
        <v>-33.1845</v>
      </c>
      <c r="FD10" s="165">
        <v>4.7525000000000004</v>
      </c>
      <c r="FE10" s="166"/>
      <c r="FF10" s="165">
        <v>4.4824999999999999</v>
      </c>
      <c r="FG10" s="165">
        <v>2.4767999999999999</v>
      </c>
      <c r="FH10" s="165">
        <v>0</v>
      </c>
      <c r="FI10" s="165">
        <v>0</v>
      </c>
      <c r="FJ10" s="165">
        <v>13.228999999999999</v>
      </c>
      <c r="FK10" s="165">
        <v>13.731400000000001</v>
      </c>
      <c r="FL10" s="165">
        <v>-34.663499999999999</v>
      </c>
      <c r="FM10" s="165">
        <v>25.819500000000001</v>
      </c>
      <c r="FN10" s="165">
        <v>26.156700000000001</v>
      </c>
      <c r="FO10" s="165">
        <v>-19.207599999999999</v>
      </c>
      <c r="FP10" s="165">
        <v>0</v>
      </c>
      <c r="FQ10" s="165">
        <v>24.024999999999999</v>
      </c>
      <c r="FR10" s="165">
        <v>-20.6</v>
      </c>
      <c r="FS10" s="166"/>
      <c r="FT10" s="165">
        <v>0.16500000000000001</v>
      </c>
      <c r="FU10" s="165">
        <v>-0.45</v>
      </c>
      <c r="FV10" s="165">
        <v>3.39</v>
      </c>
      <c r="FW10" s="166"/>
      <c r="FX10" s="166"/>
      <c r="FY10" s="165">
        <v>1.6559999999999999</v>
      </c>
      <c r="FZ10" s="165">
        <v>0.59099999999999997</v>
      </c>
      <c r="GA10" s="166"/>
      <c r="GB10" s="165">
        <v>11.65</v>
      </c>
      <c r="GC10" s="165">
        <v>-0.90329999999999999</v>
      </c>
      <c r="GD10" s="165">
        <v>7.0419999999999998</v>
      </c>
      <c r="GE10" s="165">
        <v>-2.0299999999999998</v>
      </c>
      <c r="GF10" s="165">
        <v>18.931999999999999</v>
      </c>
      <c r="GG10" s="165">
        <v>-0.1</v>
      </c>
      <c r="GH10" s="165">
        <v>20.1736</v>
      </c>
      <c r="GI10" s="165">
        <v>-4.2104999999999997</v>
      </c>
      <c r="GJ10" s="165">
        <v>-4.5086000000000004</v>
      </c>
      <c r="GK10" s="165">
        <v>2.0419999999999998</v>
      </c>
      <c r="GL10" s="166"/>
      <c r="GM10" s="166"/>
      <c r="GN10" s="165">
        <v>-9.7220999999999993</v>
      </c>
      <c r="GO10" s="165">
        <v>-15.7455</v>
      </c>
      <c r="GP10" s="165">
        <v>1.2088000000000001</v>
      </c>
      <c r="GQ10" s="165">
        <v>-22.252199999999998</v>
      </c>
      <c r="GR10" s="165">
        <v>7.085</v>
      </c>
      <c r="GS10" s="165">
        <v>8.7989999999999995</v>
      </c>
      <c r="GT10" s="165">
        <v>113.83540000000001</v>
      </c>
      <c r="GU10" s="165">
        <v>-3.9832000000000001</v>
      </c>
      <c r="GV10" s="165">
        <v>-8.4832000000000001</v>
      </c>
      <c r="GW10" s="165">
        <v>8.4397000000000002</v>
      </c>
      <c r="GX10" s="165">
        <v>4.9983000000000004</v>
      </c>
      <c r="GY10" s="165">
        <v>5.7286000000000001</v>
      </c>
      <c r="GZ10" s="165">
        <v>5.6965000000000003</v>
      </c>
      <c r="HA10" s="165">
        <v>4.3893000000000004</v>
      </c>
      <c r="HB10" s="165">
        <v>0</v>
      </c>
      <c r="HC10" s="165">
        <v>0</v>
      </c>
      <c r="HD10" s="165">
        <v>10.06</v>
      </c>
      <c r="HE10" s="165">
        <v>-15.348800000000001</v>
      </c>
      <c r="HF10" s="165">
        <v>-23.103300000000001</v>
      </c>
      <c r="HG10" s="165">
        <v>62.161200000000001</v>
      </c>
      <c r="HH10" s="165">
        <v>99.052000000000007</v>
      </c>
      <c r="HI10" s="165">
        <v>49.8249</v>
      </c>
      <c r="HJ10" s="165">
        <v>49.911900000000003</v>
      </c>
      <c r="HK10" s="165">
        <v>-12.394399999999999</v>
      </c>
      <c r="HL10" s="165">
        <v>-5.4984000000000002</v>
      </c>
      <c r="HM10" s="165">
        <v>-10.0265</v>
      </c>
      <c r="HN10" s="165">
        <v>-11.8515</v>
      </c>
      <c r="HO10" s="166"/>
      <c r="HP10" s="166"/>
      <c r="HQ10" s="165">
        <v>-5.8324999999999996</v>
      </c>
      <c r="HR10" s="165">
        <v>-5.6017000000000001</v>
      </c>
      <c r="HS10" s="165">
        <v>-3.887</v>
      </c>
      <c r="HT10" s="165">
        <v>-3.4487999999999999</v>
      </c>
      <c r="HU10" s="165">
        <v>17.27</v>
      </c>
      <c r="HV10" s="165">
        <v>17.170000000000002</v>
      </c>
      <c r="HW10" s="165">
        <v>-31.5</v>
      </c>
      <c r="HX10" s="165">
        <v>-31.3</v>
      </c>
      <c r="HY10" s="165">
        <v>1.1252</v>
      </c>
      <c r="HZ10" s="165">
        <v>-11.68</v>
      </c>
      <c r="IA10" s="165">
        <v>82.883099999999999</v>
      </c>
      <c r="IB10" s="165">
        <v>12.152100000000001</v>
      </c>
      <c r="IC10" s="165">
        <v>12.1122</v>
      </c>
      <c r="ID10" s="166"/>
      <c r="IE10" s="165">
        <v>-44.8</v>
      </c>
      <c r="IF10" s="165">
        <v>-9.3000000000000007</v>
      </c>
      <c r="IG10" s="165">
        <v>-9.8000000000000007</v>
      </c>
      <c r="IH10" s="166"/>
      <c r="II10" s="166"/>
      <c r="IJ10" s="165">
        <v>-122.619</v>
      </c>
      <c r="IK10" s="165">
        <v>45.941000000000003</v>
      </c>
      <c r="IL10" s="165">
        <v>-278.41759999999999</v>
      </c>
      <c r="IM10" s="165">
        <v>-20.7117</v>
      </c>
      <c r="IN10" s="165">
        <v>-30.947500000000002</v>
      </c>
      <c r="IO10" s="165">
        <v>137.1284</v>
      </c>
      <c r="IP10" s="165">
        <v>27.128299999999999</v>
      </c>
      <c r="IQ10" s="165">
        <v>145.18879999999999</v>
      </c>
      <c r="IR10" s="165">
        <v>104.7029</v>
      </c>
      <c r="IS10" s="165">
        <v>73.957899999999995</v>
      </c>
      <c r="IT10" s="165">
        <v>36.926900000000003</v>
      </c>
      <c r="IU10" s="165">
        <v>38.510800000000003</v>
      </c>
      <c r="IV10" s="165">
        <v>-32.792299999999997</v>
      </c>
      <c r="IW10" s="165">
        <v>258.61579999999998</v>
      </c>
      <c r="IX10" s="165">
        <v>-203.1344</v>
      </c>
      <c r="IY10" s="165">
        <v>64.718900000000005</v>
      </c>
      <c r="IZ10" s="165">
        <v>-50.017499999999998</v>
      </c>
      <c r="JA10" s="165">
        <v>-0.91190000000000004</v>
      </c>
      <c r="JB10" s="166"/>
      <c r="JC10" s="165">
        <v>-8.7200000000000006</v>
      </c>
      <c r="JD10" s="165">
        <v>-0.72799999999999998</v>
      </c>
      <c r="JE10" s="165">
        <v>-0.73499999999999999</v>
      </c>
      <c r="JF10" s="165">
        <v>4.16</v>
      </c>
      <c r="JG10" s="165">
        <v>-2.48</v>
      </c>
      <c r="JH10" s="165">
        <v>-2.5478999999999998</v>
      </c>
      <c r="JI10" s="165">
        <v>-3.7766000000000002</v>
      </c>
      <c r="JJ10" s="165">
        <v>7.7652999999999999</v>
      </c>
      <c r="JK10" s="165">
        <v>-8.6716999999999995</v>
      </c>
      <c r="JL10" s="165">
        <v>0.4</v>
      </c>
      <c r="JM10" s="165">
        <v>2.306</v>
      </c>
      <c r="JN10" s="165">
        <v>1.4039999999999999</v>
      </c>
      <c r="JO10" s="166"/>
      <c r="JP10" s="166"/>
      <c r="JQ10" s="165">
        <v>3.6598000000000002</v>
      </c>
      <c r="JR10" s="165">
        <v>3.3971</v>
      </c>
      <c r="JS10" s="165">
        <v>3.0251000000000001</v>
      </c>
      <c r="JT10" s="166"/>
      <c r="JU10" s="165">
        <v>31.2</v>
      </c>
      <c r="JV10" s="166"/>
      <c r="JW10" s="165">
        <v>-0.04</v>
      </c>
      <c r="JX10" s="166"/>
      <c r="JY10" s="165">
        <v>-13.712300000000001</v>
      </c>
      <c r="JZ10" s="165">
        <v>0.27889999999999998</v>
      </c>
      <c r="KA10" s="165">
        <v>-18.9009</v>
      </c>
      <c r="KB10" s="165">
        <v>-12.889200000000001</v>
      </c>
      <c r="KC10" s="165">
        <v>-6.9377000000000004</v>
      </c>
      <c r="KD10" s="165">
        <v>-17.7987</v>
      </c>
      <c r="KE10" s="165">
        <v>-5.6635999999999997</v>
      </c>
      <c r="KF10" s="165">
        <v>-33.1</v>
      </c>
      <c r="KG10" s="165">
        <v>15.9</v>
      </c>
      <c r="KH10" s="165">
        <v>16.552399999999999</v>
      </c>
      <c r="KI10" s="165">
        <v>-68.794899999999998</v>
      </c>
    </row>
    <row r="11" spans="1:295" ht="18" customHeight="1" x14ac:dyDescent="0.3">
      <c r="A11" s="162" t="s">
        <v>51</v>
      </c>
      <c r="B11" s="162" t="s">
        <v>748</v>
      </c>
      <c r="C11" s="165">
        <v>0</v>
      </c>
      <c r="D11" s="165">
        <v>1.0528</v>
      </c>
      <c r="E11" s="165">
        <v>-5.7080000000000002</v>
      </c>
      <c r="F11" s="165">
        <v>3.3035999999999999</v>
      </c>
      <c r="G11" s="165">
        <v>8.8876000000000008</v>
      </c>
      <c r="H11" s="166"/>
      <c r="I11" s="165">
        <v>8.7078000000000007</v>
      </c>
      <c r="J11" s="166"/>
      <c r="K11" s="165">
        <v>7.2980999999999998</v>
      </c>
      <c r="L11" s="165">
        <v>2.4339</v>
      </c>
      <c r="M11" s="165">
        <v>3.8477999999999999</v>
      </c>
      <c r="N11" s="165">
        <v>-2.2200000000000002</v>
      </c>
      <c r="O11" s="165">
        <v>-22</v>
      </c>
      <c r="P11" s="166"/>
      <c r="Q11" s="165">
        <v>2.484</v>
      </c>
      <c r="R11" s="165">
        <v>-15.4</v>
      </c>
      <c r="S11" s="165">
        <v>-2.8822000000000001</v>
      </c>
      <c r="T11" s="165">
        <v>3.6257999999999999</v>
      </c>
      <c r="U11" s="165">
        <v>3.2250000000000001</v>
      </c>
      <c r="V11" s="165">
        <v>3.2523</v>
      </c>
      <c r="W11" s="165">
        <v>5.9302999999999999</v>
      </c>
      <c r="X11" s="165">
        <v>3.0449999999999999</v>
      </c>
      <c r="Y11" s="165">
        <v>6.1400000000000003E-2</v>
      </c>
      <c r="Z11" s="165">
        <v>2.1636000000000002</v>
      </c>
      <c r="AA11" s="166"/>
      <c r="AB11" s="165">
        <v>-0.62139999999999995</v>
      </c>
      <c r="AC11" s="165">
        <v>-1.0149999999999999</v>
      </c>
      <c r="AD11" s="165">
        <v>-1.016</v>
      </c>
      <c r="AE11" s="165">
        <v>-3.7330000000000001</v>
      </c>
      <c r="AF11" s="165">
        <v>-17.760000000000002</v>
      </c>
      <c r="AG11" s="165">
        <v>-11</v>
      </c>
      <c r="AH11" s="165">
        <v>-0.76600000000000001</v>
      </c>
      <c r="AI11" s="165">
        <v>0.374</v>
      </c>
      <c r="AJ11" s="165">
        <v>-17.8</v>
      </c>
      <c r="AK11" s="165">
        <v>-17.72</v>
      </c>
      <c r="AL11" s="166"/>
      <c r="AM11" s="165">
        <v>-8.01</v>
      </c>
      <c r="AN11" s="165">
        <v>-8.09</v>
      </c>
      <c r="AO11" s="165">
        <v>2.7010000000000001</v>
      </c>
      <c r="AP11" s="165">
        <v>3.6692999999999998</v>
      </c>
      <c r="AQ11" s="165">
        <v>14.8432</v>
      </c>
      <c r="AR11" s="165">
        <v>16.383600000000001</v>
      </c>
      <c r="AS11" s="165">
        <v>-18.6282</v>
      </c>
      <c r="AT11" s="165">
        <v>-12.5922</v>
      </c>
      <c r="AU11" s="165">
        <v>-11.7972</v>
      </c>
      <c r="AV11" s="165">
        <v>12.236499999999999</v>
      </c>
      <c r="AW11" s="165">
        <v>17.029299999999999</v>
      </c>
      <c r="AX11" s="165">
        <v>-16.477</v>
      </c>
      <c r="AY11" s="165">
        <v>-12.994</v>
      </c>
      <c r="AZ11" s="165">
        <v>1.5905</v>
      </c>
      <c r="BA11" s="165">
        <v>4.9132999999999996</v>
      </c>
      <c r="BB11" s="165">
        <v>35.036700000000003</v>
      </c>
      <c r="BC11" s="165">
        <v>11.064299999999999</v>
      </c>
      <c r="BD11" s="165">
        <v>-4.9000000000000004</v>
      </c>
      <c r="BE11" s="165">
        <v>-5.8</v>
      </c>
      <c r="BF11" s="165">
        <v>-23.3963</v>
      </c>
      <c r="BG11" s="165">
        <v>-22.869499999999999</v>
      </c>
      <c r="BH11" s="165">
        <v>-1.6516999999999999</v>
      </c>
      <c r="BI11" s="166"/>
      <c r="BJ11" s="165">
        <v>2.3782000000000001</v>
      </c>
      <c r="BK11" s="165">
        <v>0.53820000000000001</v>
      </c>
      <c r="BL11" s="166"/>
      <c r="BM11" s="165">
        <v>-0.78220000000000001</v>
      </c>
      <c r="BN11" s="165">
        <v>-106.41800000000001</v>
      </c>
      <c r="BO11" s="165">
        <v>15.503399999999999</v>
      </c>
      <c r="BP11" s="165">
        <v>15.411799999999999</v>
      </c>
      <c r="BQ11" s="165">
        <v>91.947400000000002</v>
      </c>
      <c r="BR11" s="165">
        <v>-184.61080000000001</v>
      </c>
      <c r="BS11" s="166"/>
      <c r="BT11" s="166"/>
      <c r="BU11" s="166"/>
      <c r="BV11" s="165">
        <v>6.6264000000000003</v>
      </c>
      <c r="BW11" s="165">
        <v>6.68</v>
      </c>
      <c r="BX11" s="165">
        <v>2.44</v>
      </c>
      <c r="BY11" s="165">
        <v>-16.100000000000001</v>
      </c>
      <c r="BZ11" s="165">
        <v>-0.95</v>
      </c>
      <c r="CA11" s="165">
        <v>-25.447700000000001</v>
      </c>
      <c r="CB11" s="165">
        <v>-25.313700000000001</v>
      </c>
      <c r="CC11" s="165">
        <v>27.2834</v>
      </c>
      <c r="CD11" s="165">
        <v>27.131499999999999</v>
      </c>
      <c r="CE11" s="165">
        <v>-6.2176</v>
      </c>
      <c r="CF11" s="165">
        <v>-14.6919</v>
      </c>
      <c r="CG11" s="165">
        <v>-14.562799999999999</v>
      </c>
      <c r="CH11" s="165">
        <v>1.843</v>
      </c>
      <c r="CI11" s="166"/>
      <c r="CJ11" s="166"/>
      <c r="CK11" s="166"/>
      <c r="CL11" s="165">
        <v>9.6</v>
      </c>
      <c r="CM11" s="165">
        <v>6.9</v>
      </c>
      <c r="CN11" s="165">
        <v>-1.67</v>
      </c>
      <c r="CO11" s="165">
        <v>19.7715</v>
      </c>
      <c r="CP11" s="165">
        <v>19.968800000000002</v>
      </c>
      <c r="CQ11" s="165">
        <v>18.395600000000002</v>
      </c>
      <c r="CR11" s="165">
        <v>75.924300000000002</v>
      </c>
      <c r="CS11" s="165">
        <v>76.337800000000001</v>
      </c>
      <c r="CT11" s="165">
        <v>-29.282499999999999</v>
      </c>
      <c r="CU11" s="165">
        <v>-48.3705</v>
      </c>
      <c r="CV11" s="165">
        <v>-30.8977</v>
      </c>
      <c r="CW11" s="165">
        <v>2.2294</v>
      </c>
      <c r="CX11" s="165">
        <v>26.52</v>
      </c>
      <c r="CY11" s="165">
        <v>13.94</v>
      </c>
      <c r="CZ11" s="165">
        <v>4.0674000000000001</v>
      </c>
      <c r="DA11" s="165">
        <v>4.3975999999999997</v>
      </c>
      <c r="DB11" s="165">
        <v>-6.89</v>
      </c>
      <c r="DC11" s="166"/>
      <c r="DD11" s="166"/>
      <c r="DE11" s="166"/>
      <c r="DF11" s="165">
        <v>24.2651</v>
      </c>
      <c r="DG11" s="165">
        <v>1.5299999999999999E-2</v>
      </c>
      <c r="DH11" s="165">
        <v>-3.2825000000000002</v>
      </c>
      <c r="DI11" s="165">
        <v>18.399999999999999</v>
      </c>
      <c r="DJ11" s="165">
        <v>18.7</v>
      </c>
      <c r="DK11" s="165">
        <v>-4.5227000000000004</v>
      </c>
      <c r="DL11" s="165">
        <v>-3.7402000000000002</v>
      </c>
      <c r="DM11" s="165">
        <v>4.2632000000000003</v>
      </c>
      <c r="DN11" s="165">
        <v>1.6757</v>
      </c>
      <c r="DO11" s="165">
        <v>-3.52</v>
      </c>
      <c r="DP11" s="165">
        <v>-1.95</v>
      </c>
      <c r="DQ11" s="165">
        <v>7.7655000000000003</v>
      </c>
      <c r="DR11" s="165">
        <v>-26.531500000000001</v>
      </c>
      <c r="DS11" s="166"/>
      <c r="DT11" s="165">
        <v>-23.52</v>
      </c>
      <c r="DU11" s="165">
        <v>2.52</v>
      </c>
      <c r="DV11" s="165">
        <v>34.479999999999997</v>
      </c>
      <c r="DW11" s="165">
        <v>-26.181799999999999</v>
      </c>
      <c r="DX11" s="165">
        <v>-13.154500000000001</v>
      </c>
      <c r="DY11" s="165">
        <v>-40.720999999999997</v>
      </c>
      <c r="DZ11" s="165">
        <v>-39.627299999999998</v>
      </c>
      <c r="EA11" s="166"/>
      <c r="EB11" s="165">
        <v>-21.939900000000002</v>
      </c>
      <c r="EC11" s="165">
        <v>-31.661200000000001</v>
      </c>
      <c r="ED11" s="165">
        <v>-30.635100000000001</v>
      </c>
      <c r="EE11" s="165">
        <v>-15.0303</v>
      </c>
      <c r="EF11" s="165">
        <v>-18.643799999999999</v>
      </c>
      <c r="EG11" s="165">
        <v>-10.659000000000001</v>
      </c>
      <c r="EH11" s="165">
        <v>-169.011</v>
      </c>
      <c r="EI11" s="165">
        <v>15.33</v>
      </c>
      <c r="EJ11" s="166"/>
      <c r="EK11" s="165">
        <v>-6.6056999999999997</v>
      </c>
      <c r="EL11" s="165">
        <v>-6.7146999999999997</v>
      </c>
      <c r="EM11" s="165">
        <v>17.482800000000001</v>
      </c>
      <c r="EN11" s="165">
        <v>-20.345300000000002</v>
      </c>
      <c r="EO11" s="165">
        <v>-20.287099999999999</v>
      </c>
      <c r="EP11" s="165">
        <v>16.911999999999999</v>
      </c>
      <c r="EQ11" s="165">
        <v>-27.063700000000001</v>
      </c>
      <c r="ER11" s="165">
        <v>-26.834299999999999</v>
      </c>
      <c r="ES11" s="165">
        <v>10.9666</v>
      </c>
      <c r="ET11" s="165">
        <v>0</v>
      </c>
      <c r="EU11" s="165">
        <v>-19.350000000000001</v>
      </c>
      <c r="EV11" s="165">
        <v>-0.3</v>
      </c>
      <c r="EW11" s="165">
        <v>1.3857999999999999</v>
      </c>
      <c r="EX11" s="165">
        <v>-24.9299</v>
      </c>
      <c r="EY11" s="165">
        <v>-12.2545</v>
      </c>
      <c r="EZ11" s="165">
        <v>-12.319100000000001</v>
      </c>
      <c r="FA11" s="165">
        <v>9.2635000000000005</v>
      </c>
      <c r="FB11" s="165">
        <v>10.443300000000001</v>
      </c>
      <c r="FC11" s="165">
        <v>-29.579799999999999</v>
      </c>
      <c r="FD11" s="165">
        <v>4.0518999999999998</v>
      </c>
      <c r="FE11" s="166"/>
      <c r="FF11" s="165">
        <v>3.7629999999999999</v>
      </c>
      <c r="FG11" s="165">
        <v>0</v>
      </c>
      <c r="FH11" s="165">
        <v>0</v>
      </c>
      <c r="FI11" s="166"/>
      <c r="FJ11" s="165">
        <v>13.0616</v>
      </c>
      <c r="FK11" s="165">
        <v>12.8941</v>
      </c>
      <c r="FL11" s="165">
        <v>-32.821399999999997</v>
      </c>
      <c r="FM11" s="165">
        <v>24.728400000000001</v>
      </c>
      <c r="FN11" s="165">
        <v>23.6494</v>
      </c>
      <c r="FO11" s="165">
        <v>-18.524100000000001</v>
      </c>
      <c r="FP11" s="165">
        <v>0</v>
      </c>
      <c r="FQ11" s="165">
        <v>22.633400000000002</v>
      </c>
      <c r="FR11" s="165">
        <v>-21.29</v>
      </c>
      <c r="FS11" s="165">
        <v>-1.6274</v>
      </c>
      <c r="FT11" s="165">
        <v>0.13120000000000001</v>
      </c>
      <c r="FU11" s="165">
        <v>0.86</v>
      </c>
      <c r="FV11" s="165">
        <v>3.3</v>
      </c>
      <c r="FW11" s="165">
        <v>-21.497599999999998</v>
      </c>
      <c r="FX11" s="166"/>
      <c r="FY11" s="165">
        <v>1.742</v>
      </c>
      <c r="FZ11" s="165">
        <v>0.7</v>
      </c>
      <c r="GA11" s="166"/>
      <c r="GB11" s="165">
        <v>11.93</v>
      </c>
      <c r="GC11" s="165">
        <v>-2.6917</v>
      </c>
      <c r="GD11" s="165">
        <v>4.6135999999999999</v>
      </c>
      <c r="GE11" s="165">
        <v>-1.91</v>
      </c>
      <c r="GF11" s="165">
        <v>18.6081</v>
      </c>
      <c r="GG11" s="166"/>
      <c r="GH11" s="165">
        <v>20.014800000000001</v>
      </c>
      <c r="GI11" s="165">
        <v>-3.9472999999999998</v>
      </c>
      <c r="GJ11" s="165">
        <v>-4.3526999999999996</v>
      </c>
      <c r="GK11" s="165">
        <v>1.9723999999999999</v>
      </c>
      <c r="GL11" s="166"/>
      <c r="GM11" s="166"/>
      <c r="GN11" s="165">
        <v>-10.48</v>
      </c>
      <c r="GO11" s="165">
        <v>-15.5952</v>
      </c>
      <c r="GP11" s="165">
        <v>0.78590000000000004</v>
      </c>
      <c r="GQ11" s="165">
        <v>-22.092400000000001</v>
      </c>
      <c r="GR11" s="165">
        <v>7.4954000000000001</v>
      </c>
      <c r="GS11" s="165">
        <v>6.5125999999999999</v>
      </c>
      <c r="GT11" s="165">
        <v>114.976</v>
      </c>
      <c r="GU11" s="165">
        <v>-4.2836999999999996</v>
      </c>
      <c r="GV11" s="165">
        <v>-8.6555999999999997</v>
      </c>
      <c r="GW11" s="165">
        <v>8.9189000000000007</v>
      </c>
      <c r="GX11" s="165">
        <v>5.5804999999999998</v>
      </c>
      <c r="GY11" s="165">
        <v>5.6627000000000001</v>
      </c>
      <c r="GZ11" s="165">
        <v>5.7202000000000002</v>
      </c>
      <c r="HA11" s="165">
        <v>5</v>
      </c>
      <c r="HB11" s="165">
        <v>0</v>
      </c>
      <c r="HC11" s="165">
        <v>2.4335</v>
      </c>
      <c r="HD11" s="165">
        <v>10.48</v>
      </c>
      <c r="HE11" s="165">
        <v>-16.063500000000001</v>
      </c>
      <c r="HF11" s="165">
        <v>-21.817900000000002</v>
      </c>
      <c r="HG11" s="165">
        <v>61.784199999999998</v>
      </c>
      <c r="HH11" s="165">
        <v>98.955399999999997</v>
      </c>
      <c r="HI11" s="165">
        <v>49.998399999999997</v>
      </c>
      <c r="HJ11" s="165">
        <v>49.968800000000002</v>
      </c>
      <c r="HK11" s="165">
        <v>-12.358499999999999</v>
      </c>
      <c r="HL11" s="165">
        <v>-5.2773000000000003</v>
      </c>
      <c r="HM11" s="165">
        <v>0</v>
      </c>
      <c r="HN11" s="165">
        <v>0</v>
      </c>
      <c r="HO11" s="165">
        <v>31.401900000000001</v>
      </c>
      <c r="HP11" s="166"/>
      <c r="HQ11" s="165">
        <v>-6.2609000000000004</v>
      </c>
      <c r="HR11" s="165">
        <v>-6.0191999999999997</v>
      </c>
      <c r="HS11" s="165">
        <v>-3.0667</v>
      </c>
      <c r="HT11" s="165">
        <v>-3.1379999999999999</v>
      </c>
      <c r="HU11" s="165">
        <v>16.59</v>
      </c>
      <c r="HV11" s="165">
        <v>16.579999999999998</v>
      </c>
      <c r="HW11" s="165">
        <v>-31.5</v>
      </c>
      <c r="HX11" s="165">
        <v>-31.7</v>
      </c>
      <c r="HY11" s="165">
        <v>1.1087</v>
      </c>
      <c r="HZ11" s="165">
        <v>-11.84</v>
      </c>
      <c r="IA11" s="165">
        <v>82.883799999999994</v>
      </c>
      <c r="IB11" s="165">
        <v>12.6286</v>
      </c>
      <c r="IC11" s="165">
        <v>12.594900000000001</v>
      </c>
      <c r="ID11" s="165">
        <v>-21.2</v>
      </c>
      <c r="IE11" s="165">
        <v>-44.8</v>
      </c>
      <c r="IF11" s="165">
        <v>-9.3000000000000007</v>
      </c>
      <c r="IG11" s="165">
        <v>-9.8000000000000007</v>
      </c>
      <c r="IH11" s="166"/>
      <c r="II11" s="166"/>
      <c r="IJ11" s="165">
        <v>-118.61279999999999</v>
      </c>
      <c r="IK11" s="165">
        <v>48.2483</v>
      </c>
      <c r="IL11" s="165">
        <v>-278.67809999999997</v>
      </c>
      <c r="IM11" s="165">
        <v>-19.517800000000001</v>
      </c>
      <c r="IN11" s="165">
        <v>-29.787500000000001</v>
      </c>
      <c r="IO11" s="165">
        <v>140.00630000000001</v>
      </c>
      <c r="IP11" s="165">
        <v>24.8919</v>
      </c>
      <c r="IQ11" s="165">
        <v>147.54</v>
      </c>
      <c r="IR11" s="165">
        <v>105.09569999999999</v>
      </c>
      <c r="IS11" s="165">
        <v>79.605099999999993</v>
      </c>
      <c r="IT11" s="165">
        <v>36.948399999999999</v>
      </c>
      <c r="IU11" s="165">
        <v>35.666800000000002</v>
      </c>
      <c r="IV11" s="165">
        <v>-36.904800000000002</v>
      </c>
      <c r="IW11" s="165">
        <v>257.70249999999999</v>
      </c>
      <c r="IX11" s="165">
        <v>-200.4323</v>
      </c>
      <c r="IY11" s="165">
        <v>62.763800000000003</v>
      </c>
      <c r="IZ11" s="165">
        <v>-49.076799999999999</v>
      </c>
      <c r="JA11" s="165">
        <v>-0.70189999999999997</v>
      </c>
      <c r="JB11" s="166"/>
      <c r="JC11" s="165">
        <v>-8.7200000000000006</v>
      </c>
      <c r="JD11" s="165">
        <v>-0.22500000000000001</v>
      </c>
      <c r="JE11" s="165">
        <v>-0.22800000000000001</v>
      </c>
      <c r="JF11" s="165">
        <v>3.84</v>
      </c>
      <c r="JG11" s="165">
        <v>-1.6</v>
      </c>
      <c r="JH11" s="165">
        <v>-2.7018</v>
      </c>
      <c r="JI11" s="165">
        <v>-4.0696000000000003</v>
      </c>
      <c r="JJ11" s="165">
        <v>8.0582999999999991</v>
      </c>
      <c r="JK11" s="165">
        <v>-8.4672000000000001</v>
      </c>
      <c r="JL11" s="165">
        <v>0.7</v>
      </c>
      <c r="JM11" s="165">
        <v>2.0179999999999998</v>
      </c>
      <c r="JN11" s="165">
        <v>2.1890000000000001</v>
      </c>
      <c r="JO11" s="166"/>
      <c r="JP11" s="165">
        <v>3.0916999999999999</v>
      </c>
      <c r="JQ11" s="165">
        <v>3.5714000000000001</v>
      </c>
      <c r="JR11" s="165">
        <v>4.1204000000000001</v>
      </c>
      <c r="JS11" s="165">
        <v>2.4759000000000002</v>
      </c>
      <c r="JT11" s="166"/>
      <c r="JU11" s="165">
        <v>30.4</v>
      </c>
      <c r="JV11" s="166"/>
      <c r="JW11" s="165">
        <v>0</v>
      </c>
      <c r="JX11" s="166"/>
      <c r="JY11" s="165">
        <v>-15.160600000000001</v>
      </c>
      <c r="JZ11" s="165">
        <v>0.59730000000000005</v>
      </c>
      <c r="KA11" s="165">
        <v>-18.665400000000002</v>
      </c>
      <c r="KB11" s="165">
        <v>-14.4885</v>
      </c>
      <c r="KC11" s="165">
        <v>-7.1247999999999996</v>
      </c>
      <c r="KD11" s="165">
        <v>-17.698599999999999</v>
      </c>
      <c r="KE11" s="165">
        <v>-5.6337000000000002</v>
      </c>
      <c r="KF11" s="165">
        <v>-32.6</v>
      </c>
      <c r="KG11" s="165">
        <v>15.9</v>
      </c>
      <c r="KH11" s="165">
        <v>17.668600000000001</v>
      </c>
      <c r="KI11" s="165">
        <v>-70.191400000000002</v>
      </c>
    </row>
    <row r="12" spans="1:295" ht="18" customHeight="1" x14ac:dyDescent="0.3">
      <c r="A12" s="162" t="s">
        <v>51</v>
      </c>
      <c r="B12" s="162" t="s">
        <v>749</v>
      </c>
      <c r="C12" s="165">
        <v>0</v>
      </c>
      <c r="D12" s="165">
        <v>1.0174000000000001</v>
      </c>
      <c r="E12" s="165">
        <v>-5.5902000000000003</v>
      </c>
      <c r="F12" s="165">
        <v>4.6281999999999996</v>
      </c>
      <c r="G12" s="165">
        <v>8.9306000000000001</v>
      </c>
      <c r="H12" s="166"/>
      <c r="I12" s="165">
        <v>8.6281999999999996</v>
      </c>
      <c r="J12" s="166"/>
      <c r="K12" s="165">
        <v>7.3571</v>
      </c>
      <c r="L12" s="165">
        <v>2.3389000000000002</v>
      </c>
      <c r="M12" s="165">
        <v>3.8422999999999998</v>
      </c>
      <c r="N12" s="165">
        <v>0</v>
      </c>
      <c r="O12" s="165">
        <v>-22</v>
      </c>
      <c r="P12" s="166"/>
      <c r="Q12" s="165">
        <v>2.484</v>
      </c>
      <c r="R12" s="165">
        <v>-15.4</v>
      </c>
      <c r="S12" s="165">
        <v>-2.9466000000000001</v>
      </c>
      <c r="T12" s="165">
        <v>3.9054000000000002</v>
      </c>
      <c r="U12" s="165">
        <v>3.3965999999999998</v>
      </c>
      <c r="V12" s="165">
        <v>3.2679</v>
      </c>
      <c r="W12" s="165">
        <v>5.9485000000000001</v>
      </c>
      <c r="X12" s="165">
        <v>3.2704</v>
      </c>
      <c r="Y12" s="165">
        <v>0.24310000000000001</v>
      </c>
      <c r="Z12" s="165">
        <v>2.2894000000000001</v>
      </c>
      <c r="AA12" s="166"/>
      <c r="AB12" s="165">
        <v>-0.71319999999999995</v>
      </c>
      <c r="AC12" s="165">
        <v>-1.0349999999999999</v>
      </c>
      <c r="AD12" s="165">
        <v>-1.036</v>
      </c>
      <c r="AE12" s="165">
        <v>-3.4670000000000001</v>
      </c>
      <c r="AF12" s="165">
        <v>-19.98</v>
      </c>
      <c r="AG12" s="165">
        <v>-13.2</v>
      </c>
      <c r="AH12" s="165">
        <v>-0.71799999999999997</v>
      </c>
      <c r="AI12" s="165">
        <v>0.38200000000000001</v>
      </c>
      <c r="AJ12" s="165">
        <v>-17.54</v>
      </c>
      <c r="AK12" s="165">
        <v>-17.59</v>
      </c>
      <c r="AL12" s="166"/>
      <c r="AM12" s="165">
        <v>-8.4700000000000006</v>
      </c>
      <c r="AN12" s="165">
        <v>-8.48</v>
      </c>
      <c r="AO12" s="165">
        <v>2.2170999999999998</v>
      </c>
      <c r="AP12" s="165">
        <v>3.6539000000000001</v>
      </c>
      <c r="AQ12" s="165">
        <v>16.599699999999999</v>
      </c>
      <c r="AR12" s="165">
        <v>18.3886</v>
      </c>
      <c r="AS12" s="165">
        <v>-17.8309</v>
      </c>
      <c r="AT12" s="165">
        <v>-13.395899999999999</v>
      </c>
      <c r="AU12" s="165">
        <v>-13.0436</v>
      </c>
      <c r="AV12" s="165">
        <v>1.4241999999999999</v>
      </c>
      <c r="AW12" s="165">
        <v>1.4198999999999999</v>
      </c>
      <c r="AX12" s="165">
        <v>-13.395899999999999</v>
      </c>
      <c r="AY12" s="165">
        <v>-10.8507</v>
      </c>
      <c r="AZ12" s="165">
        <v>0</v>
      </c>
      <c r="BA12" s="165">
        <v>-1.6054999999999999</v>
      </c>
      <c r="BB12" s="165">
        <v>39.502299999999998</v>
      </c>
      <c r="BC12" s="165">
        <v>9.0851000000000006</v>
      </c>
      <c r="BD12" s="165">
        <v>-5.7</v>
      </c>
      <c r="BE12" s="165">
        <v>-6.8</v>
      </c>
      <c r="BF12" s="165">
        <v>-24.359300000000001</v>
      </c>
      <c r="BG12" s="165">
        <v>-24.161899999999999</v>
      </c>
      <c r="BH12" s="165">
        <v>-1.8607</v>
      </c>
      <c r="BI12" s="166"/>
      <c r="BJ12" s="165">
        <v>1.5081</v>
      </c>
      <c r="BK12" s="165">
        <v>0.70660000000000001</v>
      </c>
      <c r="BL12" s="166"/>
      <c r="BM12" s="165">
        <v>-0.54300000000000004</v>
      </c>
      <c r="BN12" s="165">
        <v>-112.0334</v>
      </c>
      <c r="BO12" s="165">
        <v>14.130100000000001</v>
      </c>
      <c r="BP12" s="165">
        <v>14.160600000000001</v>
      </c>
      <c r="BQ12" s="165">
        <v>100.0796</v>
      </c>
      <c r="BR12" s="165">
        <v>-190.10329999999999</v>
      </c>
      <c r="BS12" s="166"/>
      <c r="BT12" s="166"/>
      <c r="BU12" s="166"/>
      <c r="BV12" s="166"/>
      <c r="BW12" s="165">
        <v>6.5</v>
      </c>
      <c r="BX12" s="165">
        <v>2</v>
      </c>
      <c r="BY12" s="165">
        <v>-17.03</v>
      </c>
      <c r="BZ12" s="165">
        <v>-1.59</v>
      </c>
      <c r="CA12" s="165">
        <v>-22.232700000000001</v>
      </c>
      <c r="CB12" s="165">
        <v>-22.366599999999998</v>
      </c>
      <c r="CC12" s="165">
        <v>25.2331</v>
      </c>
      <c r="CD12" s="165">
        <v>25.109200000000001</v>
      </c>
      <c r="CE12" s="165">
        <v>-6.0530999999999997</v>
      </c>
      <c r="CF12" s="165">
        <v>-18.928100000000001</v>
      </c>
      <c r="CG12" s="165">
        <v>-18.9679</v>
      </c>
      <c r="CH12" s="165">
        <v>1.9214</v>
      </c>
      <c r="CI12" s="166"/>
      <c r="CJ12" s="166"/>
      <c r="CK12" s="166"/>
      <c r="CL12" s="165">
        <v>9.4</v>
      </c>
      <c r="CM12" s="165">
        <v>7</v>
      </c>
      <c r="CN12" s="165">
        <v>-1.46</v>
      </c>
      <c r="CO12" s="165">
        <v>17.329999999999998</v>
      </c>
      <c r="CP12" s="165">
        <v>17.263400000000001</v>
      </c>
      <c r="CQ12" s="165">
        <v>15.9978</v>
      </c>
      <c r="CR12" s="165">
        <v>76.1828</v>
      </c>
      <c r="CS12" s="165">
        <v>77.094899999999996</v>
      </c>
      <c r="CT12" s="165">
        <v>-30.4651</v>
      </c>
      <c r="CU12" s="165">
        <v>-46.906799999999997</v>
      </c>
      <c r="CV12" s="165">
        <v>-32.740600000000001</v>
      </c>
      <c r="CW12" s="165">
        <v>2.0781999999999998</v>
      </c>
      <c r="CX12" s="165">
        <v>32.450000000000003</v>
      </c>
      <c r="CY12" s="165">
        <v>8.91</v>
      </c>
      <c r="CZ12" s="165">
        <v>3.9110999999999998</v>
      </c>
      <c r="DA12" s="165">
        <v>4.2999000000000001</v>
      </c>
      <c r="DB12" s="165">
        <v>-6.66</v>
      </c>
      <c r="DC12" s="166"/>
      <c r="DD12" s="166"/>
      <c r="DE12" s="166"/>
      <c r="DF12" s="165">
        <v>26.852599999999999</v>
      </c>
      <c r="DG12" s="165">
        <v>1.55E-2</v>
      </c>
      <c r="DH12" s="165">
        <v>-3.2143000000000002</v>
      </c>
      <c r="DI12" s="166"/>
      <c r="DJ12" s="166"/>
      <c r="DK12" s="165">
        <v>-4.2992999999999997</v>
      </c>
      <c r="DL12" s="165">
        <v>-3.9272</v>
      </c>
      <c r="DM12" s="165">
        <v>3.6324000000000001</v>
      </c>
      <c r="DN12" s="165">
        <v>1.4902</v>
      </c>
      <c r="DO12" s="165">
        <v>-3.76</v>
      </c>
      <c r="DP12" s="165">
        <v>-1.73</v>
      </c>
      <c r="DQ12" s="165">
        <v>7.9204999999999997</v>
      </c>
      <c r="DR12" s="165">
        <v>-27.206499999999998</v>
      </c>
      <c r="DS12" s="166"/>
      <c r="DT12" s="165">
        <v>-21.5</v>
      </c>
      <c r="DU12" s="165">
        <v>2.67</v>
      </c>
      <c r="DV12" s="165">
        <v>32.369999999999997</v>
      </c>
      <c r="DW12" s="165">
        <v>-26.636399999999998</v>
      </c>
      <c r="DX12" s="165">
        <v>-13.1</v>
      </c>
      <c r="DY12" s="165">
        <v>-37.762700000000002</v>
      </c>
      <c r="DZ12" s="165">
        <v>-37.799999999999997</v>
      </c>
      <c r="EA12" s="166"/>
      <c r="EB12" s="165">
        <v>-23.0396</v>
      </c>
      <c r="EC12" s="165">
        <v>-31.863099999999999</v>
      </c>
      <c r="ED12" s="165">
        <v>-32.229799999999997</v>
      </c>
      <c r="EE12" s="165">
        <v>-23.350100000000001</v>
      </c>
      <c r="EF12" s="165">
        <v>-25.611599999999999</v>
      </c>
      <c r="EG12" s="165">
        <v>-10.628</v>
      </c>
      <c r="EH12" s="165">
        <v>-176.2336</v>
      </c>
      <c r="EI12" s="165">
        <v>8.8790999999999993</v>
      </c>
      <c r="EJ12" s="166"/>
      <c r="EK12" s="165">
        <v>-6.7112999999999996</v>
      </c>
      <c r="EL12" s="165">
        <v>-6.0686</v>
      </c>
      <c r="EM12" s="165">
        <v>19.313099999999999</v>
      </c>
      <c r="EN12" s="165">
        <v>-15.2097</v>
      </c>
      <c r="EO12" s="165">
        <v>-14.4442</v>
      </c>
      <c r="EP12" s="165">
        <v>2.0640000000000001</v>
      </c>
      <c r="EQ12" s="165">
        <v>-24.5136</v>
      </c>
      <c r="ER12" s="165">
        <v>-24.213999999999999</v>
      </c>
      <c r="ES12" s="165">
        <v>10.078200000000001</v>
      </c>
      <c r="ET12" s="165">
        <v>0</v>
      </c>
      <c r="EU12" s="165">
        <v>-13.58</v>
      </c>
      <c r="EV12" s="165">
        <v>0</v>
      </c>
      <c r="EW12" s="165">
        <v>1.6517999999999999</v>
      </c>
      <c r="EX12" s="165">
        <v>-17.1539</v>
      </c>
      <c r="EY12" s="165">
        <v>-12.373200000000001</v>
      </c>
      <c r="EZ12" s="165">
        <v>-12.569599999999999</v>
      </c>
      <c r="FA12" s="165">
        <v>8.5258000000000003</v>
      </c>
      <c r="FB12" s="165">
        <v>12.4152</v>
      </c>
      <c r="FC12" s="165">
        <v>-31.409600000000001</v>
      </c>
      <c r="FD12" s="165">
        <v>4.7908999999999997</v>
      </c>
      <c r="FE12" s="166"/>
      <c r="FF12" s="165">
        <v>4.5351999999999997</v>
      </c>
      <c r="FG12" s="165">
        <v>0</v>
      </c>
      <c r="FH12" s="165">
        <v>0</v>
      </c>
      <c r="FI12" s="165">
        <v>0</v>
      </c>
      <c r="FJ12" s="165">
        <v>8.8751999999999995</v>
      </c>
      <c r="FK12" s="165">
        <v>8.8751999999999995</v>
      </c>
      <c r="FL12" s="165">
        <v>-29.974699999999999</v>
      </c>
      <c r="FM12" s="165">
        <v>21.459099999999999</v>
      </c>
      <c r="FN12" s="165">
        <v>21.667899999999999</v>
      </c>
      <c r="FO12" s="165">
        <v>-16.317399999999999</v>
      </c>
      <c r="FP12" s="166"/>
      <c r="FQ12" s="165">
        <v>23.092400000000001</v>
      </c>
      <c r="FR12" s="165">
        <v>-20.39</v>
      </c>
      <c r="FS12" s="165">
        <v>-0.61109999999999998</v>
      </c>
      <c r="FT12" s="165">
        <v>0.19159999999999999</v>
      </c>
      <c r="FU12" s="165">
        <v>0</v>
      </c>
      <c r="FV12" s="165">
        <v>4.04</v>
      </c>
      <c r="FW12" s="165">
        <v>-22.662299999999998</v>
      </c>
      <c r="FX12" s="166"/>
      <c r="FY12" s="165">
        <v>1.736</v>
      </c>
      <c r="FZ12" s="165">
        <v>0.64100000000000001</v>
      </c>
      <c r="GA12" s="166"/>
      <c r="GB12" s="165">
        <v>11.63</v>
      </c>
      <c r="GC12" s="165">
        <v>-6.7496999999999998</v>
      </c>
      <c r="GD12" s="165">
        <v>1.081</v>
      </c>
      <c r="GE12" s="165">
        <v>-1.94</v>
      </c>
      <c r="GF12" s="165">
        <v>19.3736</v>
      </c>
      <c r="GG12" s="166"/>
      <c r="GH12" s="165">
        <v>20.427900000000001</v>
      </c>
      <c r="GI12" s="165">
        <v>-4.1242999999999999</v>
      </c>
      <c r="GJ12" s="165">
        <v>-4.4913999999999996</v>
      </c>
      <c r="GK12" s="165">
        <v>1.9100999999999999</v>
      </c>
      <c r="GL12" s="166"/>
      <c r="GM12" s="166"/>
      <c r="GN12" s="166"/>
      <c r="GO12" s="165">
        <v>-14.5502</v>
      </c>
      <c r="GP12" s="165">
        <v>0.83079999999999998</v>
      </c>
      <c r="GQ12" s="165">
        <v>-22.442</v>
      </c>
      <c r="GR12" s="165">
        <v>8.0604999999999993</v>
      </c>
      <c r="GS12" s="165">
        <v>7.7272999999999996</v>
      </c>
      <c r="GT12" s="165">
        <v>122.2706</v>
      </c>
      <c r="GU12" s="165">
        <v>-4.3380000000000001</v>
      </c>
      <c r="GV12" s="165">
        <v>-8.5311000000000003</v>
      </c>
      <c r="GW12" s="165">
        <v>8.6087000000000007</v>
      </c>
      <c r="GX12" s="165">
        <v>5.1102999999999996</v>
      </c>
      <c r="GY12" s="165">
        <v>5.5602</v>
      </c>
      <c r="GZ12" s="165">
        <v>5.5857000000000001</v>
      </c>
      <c r="HA12" s="165">
        <v>4.7195</v>
      </c>
      <c r="HB12" s="165">
        <v>0</v>
      </c>
      <c r="HC12" s="165">
        <v>0</v>
      </c>
      <c r="HD12" s="165">
        <v>6.29</v>
      </c>
      <c r="HE12" s="165">
        <v>-10.5457</v>
      </c>
      <c r="HF12" s="165">
        <v>-8.3257999999999992</v>
      </c>
      <c r="HG12" s="165">
        <v>59.752499999999998</v>
      </c>
      <c r="HH12" s="165">
        <v>91.845600000000005</v>
      </c>
      <c r="HI12" s="165">
        <v>49.359200000000001</v>
      </c>
      <c r="HJ12" s="165">
        <v>49.512300000000003</v>
      </c>
      <c r="HK12" s="165">
        <v>-12.228300000000001</v>
      </c>
      <c r="HL12" s="165">
        <v>0</v>
      </c>
      <c r="HM12" s="165">
        <v>0</v>
      </c>
      <c r="HN12" s="165">
        <v>0</v>
      </c>
      <c r="HO12" s="166"/>
      <c r="HP12" s="166"/>
      <c r="HQ12" s="165">
        <v>-8.6011000000000006</v>
      </c>
      <c r="HR12" s="165">
        <v>-7.6782000000000004</v>
      </c>
      <c r="HS12" s="165">
        <v>-3.45</v>
      </c>
      <c r="HT12" s="165">
        <v>-3.5358999999999998</v>
      </c>
      <c r="HU12" s="165">
        <v>17.16</v>
      </c>
      <c r="HV12" s="165">
        <v>17.11</v>
      </c>
      <c r="HW12" s="165">
        <v>-31.6</v>
      </c>
      <c r="HX12" s="165">
        <v>-31.9</v>
      </c>
      <c r="HY12" s="165">
        <v>0.98599999999999999</v>
      </c>
      <c r="HZ12" s="165">
        <v>-12.08</v>
      </c>
      <c r="IA12" s="165">
        <v>84.679699999999997</v>
      </c>
      <c r="IB12" s="165">
        <v>10.0848</v>
      </c>
      <c r="IC12" s="165">
        <v>10.0962</v>
      </c>
      <c r="ID12" s="166"/>
      <c r="IE12" s="165">
        <v>-43.9</v>
      </c>
      <c r="IF12" s="165">
        <v>-7.6</v>
      </c>
      <c r="IG12" s="165">
        <v>-8.1</v>
      </c>
      <c r="IH12" s="166"/>
      <c r="II12" s="165">
        <v>-17.500800000000002</v>
      </c>
      <c r="IJ12" s="165">
        <v>-112.2599</v>
      </c>
      <c r="IK12" s="165">
        <v>37.9878</v>
      </c>
      <c r="IL12" s="165">
        <v>-284.02480000000003</v>
      </c>
      <c r="IM12" s="165">
        <v>-19.667000000000002</v>
      </c>
      <c r="IN12" s="165">
        <v>-30.078499999999998</v>
      </c>
      <c r="IO12" s="165">
        <v>130.46860000000001</v>
      </c>
      <c r="IP12" s="165">
        <v>33.1004</v>
      </c>
      <c r="IQ12" s="165">
        <v>148.33770000000001</v>
      </c>
      <c r="IR12" s="165">
        <v>104.9526</v>
      </c>
      <c r="IS12" s="165">
        <v>68.886200000000002</v>
      </c>
      <c r="IT12" s="165">
        <v>37.164499999999997</v>
      </c>
      <c r="IU12" s="165">
        <v>40.980699999999999</v>
      </c>
      <c r="IV12" s="165">
        <v>-41.718400000000003</v>
      </c>
      <c r="IW12" s="165">
        <v>253.27379999999999</v>
      </c>
      <c r="IX12" s="165">
        <v>-201.94049999999999</v>
      </c>
      <c r="IY12" s="165">
        <v>55.947400000000002</v>
      </c>
      <c r="IZ12" s="165">
        <v>-43.393300000000004</v>
      </c>
      <c r="JA12" s="165">
        <v>0.2356</v>
      </c>
      <c r="JB12" s="166"/>
      <c r="JC12" s="165">
        <v>-8.56</v>
      </c>
      <c r="JD12" s="165">
        <v>-0.35299999999999998</v>
      </c>
      <c r="JE12" s="165">
        <v>-0.36199999999999999</v>
      </c>
      <c r="JF12" s="165">
        <v>3.84</v>
      </c>
      <c r="JG12" s="165">
        <v>-1.44</v>
      </c>
      <c r="JH12" s="165">
        <v>-2.5590000000000002</v>
      </c>
      <c r="JI12" s="165">
        <v>-4.4511000000000003</v>
      </c>
      <c r="JJ12" s="165">
        <v>7.7957999999999998</v>
      </c>
      <c r="JK12" s="165">
        <v>-7.6738</v>
      </c>
      <c r="JL12" s="165">
        <v>0.2</v>
      </c>
      <c r="JM12" s="165">
        <v>2.0739999999999998</v>
      </c>
      <c r="JN12" s="165">
        <v>2.2429999999999999</v>
      </c>
      <c r="JO12" s="166"/>
      <c r="JP12" s="166"/>
      <c r="JQ12" s="165">
        <v>3.6661000000000001</v>
      </c>
      <c r="JR12" s="165">
        <v>3.8637000000000001</v>
      </c>
      <c r="JS12" s="165">
        <v>2.4445999999999999</v>
      </c>
      <c r="JT12" s="166"/>
      <c r="JU12" s="165">
        <v>29.5</v>
      </c>
      <c r="JV12" s="166"/>
      <c r="JW12" s="165">
        <v>-0.02</v>
      </c>
      <c r="JX12" s="166"/>
      <c r="JY12" s="165">
        <v>-14.476800000000001</v>
      </c>
      <c r="JZ12" s="165">
        <v>0.36770000000000003</v>
      </c>
      <c r="KA12" s="165">
        <v>-19.965399999999999</v>
      </c>
      <c r="KB12" s="165">
        <v>-12.773999999999999</v>
      </c>
      <c r="KC12" s="165">
        <v>-6.8547000000000002</v>
      </c>
      <c r="KD12" s="165">
        <v>-18.845600000000001</v>
      </c>
      <c r="KE12" s="165">
        <v>-5.2784000000000004</v>
      </c>
      <c r="KF12" s="165">
        <v>-32.299999999999997</v>
      </c>
      <c r="KG12" s="165">
        <v>14.7</v>
      </c>
      <c r="KH12" s="165">
        <v>21.883600000000001</v>
      </c>
      <c r="KI12" s="165">
        <v>-76.276799999999994</v>
      </c>
    </row>
    <row r="13" spans="1:295" ht="18" customHeight="1" x14ac:dyDescent="0.3">
      <c r="A13" s="162" t="s">
        <v>51</v>
      </c>
      <c r="B13" s="162" t="s">
        <v>750</v>
      </c>
      <c r="C13" s="165">
        <v>0</v>
      </c>
      <c r="D13" s="165">
        <v>1.0077</v>
      </c>
      <c r="E13" s="165">
        <v>-5.6346999999999996</v>
      </c>
      <c r="F13" s="165">
        <v>4.9690000000000003</v>
      </c>
      <c r="G13" s="165">
        <v>8.9251000000000005</v>
      </c>
      <c r="H13" s="166"/>
      <c r="I13" s="165">
        <v>8.6160999999999994</v>
      </c>
      <c r="J13" s="166"/>
      <c r="K13" s="165">
        <v>6.8811</v>
      </c>
      <c r="L13" s="165">
        <v>2.0669</v>
      </c>
      <c r="M13" s="165">
        <v>3.5329000000000002</v>
      </c>
      <c r="N13" s="165">
        <v>0</v>
      </c>
      <c r="O13" s="166"/>
      <c r="P13" s="166"/>
      <c r="Q13" s="165">
        <v>2.484</v>
      </c>
      <c r="R13" s="166"/>
      <c r="S13" s="165">
        <v>-2.9266000000000001</v>
      </c>
      <c r="T13" s="165">
        <v>4.1399999999999997</v>
      </c>
      <c r="U13" s="165">
        <v>3.4851000000000001</v>
      </c>
      <c r="V13" s="165">
        <v>3.3347000000000002</v>
      </c>
      <c r="W13" s="165">
        <v>6.0393999999999997</v>
      </c>
      <c r="X13" s="165">
        <v>3.1966000000000001</v>
      </c>
      <c r="Y13" s="165">
        <v>0.29149999999999998</v>
      </c>
      <c r="Z13" s="165">
        <v>2.5087999999999999</v>
      </c>
      <c r="AA13" s="166"/>
      <c r="AB13" s="165">
        <v>-0.61180000000000001</v>
      </c>
      <c r="AC13" s="165">
        <v>-1.0489999999999999</v>
      </c>
      <c r="AD13" s="165">
        <v>-1.0369999999999999</v>
      </c>
      <c r="AE13" s="165">
        <v>-3.8980000000000001</v>
      </c>
      <c r="AF13" s="165">
        <v>-19.98</v>
      </c>
      <c r="AG13" s="165">
        <v>-13.2</v>
      </c>
      <c r="AH13" s="165">
        <v>-0.64900000000000002</v>
      </c>
      <c r="AI13" s="165">
        <v>0.36799999999999999</v>
      </c>
      <c r="AJ13" s="165">
        <v>-17.54</v>
      </c>
      <c r="AK13" s="165">
        <v>-17.57</v>
      </c>
      <c r="AL13" s="166"/>
      <c r="AM13" s="165">
        <v>-8.49</v>
      </c>
      <c r="AN13" s="165">
        <v>-8.4700000000000006</v>
      </c>
      <c r="AO13" s="165">
        <v>2.5634999999999999</v>
      </c>
      <c r="AP13" s="165">
        <v>3.5849000000000002</v>
      </c>
      <c r="AQ13" s="165">
        <v>16.160399999999999</v>
      </c>
      <c r="AR13" s="165">
        <v>17.477499999999999</v>
      </c>
      <c r="AS13" s="165">
        <v>-18.078399999999998</v>
      </c>
      <c r="AT13" s="165">
        <v>-13.262</v>
      </c>
      <c r="AU13" s="165">
        <v>-13.2722</v>
      </c>
      <c r="AV13" s="165">
        <v>0.8458</v>
      </c>
      <c r="AW13" s="165">
        <v>0.87229999999999996</v>
      </c>
      <c r="AX13" s="165">
        <v>-13.5299</v>
      </c>
      <c r="AY13" s="165">
        <v>-10.8507</v>
      </c>
      <c r="AZ13" s="165">
        <v>-0.39450000000000002</v>
      </c>
      <c r="BA13" s="165">
        <v>-2.476</v>
      </c>
      <c r="BB13" s="165">
        <v>43.181399999999996</v>
      </c>
      <c r="BC13" s="165">
        <v>9.9291999999999998</v>
      </c>
      <c r="BD13" s="165">
        <v>-5.8</v>
      </c>
      <c r="BE13" s="165">
        <v>-6.5</v>
      </c>
      <c r="BF13" s="165">
        <v>-24.356200000000001</v>
      </c>
      <c r="BG13" s="165">
        <v>-24.0684</v>
      </c>
      <c r="BH13" s="165">
        <v>-1.8166</v>
      </c>
      <c r="BI13" s="166"/>
      <c r="BJ13" s="165">
        <v>1.6737</v>
      </c>
      <c r="BK13" s="165">
        <v>0.65820000000000001</v>
      </c>
      <c r="BL13" s="166"/>
      <c r="BM13" s="165">
        <v>-0.57999999999999996</v>
      </c>
      <c r="BN13" s="165">
        <v>-117.6793</v>
      </c>
      <c r="BO13" s="165">
        <v>11.4139</v>
      </c>
      <c r="BP13" s="165">
        <v>11.3834</v>
      </c>
      <c r="BQ13" s="165">
        <v>107.7654</v>
      </c>
      <c r="BR13" s="165">
        <v>-191.09399999999999</v>
      </c>
      <c r="BS13" s="166"/>
      <c r="BT13" s="166"/>
      <c r="BU13" s="166"/>
      <c r="BV13" s="166"/>
      <c r="BW13" s="165">
        <v>6.49</v>
      </c>
      <c r="BX13" s="165">
        <v>1.93</v>
      </c>
      <c r="BY13" s="165">
        <v>-17.329999999999998</v>
      </c>
      <c r="BZ13" s="165">
        <v>-1.73</v>
      </c>
      <c r="CA13" s="165">
        <v>-23.170400000000001</v>
      </c>
      <c r="CB13" s="165">
        <v>-23.840199999999999</v>
      </c>
      <c r="CC13" s="165">
        <v>26.439299999999999</v>
      </c>
      <c r="CD13" s="165">
        <v>26.081600000000002</v>
      </c>
      <c r="CE13" s="165">
        <v>-6.0082000000000004</v>
      </c>
      <c r="CF13" s="165">
        <v>-15.595800000000001</v>
      </c>
      <c r="CG13" s="165">
        <v>-15.690899999999999</v>
      </c>
      <c r="CH13" s="165">
        <v>1.7450000000000001</v>
      </c>
      <c r="CI13" s="166"/>
      <c r="CJ13" s="166"/>
      <c r="CK13" s="166"/>
      <c r="CL13" s="165">
        <v>8.6</v>
      </c>
      <c r="CM13" s="165">
        <v>6.2</v>
      </c>
      <c r="CN13" s="165">
        <v>-1.23</v>
      </c>
      <c r="CO13" s="165">
        <v>18.732199999999999</v>
      </c>
      <c r="CP13" s="165">
        <v>18.452400000000001</v>
      </c>
      <c r="CQ13" s="165">
        <v>16.787400000000002</v>
      </c>
      <c r="CR13" s="165">
        <v>75.072900000000004</v>
      </c>
      <c r="CS13" s="165">
        <v>75.644800000000004</v>
      </c>
      <c r="CT13" s="165">
        <v>-31.313600000000001</v>
      </c>
      <c r="CU13" s="165">
        <v>-45.4602</v>
      </c>
      <c r="CV13" s="165">
        <v>-33.470399999999998</v>
      </c>
      <c r="CW13" s="165">
        <v>2.2157</v>
      </c>
      <c r="CX13" s="165">
        <v>31.55</v>
      </c>
      <c r="CY13" s="165">
        <v>8.61</v>
      </c>
      <c r="CZ13" s="165">
        <v>3.7549000000000001</v>
      </c>
      <c r="DA13" s="165">
        <v>4.1045999999999996</v>
      </c>
      <c r="DB13" s="165">
        <v>-6.6</v>
      </c>
      <c r="DC13" s="166"/>
      <c r="DD13" s="166"/>
      <c r="DE13" s="166"/>
      <c r="DF13" s="165">
        <v>29.5929</v>
      </c>
      <c r="DG13" s="165">
        <v>1.5299999999999999E-2</v>
      </c>
      <c r="DH13" s="165">
        <v>-3.1945000000000001</v>
      </c>
      <c r="DI13" s="166"/>
      <c r="DJ13" s="166"/>
      <c r="DK13" s="165">
        <v>-4.2455999999999996</v>
      </c>
      <c r="DL13" s="165">
        <v>-3.9272</v>
      </c>
      <c r="DM13" s="165">
        <v>3.0015000000000001</v>
      </c>
      <c r="DN13" s="165">
        <v>1.4902</v>
      </c>
      <c r="DO13" s="165">
        <v>-3.86</v>
      </c>
      <c r="DP13" s="165">
        <v>-1.75</v>
      </c>
      <c r="DQ13" s="165">
        <v>7.3780000000000001</v>
      </c>
      <c r="DR13" s="165">
        <v>-29.3917</v>
      </c>
      <c r="DS13" s="166"/>
      <c r="DT13" s="165">
        <v>-22.28</v>
      </c>
      <c r="DU13" s="165">
        <v>2.11</v>
      </c>
      <c r="DV13" s="165">
        <v>32.61</v>
      </c>
      <c r="DW13" s="165">
        <v>-28.127300000000002</v>
      </c>
      <c r="DX13" s="165">
        <v>-13.663600000000001</v>
      </c>
      <c r="DY13" s="165">
        <v>-39.03</v>
      </c>
      <c r="DZ13" s="165">
        <v>-39.381799999999998</v>
      </c>
      <c r="EA13" s="166"/>
      <c r="EB13" s="165">
        <v>-25.304300000000001</v>
      </c>
      <c r="EC13" s="165">
        <v>-33.750300000000003</v>
      </c>
      <c r="ED13" s="165">
        <v>-33.867600000000003</v>
      </c>
      <c r="EE13" s="165">
        <v>-19.9894</v>
      </c>
      <c r="EF13" s="165">
        <v>-21.411100000000001</v>
      </c>
      <c r="EG13" s="165">
        <v>-10.603999999999999</v>
      </c>
      <c r="EH13" s="165">
        <v>-186.3997</v>
      </c>
      <c r="EI13" s="165">
        <v>10.581799999999999</v>
      </c>
      <c r="EJ13" s="166"/>
      <c r="EK13" s="165">
        <v>-6.4306999999999999</v>
      </c>
      <c r="EL13" s="165">
        <v>-6.1116999999999999</v>
      </c>
      <c r="EM13" s="165">
        <v>21.162700000000001</v>
      </c>
      <c r="EN13" s="165">
        <v>-19.1877</v>
      </c>
      <c r="EO13" s="165">
        <v>-18.200700000000001</v>
      </c>
      <c r="EP13" s="165">
        <v>3.0880000000000001</v>
      </c>
      <c r="EQ13" s="165">
        <v>-25.506399999999999</v>
      </c>
      <c r="ER13" s="165">
        <v>-25.281500000000001</v>
      </c>
      <c r="ES13" s="165">
        <v>11.9588</v>
      </c>
      <c r="ET13" s="165">
        <v>6.46</v>
      </c>
      <c r="EU13" s="165">
        <v>-19.11</v>
      </c>
      <c r="EV13" s="165">
        <v>0.5</v>
      </c>
      <c r="EW13" s="165">
        <v>1.4798</v>
      </c>
      <c r="EX13" s="165">
        <v>-25.722200000000001</v>
      </c>
      <c r="EY13" s="165">
        <v>-11.8809</v>
      </c>
      <c r="EZ13" s="165">
        <v>-12.101699999999999</v>
      </c>
      <c r="FA13" s="165">
        <v>8.3549000000000007</v>
      </c>
      <c r="FB13" s="165">
        <v>13.1469</v>
      </c>
      <c r="FC13" s="165">
        <v>-32.456499999999998</v>
      </c>
      <c r="FD13" s="165">
        <v>5.0335999999999999</v>
      </c>
      <c r="FE13" s="166"/>
      <c r="FF13" s="165">
        <v>4.806</v>
      </c>
      <c r="FG13" s="165">
        <v>2.5055000000000001</v>
      </c>
      <c r="FH13" s="165">
        <v>2.8016000000000001</v>
      </c>
      <c r="FI13" s="165">
        <v>0</v>
      </c>
      <c r="FJ13" s="165">
        <v>10.5497</v>
      </c>
      <c r="FK13" s="165">
        <v>10.5497</v>
      </c>
      <c r="FL13" s="165">
        <v>-31.984200000000001</v>
      </c>
      <c r="FM13" s="165">
        <v>23.135200000000001</v>
      </c>
      <c r="FN13" s="165">
        <v>22.697500000000002</v>
      </c>
      <c r="FO13" s="165">
        <v>-17.411200000000001</v>
      </c>
      <c r="FP13" s="166"/>
      <c r="FQ13" s="165">
        <v>21.886299999999999</v>
      </c>
      <c r="FR13" s="165">
        <v>-21.2</v>
      </c>
      <c r="FS13" s="165">
        <v>-0.71550000000000002</v>
      </c>
      <c r="FT13" s="165">
        <v>0.19159999999999999</v>
      </c>
      <c r="FU13" s="165">
        <v>-0.13</v>
      </c>
      <c r="FV13" s="165">
        <v>4.4400000000000004</v>
      </c>
      <c r="FW13" s="165">
        <v>-21.5581</v>
      </c>
      <c r="FX13" s="166"/>
      <c r="FY13" s="165">
        <v>1.6870000000000001</v>
      </c>
      <c r="FZ13" s="165">
        <v>0.55500000000000005</v>
      </c>
      <c r="GA13" s="166"/>
      <c r="GB13" s="165">
        <v>11.82</v>
      </c>
      <c r="GC13" s="165">
        <v>-5.7103999999999999</v>
      </c>
      <c r="GD13" s="165">
        <v>1.7392000000000001</v>
      </c>
      <c r="GE13" s="165">
        <v>-1.9</v>
      </c>
      <c r="GF13" s="165">
        <v>19.443100000000001</v>
      </c>
      <c r="GG13" s="166"/>
      <c r="GH13" s="165">
        <v>20.1812</v>
      </c>
      <c r="GI13" s="165">
        <v>-4.1657999999999999</v>
      </c>
      <c r="GJ13" s="165">
        <v>-4.5343999999999998</v>
      </c>
      <c r="GK13" s="165">
        <v>1.8749</v>
      </c>
      <c r="GL13" s="166"/>
      <c r="GM13" s="166"/>
      <c r="GN13" s="165">
        <v>-10.8597</v>
      </c>
      <c r="GO13" s="165">
        <v>-14.418799999999999</v>
      </c>
      <c r="GP13" s="165">
        <v>0.95309999999999995</v>
      </c>
      <c r="GQ13" s="165">
        <v>-22.740100000000002</v>
      </c>
      <c r="GR13" s="165">
        <v>7.5481999999999996</v>
      </c>
      <c r="GS13" s="165">
        <v>8.3132999999999999</v>
      </c>
      <c r="GT13" s="165">
        <v>119.22969999999999</v>
      </c>
      <c r="GU13" s="165">
        <v>-4.5419999999999998</v>
      </c>
      <c r="GV13" s="165">
        <v>-8.4009</v>
      </c>
      <c r="GW13" s="165">
        <v>8.3844999999999992</v>
      </c>
      <c r="GX13" s="165">
        <v>4.0599999999999996</v>
      </c>
      <c r="GY13" s="165">
        <v>5.5674999999999999</v>
      </c>
      <c r="GZ13" s="165">
        <v>5.6016000000000004</v>
      </c>
      <c r="HA13" s="165">
        <v>3.3921000000000001</v>
      </c>
      <c r="HB13" s="165">
        <v>0</v>
      </c>
      <c r="HC13" s="165">
        <v>1.6297999999999999</v>
      </c>
      <c r="HD13" s="165">
        <v>7.54</v>
      </c>
      <c r="HE13" s="165">
        <v>-11.2859</v>
      </c>
      <c r="HF13" s="165">
        <v>-11.1754</v>
      </c>
      <c r="HG13" s="165">
        <v>59.839599999999997</v>
      </c>
      <c r="HH13" s="165">
        <v>97.634200000000007</v>
      </c>
      <c r="HI13" s="165">
        <v>49.704300000000003</v>
      </c>
      <c r="HJ13" s="165">
        <v>49.677900000000001</v>
      </c>
      <c r="HK13" s="165">
        <v>-12.2575</v>
      </c>
      <c r="HL13" s="165">
        <v>-5.1921999999999997</v>
      </c>
      <c r="HM13" s="165">
        <v>0</v>
      </c>
      <c r="HN13" s="165">
        <v>0</v>
      </c>
      <c r="HO13" s="166"/>
      <c r="HP13" s="166"/>
      <c r="HQ13" s="165">
        <v>-8.7384000000000004</v>
      </c>
      <c r="HR13" s="165">
        <v>-8.1561000000000003</v>
      </c>
      <c r="HS13" s="165">
        <v>-3.6476999999999999</v>
      </c>
      <c r="HT13" s="165">
        <v>-3.6680000000000001</v>
      </c>
      <c r="HU13" s="165">
        <v>16.11</v>
      </c>
      <c r="HV13" s="165">
        <v>16.13</v>
      </c>
      <c r="HW13" s="165">
        <v>-31.5</v>
      </c>
      <c r="HX13" s="165">
        <v>-31.6</v>
      </c>
      <c r="HY13" s="165">
        <v>0.9677</v>
      </c>
      <c r="HZ13" s="165">
        <v>-10.8</v>
      </c>
      <c r="IA13" s="165">
        <v>90.177899999999994</v>
      </c>
      <c r="IB13" s="165">
        <v>10.499700000000001</v>
      </c>
      <c r="IC13" s="165">
        <v>10.471500000000001</v>
      </c>
      <c r="ID13" s="165">
        <v>-21.2</v>
      </c>
      <c r="IE13" s="165">
        <v>-44.4</v>
      </c>
      <c r="IF13" s="165">
        <v>-6.7</v>
      </c>
      <c r="IG13" s="165">
        <v>-7.2</v>
      </c>
      <c r="IH13" s="165">
        <v>-17.674299999999999</v>
      </c>
      <c r="II13" s="165">
        <v>-17.524699999999999</v>
      </c>
      <c r="IJ13" s="165">
        <v>-108.9599</v>
      </c>
      <c r="IK13" s="165">
        <v>47.068600000000004</v>
      </c>
      <c r="IL13" s="165">
        <v>-285.6859</v>
      </c>
      <c r="IM13" s="165">
        <v>-23.9375</v>
      </c>
      <c r="IN13" s="165">
        <v>-28.580100000000002</v>
      </c>
      <c r="IO13" s="165">
        <v>137.9667</v>
      </c>
      <c r="IP13" s="165">
        <v>27.291499999999999</v>
      </c>
      <c r="IQ13" s="165">
        <v>153.24100000000001</v>
      </c>
      <c r="IR13" s="165">
        <v>109.0172</v>
      </c>
      <c r="IS13" s="165">
        <v>78.948899999999995</v>
      </c>
      <c r="IT13" s="165">
        <v>39.291499999999999</v>
      </c>
      <c r="IU13" s="165">
        <v>37.356299999999997</v>
      </c>
      <c r="IV13" s="165">
        <v>-44.178699999999999</v>
      </c>
      <c r="IW13" s="165">
        <v>257.64359999999999</v>
      </c>
      <c r="IX13" s="165">
        <v>-203.95320000000001</v>
      </c>
      <c r="IY13" s="165">
        <v>60.494100000000003</v>
      </c>
      <c r="IZ13" s="165">
        <v>-46.461599999999997</v>
      </c>
      <c r="JA13" s="165">
        <v>1.1999999999999999E-3</v>
      </c>
      <c r="JB13" s="166"/>
      <c r="JC13" s="165">
        <v>-8.8000000000000007</v>
      </c>
      <c r="JD13" s="165">
        <v>-0.42399999999999999</v>
      </c>
      <c r="JE13" s="165">
        <v>-0.42899999999999999</v>
      </c>
      <c r="JF13" s="165">
        <v>4.16</v>
      </c>
      <c r="JG13" s="165">
        <v>-1.52</v>
      </c>
      <c r="JH13" s="165">
        <v>-2.6692</v>
      </c>
      <c r="JI13" s="165">
        <v>-3.9841000000000002</v>
      </c>
      <c r="JJ13" s="165">
        <v>7.9118000000000004</v>
      </c>
      <c r="JK13" s="165">
        <v>-8.0858000000000008</v>
      </c>
      <c r="JL13" s="165">
        <v>0.6</v>
      </c>
      <c r="JM13" s="165">
        <v>2.2639999999999998</v>
      </c>
      <c r="JN13" s="165">
        <v>2.2040000000000002</v>
      </c>
      <c r="JO13" s="166"/>
      <c r="JP13" s="165">
        <v>3.0823</v>
      </c>
      <c r="JQ13" s="165">
        <v>3.3195999999999999</v>
      </c>
      <c r="JR13" s="165">
        <v>2.5266999999999999</v>
      </c>
      <c r="JS13" s="165">
        <v>3.1145</v>
      </c>
      <c r="JT13" s="166"/>
      <c r="JU13" s="165">
        <v>30</v>
      </c>
      <c r="JV13" s="166"/>
      <c r="JW13" s="166"/>
      <c r="JX13" s="166"/>
      <c r="JY13" s="165">
        <v>-14.0777</v>
      </c>
      <c r="JZ13" s="165">
        <v>0.19040000000000001</v>
      </c>
      <c r="KA13" s="165">
        <v>-18.931699999999999</v>
      </c>
      <c r="KB13" s="165">
        <v>-13.1074</v>
      </c>
      <c r="KC13" s="165">
        <v>-6.8962000000000003</v>
      </c>
      <c r="KD13" s="165">
        <v>-18.114100000000001</v>
      </c>
      <c r="KE13" s="165">
        <v>-5.6231</v>
      </c>
      <c r="KF13" s="165">
        <v>-32.1</v>
      </c>
      <c r="KG13" s="165">
        <v>14.8</v>
      </c>
      <c r="KH13" s="165">
        <v>24.350999999999999</v>
      </c>
      <c r="KI13" s="165">
        <v>-71.744200000000006</v>
      </c>
    </row>
    <row r="14" spans="1:295" ht="18" customHeight="1" x14ac:dyDescent="0.3">
      <c r="A14" s="162" t="s">
        <v>51</v>
      </c>
      <c r="B14" s="162" t="s">
        <v>751</v>
      </c>
      <c r="C14" s="165">
        <v>0</v>
      </c>
      <c r="D14" s="165">
        <v>1.0042</v>
      </c>
      <c r="E14" s="165">
        <v>-5.7009999999999996</v>
      </c>
      <c r="F14" s="165">
        <v>4.4227999999999996</v>
      </c>
      <c r="G14" s="165">
        <v>9.0981000000000005</v>
      </c>
      <c r="H14" s="166"/>
      <c r="I14" s="165">
        <v>8.4887999999999995</v>
      </c>
      <c r="J14" s="166"/>
      <c r="K14" s="165">
        <v>7.1958000000000002</v>
      </c>
      <c r="L14" s="165">
        <v>2.3309000000000002</v>
      </c>
      <c r="M14" s="165">
        <v>3.8435999999999999</v>
      </c>
      <c r="N14" s="165">
        <v>-2.2200000000000002</v>
      </c>
      <c r="O14" s="166"/>
      <c r="P14" s="165">
        <v>0</v>
      </c>
      <c r="Q14" s="165">
        <v>2.484</v>
      </c>
      <c r="R14" s="166"/>
      <c r="S14" s="165">
        <v>-2.9342999999999999</v>
      </c>
      <c r="T14" s="165">
        <v>3.5823</v>
      </c>
      <c r="U14" s="165">
        <v>3.4422999999999999</v>
      </c>
      <c r="V14" s="165">
        <v>3.351</v>
      </c>
      <c r="W14" s="165">
        <v>5.9664999999999999</v>
      </c>
      <c r="X14" s="165">
        <v>3.2501000000000002</v>
      </c>
      <c r="Y14" s="165">
        <v>-2.3400000000000001E-2</v>
      </c>
      <c r="Z14" s="165">
        <v>2.5032999999999999</v>
      </c>
      <c r="AA14" s="166"/>
      <c r="AB14" s="165">
        <v>-0.72370000000000001</v>
      </c>
      <c r="AC14" s="165">
        <v>-0.92</v>
      </c>
      <c r="AD14" s="165">
        <v>-0.91</v>
      </c>
      <c r="AE14" s="165">
        <v>-3.7610000000000001</v>
      </c>
      <c r="AF14" s="165">
        <v>-19.98</v>
      </c>
      <c r="AG14" s="165">
        <v>-13.2</v>
      </c>
      <c r="AH14" s="165">
        <v>-0.69199999999999995</v>
      </c>
      <c r="AI14" s="165">
        <v>0.37</v>
      </c>
      <c r="AJ14" s="165">
        <v>-17.600000000000001</v>
      </c>
      <c r="AK14" s="165">
        <v>-17.559999999999999</v>
      </c>
      <c r="AL14" s="166"/>
      <c r="AM14" s="165">
        <v>-8.09</v>
      </c>
      <c r="AN14" s="165">
        <v>-8.02</v>
      </c>
      <c r="AO14" s="165">
        <v>2.0872999999999999</v>
      </c>
      <c r="AP14" s="165">
        <v>3.6827999999999999</v>
      </c>
      <c r="AQ14" s="165">
        <v>15.661799999999999</v>
      </c>
      <c r="AR14" s="165">
        <v>16.155799999999999</v>
      </c>
      <c r="AS14" s="165">
        <v>-18.518000000000001</v>
      </c>
      <c r="AT14" s="165">
        <v>-12.5922</v>
      </c>
      <c r="AU14" s="165">
        <v>-12.741199999999999</v>
      </c>
      <c r="AV14" s="165">
        <v>15.6982</v>
      </c>
      <c r="AW14" s="165">
        <v>10.8025</v>
      </c>
      <c r="AX14" s="165">
        <v>-13.797800000000001</v>
      </c>
      <c r="AY14" s="165">
        <v>-14.6015</v>
      </c>
      <c r="AZ14" s="165">
        <v>1.196</v>
      </c>
      <c r="BA14" s="165">
        <v>7.2911000000000001</v>
      </c>
      <c r="BB14" s="165">
        <v>37.137700000000002</v>
      </c>
      <c r="BC14" s="165">
        <v>8.2125000000000004</v>
      </c>
      <c r="BD14" s="165">
        <v>-5.4</v>
      </c>
      <c r="BE14" s="165">
        <v>-6.1</v>
      </c>
      <c r="BF14" s="165">
        <v>-23.24</v>
      </c>
      <c r="BG14" s="165">
        <v>-22.872599999999998</v>
      </c>
      <c r="BH14" s="165">
        <v>-1.5543</v>
      </c>
      <c r="BI14" s="166"/>
      <c r="BJ14" s="165">
        <v>2.1179999999999999</v>
      </c>
      <c r="BK14" s="165">
        <v>0.5373</v>
      </c>
      <c r="BL14" s="166"/>
      <c r="BM14" s="165">
        <v>-0.59699999999999998</v>
      </c>
      <c r="BN14" s="165">
        <v>-106.41800000000001</v>
      </c>
      <c r="BO14" s="165">
        <v>9.9794999999999998</v>
      </c>
      <c r="BP14" s="165">
        <v>9.9184999999999999</v>
      </c>
      <c r="BQ14" s="165">
        <v>107.62260000000001</v>
      </c>
      <c r="BR14" s="165">
        <v>-191.2808</v>
      </c>
      <c r="BS14" s="166"/>
      <c r="BT14" s="166"/>
      <c r="BU14" s="166"/>
      <c r="BV14" s="166"/>
      <c r="BW14" s="165">
        <v>6.58</v>
      </c>
      <c r="BX14" s="165">
        <v>2.33</v>
      </c>
      <c r="BY14" s="165">
        <v>-16.7</v>
      </c>
      <c r="BZ14" s="165">
        <v>-2.04</v>
      </c>
      <c r="CA14" s="165">
        <v>-23.572299999999998</v>
      </c>
      <c r="CB14" s="165">
        <v>-23.572299999999998</v>
      </c>
      <c r="CC14" s="165">
        <v>25.818200000000001</v>
      </c>
      <c r="CD14" s="165">
        <v>25.751799999999999</v>
      </c>
      <c r="CE14" s="165">
        <v>-6.2249999999999996</v>
      </c>
      <c r="CF14" s="165">
        <v>-17.344799999999999</v>
      </c>
      <c r="CG14" s="165">
        <v>-17.284600000000001</v>
      </c>
      <c r="CH14" s="165">
        <v>1.6167</v>
      </c>
      <c r="CI14" s="166"/>
      <c r="CJ14" s="166"/>
      <c r="CK14" s="166"/>
      <c r="CL14" s="165">
        <v>8.8000000000000007</v>
      </c>
      <c r="CM14" s="165">
        <v>6.2</v>
      </c>
      <c r="CN14" s="165">
        <v>-1.29</v>
      </c>
      <c r="CO14" s="165">
        <v>17.648599999999998</v>
      </c>
      <c r="CP14" s="165">
        <v>17.392600000000002</v>
      </c>
      <c r="CQ14" s="165">
        <v>16.005299999999998</v>
      </c>
      <c r="CR14" s="165">
        <v>73.125200000000007</v>
      </c>
      <c r="CS14" s="165">
        <v>73.389099999999999</v>
      </c>
      <c r="CT14" s="165">
        <v>-29.198799999999999</v>
      </c>
      <c r="CU14" s="165">
        <v>-45.098399999999998</v>
      </c>
      <c r="CV14" s="165">
        <v>-31.38</v>
      </c>
      <c r="CW14" s="165">
        <v>2.3100999999999998</v>
      </c>
      <c r="CX14" s="165">
        <v>31.8</v>
      </c>
      <c r="CY14" s="165">
        <v>8.93</v>
      </c>
      <c r="CZ14" s="165">
        <v>3.7549000000000001</v>
      </c>
      <c r="DA14" s="165">
        <v>4.1045999999999996</v>
      </c>
      <c r="DB14" s="165">
        <v>-6.69</v>
      </c>
      <c r="DC14" s="166"/>
      <c r="DD14" s="166"/>
      <c r="DE14" s="166"/>
      <c r="DF14" s="165">
        <v>26.385999999999999</v>
      </c>
      <c r="DG14" s="165">
        <v>1.55E-2</v>
      </c>
      <c r="DH14" s="165">
        <v>-3.2610000000000001</v>
      </c>
      <c r="DI14" s="166"/>
      <c r="DJ14" s="166"/>
      <c r="DK14" s="165">
        <v>-4.2577999999999996</v>
      </c>
      <c r="DL14" s="165">
        <v>-4.1142000000000003</v>
      </c>
      <c r="DM14" s="165">
        <v>3.6324000000000001</v>
      </c>
      <c r="DN14" s="165">
        <v>1.1191</v>
      </c>
      <c r="DO14" s="165">
        <v>-3.89</v>
      </c>
      <c r="DP14" s="165">
        <v>-1.76</v>
      </c>
      <c r="DQ14" s="165">
        <v>7.4245000000000001</v>
      </c>
      <c r="DR14" s="165">
        <v>-27.259</v>
      </c>
      <c r="DS14" s="166"/>
      <c r="DT14" s="165">
        <v>-21.28</v>
      </c>
      <c r="DU14" s="165">
        <v>2.11</v>
      </c>
      <c r="DV14" s="165">
        <v>31.73</v>
      </c>
      <c r="DW14" s="165">
        <v>-26.563600000000001</v>
      </c>
      <c r="DX14" s="165">
        <v>-13.3818</v>
      </c>
      <c r="DY14" s="165">
        <v>-39.422800000000002</v>
      </c>
      <c r="DZ14" s="165">
        <v>-38.736400000000003</v>
      </c>
      <c r="EA14" s="165">
        <v>-9.6549999999999994</v>
      </c>
      <c r="EB14" s="165">
        <v>-25.6875</v>
      </c>
      <c r="EC14" s="165">
        <v>-33.473399999999998</v>
      </c>
      <c r="ED14" s="165">
        <v>-34.590800000000002</v>
      </c>
      <c r="EE14" s="165">
        <v>-21.6708</v>
      </c>
      <c r="EF14" s="165">
        <v>-21.979800000000001</v>
      </c>
      <c r="EG14" s="165">
        <v>-10.119999999999999</v>
      </c>
      <c r="EH14" s="165">
        <v>-184.98939999999999</v>
      </c>
      <c r="EI14" s="165">
        <v>11.2537</v>
      </c>
      <c r="EJ14" s="166"/>
      <c r="EK14" s="165">
        <v>-6.9790000000000001</v>
      </c>
      <c r="EL14" s="165">
        <v>-6.5392999999999999</v>
      </c>
      <c r="EM14" s="165">
        <v>16.898700000000002</v>
      </c>
      <c r="EN14" s="165">
        <v>-20.6754</v>
      </c>
      <c r="EO14" s="165">
        <v>-19.789000000000001</v>
      </c>
      <c r="EP14" s="165">
        <v>4.6239999999999997</v>
      </c>
      <c r="EQ14" s="165">
        <v>-24.707000000000001</v>
      </c>
      <c r="ER14" s="165">
        <v>-24.087900000000001</v>
      </c>
      <c r="ES14" s="165">
        <v>12.1343</v>
      </c>
      <c r="ET14" s="165">
        <v>6.47</v>
      </c>
      <c r="EU14" s="165">
        <v>-17.61</v>
      </c>
      <c r="EV14" s="165">
        <v>-0.6</v>
      </c>
      <c r="EW14" s="165">
        <v>1.3857999999999999</v>
      </c>
      <c r="EX14" s="165">
        <v>-27.172899999999998</v>
      </c>
      <c r="EY14" s="165">
        <v>-12.3055</v>
      </c>
      <c r="EZ14" s="165">
        <v>-12.608499999999999</v>
      </c>
      <c r="FA14" s="165">
        <v>8.3422999999999998</v>
      </c>
      <c r="FB14" s="165">
        <v>12.5603</v>
      </c>
      <c r="FC14" s="165">
        <v>-33.641300000000001</v>
      </c>
      <c r="FD14" s="165">
        <v>4.8155999999999999</v>
      </c>
      <c r="FE14" s="166"/>
      <c r="FF14" s="165">
        <v>4.5888</v>
      </c>
      <c r="FG14" s="165">
        <v>0</v>
      </c>
      <c r="FH14" s="165">
        <v>0</v>
      </c>
      <c r="FI14" s="165">
        <v>0</v>
      </c>
      <c r="FJ14" s="165">
        <v>10.0474</v>
      </c>
      <c r="FK14" s="165">
        <v>10.0474</v>
      </c>
      <c r="FL14" s="165">
        <v>-32.821399999999997</v>
      </c>
      <c r="FM14" s="165">
        <v>22.3932</v>
      </c>
      <c r="FN14" s="165">
        <v>22.214500000000001</v>
      </c>
      <c r="FO14" s="165">
        <v>-16.264800000000001</v>
      </c>
      <c r="FP14" s="166"/>
      <c r="FQ14" s="165">
        <v>23.668600000000001</v>
      </c>
      <c r="FR14" s="165">
        <v>-20.51</v>
      </c>
      <c r="FS14" s="165">
        <v>-0.31080000000000002</v>
      </c>
      <c r="FT14" s="165">
        <v>0.16500000000000001</v>
      </c>
      <c r="FU14" s="165">
        <v>0.06</v>
      </c>
      <c r="FV14" s="165">
        <v>3.65</v>
      </c>
      <c r="FW14" s="165">
        <v>-23.635899999999999</v>
      </c>
      <c r="FX14" s="166"/>
      <c r="FY14" s="165">
        <v>1.7110000000000001</v>
      </c>
      <c r="FZ14" s="165">
        <v>0.61099999999999999</v>
      </c>
      <c r="GA14" s="166"/>
      <c r="GB14" s="165">
        <v>11.89</v>
      </c>
      <c r="GC14" s="165">
        <v>-6.4355000000000002</v>
      </c>
      <c r="GD14" s="165">
        <v>1.1866000000000001</v>
      </c>
      <c r="GE14" s="165">
        <v>-1.98</v>
      </c>
      <c r="GF14" s="165">
        <v>19.5397</v>
      </c>
      <c r="GG14" s="166"/>
      <c r="GH14" s="165">
        <v>20.091200000000001</v>
      </c>
      <c r="GI14" s="165">
        <v>-4.3703000000000003</v>
      </c>
      <c r="GJ14" s="165">
        <v>-4.5582000000000003</v>
      </c>
      <c r="GK14" s="165">
        <v>1.8411999999999999</v>
      </c>
      <c r="GL14" s="166"/>
      <c r="GM14" s="166"/>
      <c r="GN14" s="165">
        <v>-9.7889999999999997</v>
      </c>
      <c r="GO14" s="165">
        <v>-14.105399999999999</v>
      </c>
      <c r="GP14" s="165">
        <v>1.2212000000000001</v>
      </c>
      <c r="GQ14" s="165">
        <v>-22.4527</v>
      </c>
      <c r="GR14" s="165">
        <v>9.8478999999999992</v>
      </c>
      <c r="GS14" s="165">
        <v>9.3714999999999993</v>
      </c>
      <c r="GT14" s="165">
        <v>119.4466</v>
      </c>
      <c r="GU14" s="165">
        <v>-4.4869000000000003</v>
      </c>
      <c r="GV14" s="165">
        <v>-8.0515000000000008</v>
      </c>
      <c r="GW14" s="165">
        <v>8.1610999999999994</v>
      </c>
      <c r="GX14" s="165">
        <v>3.2610000000000001</v>
      </c>
      <c r="GY14" s="165">
        <v>5.5235000000000003</v>
      </c>
      <c r="GZ14" s="165">
        <v>5.5461999999999998</v>
      </c>
      <c r="HA14" s="165">
        <v>2.61</v>
      </c>
      <c r="HB14" s="165">
        <v>0</v>
      </c>
      <c r="HC14" s="165">
        <v>1.8248</v>
      </c>
      <c r="HD14" s="165">
        <v>7.96</v>
      </c>
      <c r="HE14" s="165">
        <v>-11.718500000000001</v>
      </c>
      <c r="HF14" s="165">
        <v>-13.8911</v>
      </c>
      <c r="HG14" s="165">
        <v>60.653300000000002</v>
      </c>
      <c r="HH14" s="165">
        <v>98.127799999999993</v>
      </c>
      <c r="HI14" s="165">
        <v>49.862000000000002</v>
      </c>
      <c r="HJ14" s="165">
        <v>49.970999999999997</v>
      </c>
      <c r="HK14" s="165">
        <v>-12.1187</v>
      </c>
      <c r="HL14" s="165">
        <v>-5.6814999999999998</v>
      </c>
      <c r="HM14" s="165">
        <v>0</v>
      </c>
      <c r="HN14" s="165">
        <v>-9.9122000000000003</v>
      </c>
      <c r="HO14" s="166"/>
      <c r="HP14" s="166"/>
      <c r="HQ14" s="165">
        <v>-8.3263999999999996</v>
      </c>
      <c r="HR14" s="165">
        <v>-8.0406999999999993</v>
      </c>
      <c r="HS14" s="165">
        <v>-3.6438999999999999</v>
      </c>
      <c r="HT14" s="165">
        <v>-3.3708999999999998</v>
      </c>
      <c r="HU14" s="165">
        <v>18.739999999999998</v>
      </c>
      <c r="HV14" s="165">
        <v>18.64</v>
      </c>
      <c r="HW14" s="165">
        <v>-31.8</v>
      </c>
      <c r="HX14" s="165">
        <v>-32.6</v>
      </c>
      <c r="HY14" s="165">
        <v>0.94940000000000002</v>
      </c>
      <c r="HZ14" s="165">
        <v>-10.56</v>
      </c>
      <c r="IA14" s="165">
        <v>85.500699999999995</v>
      </c>
      <c r="IB14" s="165">
        <v>12.6312</v>
      </c>
      <c r="IC14" s="165">
        <v>12.582100000000001</v>
      </c>
      <c r="ID14" s="165">
        <v>-21.2</v>
      </c>
      <c r="IE14" s="165">
        <v>-44.4</v>
      </c>
      <c r="IF14" s="165">
        <v>-7.3</v>
      </c>
      <c r="IG14" s="165">
        <v>-8.1</v>
      </c>
      <c r="IH14" s="165">
        <v>-17.658000000000001</v>
      </c>
      <c r="II14" s="165">
        <v>-17.478100000000001</v>
      </c>
      <c r="IJ14" s="165">
        <v>-106.4918</v>
      </c>
      <c r="IK14" s="165">
        <v>51.176000000000002</v>
      </c>
      <c r="IL14" s="165">
        <v>-286.70760000000001</v>
      </c>
      <c r="IM14" s="165">
        <v>-26.195399999999999</v>
      </c>
      <c r="IN14" s="165">
        <v>-27.316400000000002</v>
      </c>
      <c r="IO14" s="165">
        <v>136.2833</v>
      </c>
      <c r="IP14" s="165">
        <v>27.3385</v>
      </c>
      <c r="IQ14" s="165">
        <v>150.77869999999999</v>
      </c>
      <c r="IR14" s="165">
        <v>106.7873</v>
      </c>
      <c r="IS14" s="165">
        <v>75.843000000000004</v>
      </c>
      <c r="IT14" s="165">
        <v>41.164900000000003</v>
      </c>
      <c r="IU14" s="165">
        <v>38.2166</v>
      </c>
      <c r="IV14" s="165">
        <v>-42.7136</v>
      </c>
      <c r="IW14" s="165">
        <v>259.52690000000001</v>
      </c>
      <c r="IX14" s="165">
        <v>-204.6114</v>
      </c>
      <c r="IY14" s="165">
        <v>60.506500000000003</v>
      </c>
      <c r="IZ14" s="165">
        <v>-45.219000000000001</v>
      </c>
      <c r="JA14" s="165">
        <v>-0.3967</v>
      </c>
      <c r="JB14" s="166"/>
      <c r="JC14" s="165">
        <v>-8.7200000000000006</v>
      </c>
      <c r="JD14" s="165">
        <v>-0.373</v>
      </c>
      <c r="JE14" s="165">
        <v>-0.377</v>
      </c>
      <c r="JF14" s="165">
        <v>4.08</v>
      </c>
      <c r="JG14" s="165">
        <v>-1.68</v>
      </c>
      <c r="JH14" s="165">
        <v>-2.7507000000000001</v>
      </c>
      <c r="JI14" s="165">
        <v>-4.0115999999999996</v>
      </c>
      <c r="JJ14" s="165">
        <v>8.0582999999999991</v>
      </c>
      <c r="JK14" s="165">
        <v>-7.6158000000000001</v>
      </c>
      <c r="JL14" s="165">
        <v>0.1</v>
      </c>
      <c r="JM14" s="165">
        <v>3.2349999999999999</v>
      </c>
      <c r="JN14" s="165">
        <v>1.071</v>
      </c>
      <c r="JO14" s="165">
        <v>2.3997000000000002</v>
      </c>
      <c r="JP14" s="165">
        <v>2.8048000000000002</v>
      </c>
      <c r="JQ14" s="165">
        <v>4.8296000000000001</v>
      </c>
      <c r="JR14" s="165">
        <v>4.3639000000000001</v>
      </c>
      <c r="JS14" s="165">
        <v>3.3740000000000001</v>
      </c>
      <c r="JT14" s="166"/>
      <c r="JU14" s="165">
        <v>30.1</v>
      </c>
      <c r="JV14" s="166"/>
      <c r="JW14" s="165">
        <v>-0.12</v>
      </c>
      <c r="JX14" s="166"/>
      <c r="JY14" s="165">
        <v>-14.8306</v>
      </c>
      <c r="JZ14" s="165">
        <v>0.53280000000000005</v>
      </c>
      <c r="KA14" s="165">
        <v>-18.751899999999999</v>
      </c>
      <c r="KB14" s="165">
        <v>-13.0358</v>
      </c>
      <c r="KC14" s="165">
        <v>-6.8113999999999999</v>
      </c>
      <c r="KD14" s="165">
        <v>-18.000800000000002</v>
      </c>
      <c r="KE14" s="165">
        <v>-5.8182999999999998</v>
      </c>
      <c r="KF14" s="165">
        <v>-32.299999999999997</v>
      </c>
      <c r="KG14" s="165">
        <v>14.8</v>
      </c>
      <c r="KH14" s="165">
        <v>24.2331</v>
      </c>
      <c r="KI14" s="165">
        <v>-72.496099999999998</v>
      </c>
    </row>
    <row r="15" spans="1:295" ht="18" customHeight="1" x14ac:dyDescent="0.3">
      <c r="A15" s="162" t="s">
        <v>51</v>
      </c>
      <c r="B15" s="162" t="s">
        <v>752</v>
      </c>
      <c r="C15" s="165">
        <v>0</v>
      </c>
      <c r="D15" s="165">
        <v>1.0322</v>
      </c>
      <c r="E15" s="165">
        <v>-5.6421999999999999</v>
      </c>
      <c r="F15" s="165">
        <v>4.9665999999999997</v>
      </c>
      <c r="G15" s="165">
        <v>9.0381999999999998</v>
      </c>
      <c r="H15" s="166"/>
      <c r="I15" s="165">
        <v>8.6590000000000007</v>
      </c>
      <c r="J15" s="166"/>
      <c r="K15" s="165">
        <v>6.2813999999999997</v>
      </c>
      <c r="L15" s="165">
        <v>1.6379999999999999</v>
      </c>
      <c r="M15" s="165">
        <v>5.2881</v>
      </c>
      <c r="N15" s="165">
        <v>0</v>
      </c>
      <c r="O15" s="166"/>
      <c r="P15" s="166"/>
      <c r="Q15" s="165">
        <v>2.484</v>
      </c>
      <c r="R15" s="166"/>
      <c r="S15" s="165">
        <v>-2.9089</v>
      </c>
      <c r="T15" s="165">
        <v>4.2218</v>
      </c>
      <c r="U15" s="165">
        <v>3.3073999999999999</v>
      </c>
      <c r="V15" s="165">
        <v>3.2223999999999999</v>
      </c>
      <c r="W15" s="165">
        <v>6.0945999999999998</v>
      </c>
      <c r="X15" s="165">
        <v>2.7804000000000002</v>
      </c>
      <c r="Y15" s="165">
        <v>9.2399999999999996E-2</v>
      </c>
      <c r="Z15" s="165">
        <v>2.5432999999999999</v>
      </c>
      <c r="AA15" s="166"/>
      <c r="AB15" s="165">
        <v>-1.1761999999999999</v>
      </c>
      <c r="AC15" s="165">
        <v>-1.0369999999999999</v>
      </c>
      <c r="AD15" s="165">
        <v>-1.026</v>
      </c>
      <c r="AE15" s="165">
        <v>-4.0789999999999997</v>
      </c>
      <c r="AF15" s="165">
        <v>-22.2</v>
      </c>
      <c r="AG15" s="165">
        <v>-13.2</v>
      </c>
      <c r="AH15" s="165">
        <v>-0.70199999999999996</v>
      </c>
      <c r="AI15" s="165">
        <v>0.36299999999999999</v>
      </c>
      <c r="AJ15" s="165">
        <v>-17.64</v>
      </c>
      <c r="AK15" s="165">
        <v>-17.71</v>
      </c>
      <c r="AL15" s="166"/>
      <c r="AM15" s="165">
        <v>-8.6300000000000008</v>
      </c>
      <c r="AN15" s="165">
        <v>-8.61</v>
      </c>
      <c r="AO15" s="165">
        <v>2.0745</v>
      </c>
      <c r="AP15" s="165">
        <v>3.7616000000000001</v>
      </c>
      <c r="AQ15" s="165">
        <v>16.706399999999999</v>
      </c>
      <c r="AR15" s="165">
        <v>17.9313</v>
      </c>
      <c r="AS15" s="165">
        <v>-18.627300000000002</v>
      </c>
      <c r="AT15" s="165">
        <v>-13.931699999999999</v>
      </c>
      <c r="AU15" s="165">
        <v>-13.4506</v>
      </c>
      <c r="AV15" s="165">
        <v>2.3883000000000001</v>
      </c>
      <c r="AW15" s="165">
        <v>2.2328999999999999</v>
      </c>
      <c r="AX15" s="165">
        <v>-13.6638</v>
      </c>
      <c r="AY15" s="165">
        <v>-11.654400000000001</v>
      </c>
      <c r="AZ15" s="165">
        <v>0</v>
      </c>
      <c r="BA15" s="165">
        <v>-0.36720000000000003</v>
      </c>
      <c r="BB15" s="165">
        <v>43.198799999999999</v>
      </c>
      <c r="BC15" s="165">
        <v>9.4771999999999998</v>
      </c>
      <c r="BD15" s="165">
        <v>-5.5</v>
      </c>
      <c r="BE15" s="165">
        <v>-6</v>
      </c>
      <c r="BF15" s="165">
        <v>-24.335699999999999</v>
      </c>
      <c r="BG15" s="165">
        <v>-23.977399999999999</v>
      </c>
      <c r="BH15" s="165">
        <v>-1.6016999999999999</v>
      </c>
      <c r="BI15" s="166"/>
      <c r="BJ15" s="165">
        <v>1.9629000000000001</v>
      </c>
      <c r="BK15" s="165">
        <v>0.99560000000000004</v>
      </c>
      <c r="BL15" s="166"/>
      <c r="BM15" s="165">
        <v>-0.49559999999999998</v>
      </c>
      <c r="BN15" s="165">
        <v>-117.13</v>
      </c>
      <c r="BO15" s="165">
        <v>10.0406</v>
      </c>
      <c r="BP15" s="165">
        <v>9.7354000000000003</v>
      </c>
      <c r="BQ15" s="165">
        <v>110.20489999999999</v>
      </c>
      <c r="BR15" s="165">
        <v>-196.23660000000001</v>
      </c>
      <c r="BS15" s="166"/>
      <c r="BT15" s="166"/>
      <c r="BU15" s="166"/>
      <c r="BV15" s="165">
        <v>5.6284999999999998</v>
      </c>
      <c r="BW15" s="165">
        <v>6.25</v>
      </c>
      <c r="BX15" s="165">
        <v>1.88</v>
      </c>
      <c r="BY15" s="165">
        <v>-17.09</v>
      </c>
      <c r="BZ15" s="165">
        <v>-2.46</v>
      </c>
      <c r="CA15" s="165">
        <v>-22.098700000000001</v>
      </c>
      <c r="CB15" s="165">
        <v>-22.232700000000001</v>
      </c>
      <c r="CC15" s="165">
        <v>26.2744</v>
      </c>
      <c r="CD15" s="165">
        <v>25.587599999999998</v>
      </c>
      <c r="CE15" s="165">
        <v>-5.9625000000000004</v>
      </c>
      <c r="CF15" s="165">
        <v>-15.660600000000001</v>
      </c>
      <c r="CG15" s="165">
        <v>-16.558399999999999</v>
      </c>
      <c r="CH15" s="165">
        <v>1.9390000000000001</v>
      </c>
      <c r="CI15" s="166"/>
      <c r="CJ15" s="166"/>
      <c r="CK15" s="166"/>
      <c r="CL15" s="165">
        <v>8.5</v>
      </c>
      <c r="CM15" s="165">
        <v>6</v>
      </c>
      <c r="CN15" s="165">
        <v>-1.35</v>
      </c>
      <c r="CO15" s="165">
        <v>17.841200000000001</v>
      </c>
      <c r="CP15" s="165">
        <v>17.383700000000001</v>
      </c>
      <c r="CQ15" s="165">
        <v>16.3611</v>
      </c>
      <c r="CR15" s="165">
        <v>74.662700000000001</v>
      </c>
      <c r="CS15" s="165">
        <v>74.827299999999994</v>
      </c>
      <c r="CT15" s="165">
        <v>-30.784400000000002</v>
      </c>
      <c r="CU15" s="165">
        <v>-43.638599999999997</v>
      </c>
      <c r="CV15" s="165">
        <v>-32.430100000000003</v>
      </c>
      <c r="CW15" s="165">
        <v>2.3898999999999999</v>
      </c>
      <c r="CX15" s="165">
        <v>31.06</v>
      </c>
      <c r="CY15" s="165">
        <v>8.6300000000000008</v>
      </c>
      <c r="CZ15" s="165">
        <v>3.5985999999999998</v>
      </c>
      <c r="DA15" s="165">
        <v>3.9093</v>
      </c>
      <c r="DB15" s="165">
        <v>-6.28</v>
      </c>
      <c r="DC15" s="166"/>
      <c r="DD15" s="166"/>
      <c r="DE15" s="166"/>
      <c r="DF15" s="165">
        <v>28.7516</v>
      </c>
      <c r="DG15" s="165">
        <v>1.54E-2</v>
      </c>
      <c r="DH15" s="165">
        <v>-3.0710999999999999</v>
      </c>
      <c r="DI15" s="165">
        <v>20.8</v>
      </c>
      <c r="DJ15" s="165">
        <v>21.1</v>
      </c>
      <c r="DK15" s="165">
        <v>-4.1675000000000004</v>
      </c>
      <c r="DL15" s="165">
        <v>-4.1142000000000003</v>
      </c>
      <c r="DM15" s="165">
        <v>3.0015000000000001</v>
      </c>
      <c r="DN15" s="165">
        <v>1.1191</v>
      </c>
      <c r="DO15" s="165">
        <v>-3.95</v>
      </c>
      <c r="DP15" s="165">
        <v>-1.73</v>
      </c>
      <c r="DQ15" s="165">
        <v>7.7655000000000003</v>
      </c>
      <c r="DR15" s="165">
        <v>-28.0566</v>
      </c>
      <c r="DS15" s="166"/>
      <c r="DT15" s="165">
        <v>-22.08</v>
      </c>
      <c r="DU15" s="165">
        <v>2.14</v>
      </c>
      <c r="DV15" s="165">
        <v>32.11</v>
      </c>
      <c r="DW15" s="165">
        <v>-28.145499999999998</v>
      </c>
      <c r="DX15" s="165">
        <v>-13.954499999999999</v>
      </c>
      <c r="DY15" s="165">
        <v>-38.533999999999999</v>
      </c>
      <c r="DZ15" s="165">
        <v>-38.299999999999997</v>
      </c>
      <c r="EA15" s="166"/>
      <c r="EB15" s="165">
        <v>-26.353200000000001</v>
      </c>
      <c r="EC15" s="165">
        <v>-34.436300000000003</v>
      </c>
      <c r="ED15" s="165">
        <v>-34.490699999999997</v>
      </c>
      <c r="EE15" s="165">
        <v>-13.394299999999999</v>
      </c>
      <c r="EF15" s="165">
        <v>-15.312099999999999</v>
      </c>
      <c r="EG15" s="165">
        <v>-10.298</v>
      </c>
      <c r="EH15" s="165">
        <v>-189.54339999999999</v>
      </c>
      <c r="EI15" s="165">
        <v>17.0199</v>
      </c>
      <c r="EJ15" s="166"/>
      <c r="EK15" s="165">
        <v>-7.2054999999999998</v>
      </c>
      <c r="EL15" s="165">
        <v>-7.2996999999999996</v>
      </c>
      <c r="EM15" s="165">
        <v>14.589700000000001</v>
      </c>
      <c r="EN15" s="165">
        <v>-21.471299999999999</v>
      </c>
      <c r="EO15" s="165">
        <v>-20.6327</v>
      </c>
      <c r="EP15" s="165">
        <v>16.911999999999999</v>
      </c>
      <c r="EQ15" s="165">
        <v>-24.613600000000002</v>
      </c>
      <c r="ER15" s="165">
        <v>-23.9084</v>
      </c>
      <c r="ES15" s="165">
        <v>9.8422999999999998</v>
      </c>
      <c r="ET15" s="165">
        <v>0</v>
      </c>
      <c r="EU15" s="165">
        <v>-20.010000000000002</v>
      </c>
      <c r="EV15" s="165">
        <v>1.2</v>
      </c>
      <c r="EW15" s="165">
        <v>1.4271</v>
      </c>
      <c r="EX15" s="165">
        <v>-29.247499999999999</v>
      </c>
      <c r="EY15" s="165">
        <v>-11.9917</v>
      </c>
      <c r="EZ15" s="165">
        <v>-12.191000000000001</v>
      </c>
      <c r="FA15" s="165">
        <v>9.3780000000000001</v>
      </c>
      <c r="FB15" s="165">
        <v>13.9877</v>
      </c>
      <c r="FC15" s="165">
        <v>-28.293299999999999</v>
      </c>
      <c r="FD15" s="165">
        <v>4.0561999999999996</v>
      </c>
      <c r="FE15" s="166"/>
      <c r="FF15" s="165">
        <v>3.9015</v>
      </c>
      <c r="FG15" s="165">
        <v>2.4287000000000001</v>
      </c>
      <c r="FH15" s="165">
        <v>2.7280000000000002</v>
      </c>
      <c r="FI15" s="165">
        <v>0</v>
      </c>
      <c r="FJ15" s="165">
        <v>9.0426000000000002</v>
      </c>
      <c r="FK15" s="165">
        <v>9.2101000000000006</v>
      </c>
      <c r="FL15" s="165">
        <v>-31.816700000000001</v>
      </c>
      <c r="FM15" s="165">
        <v>21.297899999999998</v>
      </c>
      <c r="FN15" s="165">
        <v>22.1463</v>
      </c>
      <c r="FO15" s="165">
        <v>-16.413799999999998</v>
      </c>
      <c r="FP15" s="166"/>
      <c r="FQ15" s="165">
        <v>23.981100000000001</v>
      </c>
      <c r="FR15" s="165">
        <v>-20.69</v>
      </c>
      <c r="FS15" s="165">
        <v>-0.61109999999999998</v>
      </c>
      <c r="FT15" s="165">
        <v>0.16500000000000001</v>
      </c>
      <c r="FU15" s="165">
        <v>0.08</v>
      </c>
      <c r="FV15" s="165">
        <v>2.98</v>
      </c>
      <c r="FW15" s="165">
        <v>-23.787199999999999</v>
      </c>
      <c r="FX15" s="166"/>
      <c r="FY15" s="165">
        <v>1.827</v>
      </c>
      <c r="FZ15" s="165">
        <v>0.56599999999999995</v>
      </c>
      <c r="GA15" s="166"/>
      <c r="GB15" s="165">
        <v>11.87</v>
      </c>
      <c r="GC15" s="165">
        <v>-6.1086</v>
      </c>
      <c r="GD15" s="165">
        <v>2.2623000000000002</v>
      </c>
      <c r="GE15" s="165">
        <v>-2.0299999999999998</v>
      </c>
      <c r="GF15" s="165">
        <v>19.818200000000001</v>
      </c>
      <c r="GG15" s="165">
        <v>-0.1</v>
      </c>
      <c r="GH15" s="165">
        <v>20.060500000000001</v>
      </c>
      <c r="GI15" s="165">
        <v>-4.2836999999999996</v>
      </c>
      <c r="GJ15" s="165">
        <v>-4.6529999999999996</v>
      </c>
      <c r="GK15" s="165">
        <v>1.8229</v>
      </c>
      <c r="GL15" s="166"/>
      <c r="GM15" s="166"/>
      <c r="GN15" s="165">
        <v>-10.3055</v>
      </c>
      <c r="GO15" s="165">
        <v>-14.198600000000001</v>
      </c>
      <c r="GP15" s="165">
        <v>0.93330000000000002</v>
      </c>
      <c r="GQ15" s="165">
        <v>-22.658300000000001</v>
      </c>
      <c r="GR15" s="165">
        <v>8.5942000000000007</v>
      </c>
      <c r="GS15" s="165">
        <v>7.5197000000000003</v>
      </c>
      <c r="GT15" s="165">
        <v>118.6515</v>
      </c>
      <c r="GU15" s="165">
        <v>-4.7419000000000002</v>
      </c>
      <c r="GV15" s="165">
        <v>-7.9954999999999998</v>
      </c>
      <c r="GW15" s="165">
        <v>8.1164000000000005</v>
      </c>
      <c r="GX15" s="165">
        <v>3.1190000000000002</v>
      </c>
      <c r="GY15" s="165">
        <v>5.5747999999999998</v>
      </c>
      <c r="GZ15" s="165">
        <v>5.6253000000000002</v>
      </c>
      <c r="HA15" s="165">
        <v>2</v>
      </c>
      <c r="HB15" s="165">
        <v>1.5661</v>
      </c>
      <c r="HC15" s="165">
        <v>3.9803999999999999</v>
      </c>
      <c r="HD15" s="165">
        <v>9.64</v>
      </c>
      <c r="HE15" s="165">
        <v>-13.4925</v>
      </c>
      <c r="HF15" s="165">
        <v>-13.5372</v>
      </c>
      <c r="HG15" s="165">
        <v>64.373000000000005</v>
      </c>
      <c r="HH15" s="165">
        <v>97.607900000000001</v>
      </c>
      <c r="HI15" s="165">
        <v>49.953200000000002</v>
      </c>
      <c r="HJ15" s="165">
        <v>49.877099999999999</v>
      </c>
      <c r="HK15" s="165">
        <v>-12.3599</v>
      </c>
      <c r="HL15" s="165">
        <v>-5.2013999999999996</v>
      </c>
      <c r="HM15" s="165">
        <v>0</v>
      </c>
      <c r="HN15" s="165">
        <v>0</v>
      </c>
      <c r="HO15" s="166"/>
      <c r="HP15" s="165">
        <v>36.479500000000002</v>
      </c>
      <c r="HQ15" s="165">
        <v>-7.8924000000000003</v>
      </c>
      <c r="HR15" s="165">
        <v>-7.6891999999999996</v>
      </c>
      <c r="HS15" s="165">
        <v>-3.9681999999999999</v>
      </c>
      <c r="HT15" s="165">
        <v>-3.9135</v>
      </c>
      <c r="HU15" s="165">
        <v>18.02</v>
      </c>
      <c r="HV15" s="165">
        <v>17.920000000000002</v>
      </c>
      <c r="HW15" s="165">
        <v>-31.8</v>
      </c>
      <c r="HX15" s="165">
        <v>-32</v>
      </c>
      <c r="HY15" s="165">
        <v>0.98599999999999999</v>
      </c>
      <c r="HZ15" s="165">
        <v>-9.92</v>
      </c>
      <c r="IA15" s="165">
        <v>82.5107</v>
      </c>
      <c r="IB15" s="165">
        <v>10.081799999999999</v>
      </c>
      <c r="IC15" s="165">
        <v>10.0524</v>
      </c>
      <c r="ID15" s="165">
        <v>-21.2</v>
      </c>
      <c r="IE15" s="165">
        <v>-44</v>
      </c>
      <c r="IF15" s="165">
        <v>-8</v>
      </c>
      <c r="IG15" s="165">
        <v>-8.5</v>
      </c>
      <c r="IH15" s="165">
        <v>-17.447900000000001</v>
      </c>
      <c r="II15" s="166"/>
      <c r="IJ15" s="165">
        <v>-101.4979</v>
      </c>
      <c r="IK15" s="165">
        <v>48.1145</v>
      </c>
      <c r="IL15" s="165">
        <v>-285.40440000000001</v>
      </c>
      <c r="IM15" s="165">
        <v>-24.4481</v>
      </c>
      <c r="IN15" s="165">
        <v>-25.936800000000002</v>
      </c>
      <c r="IO15" s="165">
        <v>139.06620000000001</v>
      </c>
      <c r="IP15" s="165">
        <v>28.098299999999998</v>
      </c>
      <c r="IQ15" s="165">
        <v>149.32040000000001</v>
      </c>
      <c r="IR15" s="165">
        <v>108.495</v>
      </c>
      <c r="IS15" s="165">
        <v>84.958500000000001</v>
      </c>
      <c r="IT15" s="165">
        <v>35.774500000000003</v>
      </c>
      <c r="IU15" s="165">
        <v>33.901499999999999</v>
      </c>
      <c r="IV15" s="165">
        <v>-38.227200000000003</v>
      </c>
      <c r="IW15" s="165">
        <v>257.31169999999997</v>
      </c>
      <c r="IX15" s="165">
        <v>-203.4631</v>
      </c>
      <c r="IY15" s="165">
        <v>62.515000000000001</v>
      </c>
      <c r="IZ15" s="165">
        <v>-47.0336</v>
      </c>
      <c r="JA15" s="165">
        <v>-0.3503</v>
      </c>
      <c r="JB15" s="166"/>
      <c r="JC15" s="165">
        <v>-8.7200000000000006</v>
      </c>
      <c r="JD15" s="165">
        <v>-0.32200000000000001</v>
      </c>
      <c r="JE15" s="165">
        <v>-0.33300000000000002</v>
      </c>
      <c r="JF15" s="165">
        <v>3.76</v>
      </c>
      <c r="JG15" s="165">
        <v>-1.6</v>
      </c>
      <c r="JH15" s="165">
        <v>-2.6684999999999999</v>
      </c>
      <c r="JI15" s="165">
        <v>-4.1306000000000003</v>
      </c>
      <c r="JJ15" s="165">
        <v>7.9698000000000002</v>
      </c>
      <c r="JK15" s="165">
        <v>-7.7927999999999997</v>
      </c>
      <c r="JL15" s="165">
        <v>0</v>
      </c>
      <c r="JM15" s="165">
        <v>3.3260000000000001</v>
      </c>
      <c r="JN15" s="165">
        <v>2.85</v>
      </c>
      <c r="JO15" s="166"/>
      <c r="JP15" s="166"/>
      <c r="JQ15" s="165">
        <v>3.3022999999999998</v>
      </c>
      <c r="JR15" s="165">
        <v>3.4828000000000001</v>
      </c>
      <c r="JS15" s="165">
        <v>3.5893000000000002</v>
      </c>
      <c r="JT15" s="166"/>
      <c r="JU15" s="165">
        <v>29.6</v>
      </c>
      <c r="JV15" s="166"/>
      <c r="JW15" s="165">
        <v>-7.0000000000000007E-2</v>
      </c>
      <c r="JX15" s="166"/>
      <c r="JY15" s="165">
        <v>-15.1904</v>
      </c>
      <c r="JZ15" s="165">
        <v>1.0963000000000001</v>
      </c>
      <c r="KA15" s="165">
        <v>-18.914100000000001</v>
      </c>
      <c r="KB15" s="165">
        <v>-14.228999999999999</v>
      </c>
      <c r="KC15" s="165">
        <v>-7.5259</v>
      </c>
      <c r="KD15" s="165">
        <v>-17.6328</v>
      </c>
      <c r="KE15" s="165">
        <v>-5.2046999999999999</v>
      </c>
      <c r="KF15" s="165">
        <v>-32.1</v>
      </c>
      <c r="KG15" s="165">
        <v>15.1</v>
      </c>
      <c r="KH15" s="165">
        <v>25.356300000000001</v>
      </c>
      <c r="KI15" s="165">
        <v>-77.4024</v>
      </c>
    </row>
    <row r="16" spans="1:295" ht="18" customHeight="1" x14ac:dyDescent="0.3">
      <c r="A16" s="162" t="s">
        <v>51</v>
      </c>
      <c r="B16" s="162" t="s">
        <v>753</v>
      </c>
      <c r="C16" s="167">
        <v>0</v>
      </c>
      <c r="D16" s="167">
        <v>1.0282</v>
      </c>
      <c r="E16" s="167">
        <v>-5.6375999999999999</v>
      </c>
      <c r="F16" s="167">
        <v>4.3673000000000002</v>
      </c>
      <c r="G16" s="167">
        <v>9.0259</v>
      </c>
      <c r="H16" s="168"/>
      <c r="I16" s="167">
        <v>8.5707000000000004</v>
      </c>
      <c r="J16" s="168"/>
      <c r="K16" s="167">
        <v>6.5038999999999998</v>
      </c>
      <c r="L16" s="167">
        <v>1.8079000000000001</v>
      </c>
      <c r="M16" s="167">
        <v>5.4123000000000001</v>
      </c>
      <c r="N16" s="167">
        <v>0</v>
      </c>
      <c r="O16" s="168"/>
      <c r="P16" s="167">
        <v>-2.2000000000000002</v>
      </c>
      <c r="Q16" s="167">
        <v>2.484</v>
      </c>
      <c r="R16" s="168"/>
      <c r="S16" s="167">
        <v>-2.9049999999999998</v>
      </c>
      <c r="T16" s="167">
        <v>4.2469000000000001</v>
      </c>
      <c r="U16" s="167">
        <v>3.5291999999999999</v>
      </c>
      <c r="V16" s="167">
        <v>3.5739000000000001</v>
      </c>
      <c r="W16" s="167">
        <v>6.4470999999999998</v>
      </c>
      <c r="X16" s="167">
        <v>3.5474000000000001</v>
      </c>
      <c r="Y16" s="167">
        <v>6.5000000000000002E-2</v>
      </c>
      <c r="Z16" s="167">
        <v>2.5991</v>
      </c>
      <c r="AA16" s="168"/>
      <c r="AB16" s="167">
        <v>-1.0893999999999999</v>
      </c>
      <c r="AC16" s="167">
        <v>-1.0680000000000001</v>
      </c>
      <c r="AD16" s="167">
        <v>-1.07</v>
      </c>
      <c r="AE16" s="167">
        <v>-3.6850000000000001</v>
      </c>
      <c r="AF16" s="167">
        <v>-22.2</v>
      </c>
      <c r="AG16" s="168"/>
      <c r="AH16" s="167">
        <v>-0.60099999999999998</v>
      </c>
      <c r="AI16" s="167">
        <v>0.378</v>
      </c>
      <c r="AJ16" s="167">
        <v>-17.72</v>
      </c>
      <c r="AK16" s="167">
        <v>-17.690000000000001</v>
      </c>
      <c r="AL16" s="168"/>
      <c r="AM16" s="167">
        <v>-8.5500000000000007</v>
      </c>
      <c r="AN16" s="167">
        <v>-8.56</v>
      </c>
      <c r="AO16" s="167">
        <v>2.2685</v>
      </c>
      <c r="AP16" s="167">
        <v>3.6183999999999998</v>
      </c>
      <c r="AQ16" s="167">
        <v>16.130500000000001</v>
      </c>
      <c r="AR16" s="167">
        <v>18.2666</v>
      </c>
      <c r="AS16" s="167">
        <v>-17.831600000000002</v>
      </c>
      <c r="AT16" s="167">
        <v>-14.0657</v>
      </c>
      <c r="AU16" s="167">
        <v>-13.501899999999999</v>
      </c>
      <c r="AV16" s="167">
        <v>2.2936999999999999</v>
      </c>
      <c r="AW16" s="167">
        <v>2.2423000000000002</v>
      </c>
      <c r="AX16" s="167">
        <v>-13.5299</v>
      </c>
      <c r="AY16" s="167">
        <v>-10.8507</v>
      </c>
      <c r="AZ16" s="167">
        <v>0</v>
      </c>
      <c r="BA16" s="167">
        <v>-1.5864</v>
      </c>
      <c r="BB16" s="167">
        <v>44.259799999999998</v>
      </c>
      <c r="BC16" s="167">
        <v>9.3992000000000004</v>
      </c>
      <c r="BD16" s="167">
        <v>-5.7</v>
      </c>
      <c r="BE16" s="167">
        <v>-6.4</v>
      </c>
      <c r="BF16" s="167">
        <v>-24.578099999999999</v>
      </c>
      <c r="BG16" s="167">
        <v>-24.259399999999999</v>
      </c>
      <c r="BH16" s="167">
        <v>-1.5248999999999999</v>
      </c>
      <c r="BI16" s="168"/>
      <c r="BJ16" s="167">
        <v>1.9836</v>
      </c>
      <c r="BK16" s="167">
        <v>1.0452999999999999</v>
      </c>
      <c r="BL16" s="168"/>
      <c r="BM16" s="167">
        <v>-0.62560000000000004</v>
      </c>
      <c r="BN16" s="167">
        <v>-119.8156</v>
      </c>
      <c r="BO16" s="167">
        <v>9.1555999999999997</v>
      </c>
      <c r="BP16" s="167">
        <v>9.2470999999999997</v>
      </c>
      <c r="BQ16" s="167">
        <v>112.7392</v>
      </c>
      <c r="BR16" s="167">
        <v>-196.56</v>
      </c>
      <c r="BS16" s="168"/>
      <c r="BT16" s="168"/>
      <c r="BU16" s="168"/>
      <c r="BV16" s="167">
        <v>5.5984999999999996</v>
      </c>
      <c r="BW16" s="167">
        <v>6.28</v>
      </c>
      <c r="BX16" s="167">
        <v>1.84</v>
      </c>
      <c r="BY16" s="167">
        <v>-17.12</v>
      </c>
      <c r="BZ16" s="167">
        <v>-2.25</v>
      </c>
      <c r="CA16" s="167">
        <v>-22.634599999999999</v>
      </c>
      <c r="CB16" s="167">
        <v>-22.634599999999999</v>
      </c>
      <c r="CC16" s="167">
        <v>26.0886</v>
      </c>
      <c r="CD16" s="167">
        <v>24.9956</v>
      </c>
      <c r="CE16" s="167">
        <v>-4.6581000000000001</v>
      </c>
      <c r="CF16" s="167">
        <v>-15.953099999999999</v>
      </c>
      <c r="CG16" s="167">
        <v>-14.8241</v>
      </c>
      <c r="CH16" s="167">
        <v>1.2765</v>
      </c>
      <c r="CI16" s="168"/>
      <c r="CJ16" s="168"/>
      <c r="CK16" s="168"/>
      <c r="CL16" s="167">
        <v>8.6</v>
      </c>
      <c r="CM16" s="167">
        <v>6.1</v>
      </c>
      <c r="CN16" s="167">
        <v>-1.23</v>
      </c>
      <c r="CO16" s="167">
        <v>18.522200000000002</v>
      </c>
      <c r="CP16" s="167">
        <v>18.065200000000001</v>
      </c>
      <c r="CQ16" s="167">
        <v>17.0169</v>
      </c>
      <c r="CR16" s="167">
        <v>76.154200000000003</v>
      </c>
      <c r="CS16" s="167">
        <v>75.784099999999995</v>
      </c>
      <c r="CT16" s="167">
        <v>-31.2224</v>
      </c>
      <c r="CU16" s="167">
        <v>-45.426699999999997</v>
      </c>
      <c r="CV16" s="167">
        <v>-33.645000000000003</v>
      </c>
      <c r="CW16" s="167">
        <v>2.3386999999999998</v>
      </c>
      <c r="CX16" s="167">
        <v>29.11</v>
      </c>
      <c r="CY16" s="167">
        <v>8.6199999999999992</v>
      </c>
      <c r="CZ16" s="167">
        <v>3.1299000000000001</v>
      </c>
      <c r="DA16" s="167">
        <v>3.5186999999999999</v>
      </c>
      <c r="DB16" s="167">
        <v>-6.01</v>
      </c>
      <c r="DC16" s="168"/>
      <c r="DD16" s="168"/>
      <c r="DE16" s="168"/>
      <c r="DF16" s="167">
        <v>29.7974</v>
      </c>
      <c r="DG16" s="167">
        <v>1.54E-2</v>
      </c>
      <c r="DH16" s="167">
        <v>-3.0015999999999998</v>
      </c>
      <c r="DI16" s="168"/>
      <c r="DJ16" s="168"/>
      <c r="DK16" s="167">
        <v>-3.9819</v>
      </c>
      <c r="DL16" s="168"/>
      <c r="DM16" s="167">
        <v>2.5284</v>
      </c>
      <c r="DN16" s="167">
        <v>1.1191</v>
      </c>
      <c r="DO16" s="167">
        <v>-3.98</v>
      </c>
      <c r="DP16" s="167">
        <v>-1.53</v>
      </c>
      <c r="DQ16" s="167">
        <v>7.4245000000000001</v>
      </c>
      <c r="DR16" s="167">
        <v>-29.566700000000001</v>
      </c>
      <c r="DS16" s="168"/>
      <c r="DT16" s="167">
        <v>-21.6</v>
      </c>
      <c r="DU16" s="167">
        <v>1.9</v>
      </c>
      <c r="DV16" s="167">
        <v>32.229999999999997</v>
      </c>
      <c r="DW16" s="167">
        <v>-30.381799999999998</v>
      </c>
      <c r="DX16" s="167">
        <v>-14.809100000000001</v>
      </c>
      <c r="DY16" s="167">
        <v>-38.937899999999999</v>
      </c>
      <c r="DZ16" s="167">
        <v>-38.672699999999999</v>
      </c>
      <c r="EA16" s="167">
        <v>-9.5358000000000001</v>
      </c>
      <c r="EB16" s="167">
        <v>-26.1647</v>
      </c>
      <c r="EC16" s="167">
        <v>-34.879399999999997</v>
      </c>
      <c r="ED16" s="167">
        <v>-34.787300000000002</v>
      </c>
      <c r="EE16" s="167">
        <v>-14.3599</v>
      </c>
      <c r="EF16" s="167">
        <v>-15.462</v>
      </c>
      <c r="EG16" s="167">
        <v>-10.36</v>
      </c>
      <c r="EH16" s="167">
        <v>-188.67920000000001</v>
      </c>
      <c r="EI16" s="167">
        <v>18.595400000000001</v>
      </c>
      <c r="EJ16" s="168"/>
      <c r="EK16" s="167">
        <v>-6.7084999999999999</v>
      </c>
      <c r="EL16" s="167">
        <v>-6.2594000000000003</v>
      </c>
      <c r="EM16" s="167">
        <v>17.705400000000001</v>
      </c>
      <c r="EN16" s="167">
        <v>-19.770299999999999</v>
      </c>
      <c r="EO16" s="167">
        <v>-19.2195</v>
      </c>
      <c r="EP16" s="167">
        <v>18.448</v>
      </c>
      <c r="EQ16" s="167">
        <v>-25.325299999999999</v>
      </c>
      <c r="ER16" s="167">
        <v>-24.873200000000001</v>
      </c>
      <c r="ES16" s="167">
        <v>10.4293</v>
      </c>
      <c r="ET16" s="167">
        <v>0</v>
      </c>
      <c r="EU16" s="167">
        <v>-20.94</v>
      </c>
      <c r="EV16" s="167">
        <v>0.7</v>
      </c>
      <c r="EW16" s="167">
        <v>1.409</v>
      </c>
      <c r="EX16" s="167">
        <v>-27.117699999999999</v>
      </c>
      <c r="EY16" s="167">
        <v>-11.7204</v>
      </c>
      <c r="EZ16" s="167">
        <v>-11.8025</v>
      </c>
      <c r="FA16" s="167">
        <v>8.6956000000000007</v>
      </c>
      <c r="FB16" s="167">
        <v>10.800800000000001</v>
      </c>
      <c r="FC16" s="167">
        <v>-31.2926</v>
      </c>
      <c r="FD16" s="167">
        <v>4.0499000000000001</v>
      </c>
      <c r="FE16" s="168"/>
      <c r="FF16" s="167">
        <v>3.7052999999999998</v>
      </c>
      <c r="FG16" s="167">
        <v>0</v>
      </c>
      <c r="FH16" s="167">
        <v>2.7656000000000001</v>
      </c>
      <c r="FI16" s="167">
        <v>0</v>
      </c>
      <c r="FJ16" s="167">
        <v>9.5449999999999999</v>
      </c>
      <c r="FK16" s="167">
        <v>9.3775999999999993</v>
      </c>
      <c r="FL16" s="167">
        <v>-32.821399999999997</v>
      </c>
      <c r="FM16" s="167">
        <v>22.118099999999998</v>
      </c>
      <c r="FN16" s="167">
        <v>22.297999999999998</v>
      </c>
      <c r="FO16" s="167">
        <v>-17.788799999999998</v>
      </c>
      <c r="FP16" s="168"/>
      <c r="FQ16" s="167">
        <v>24.396100000000001</v>
      </c>
      <c r="FR16" s="167">
        <v>-20.82</v>
      </c>
      <c r="FS16" s="167">
        <v>-0.50490000000000002</v>
      </c>
      <c r="FT16" s="167">
        <v>0.16500000000000001</v>
      </c>
      <c r="FU16" s="167">
        <v>0.03</v>
      </c>
      <c r="FV16" s="167">
        <v>3.04</v>
      </c>
      <c r="FW16" s="167">
        <v>-23.9313</v>
      </c>
      <c r="FX16" s="168"/>
      <c r="FY16" s="167">
        <v>1.903</v>
      </c>
      <c r="FZ16" s="167">
        <v>0.435</v>
      </c>
      <c r="GA16" s="168"/>
      <c r="GB16" s="167">
        <v>11.08</v>
      </c>
      <c r="GC16" s="167">
        <v>-5.7500999999999998</v>
      </c>
      <c r="GD16" s="167">
        <v>2.8740000000000001</v>
      </c>
      <c r="GE16" s="167">
        <v>-1.96</v>
      </c>
      <c r="GF16" s="167">
        <v>18.433700000000002</v>
      </c>
      <c r="GG16" s="167">
        <v>-0.1</v>
      </c>
      <c r="GH16" s="167">
        <v>20.109500000000001</v>
      </c>
      <c r="GI16" s="167">
        <v>-4.2793000000000001</v>
      </c>
      <c r="GJ16" s="167">
        <v>-4.5515999999999996</v>
      </c>
      <c r="GK16" s="167">
        <v>1.8434999999999999</v>
      </c>
      <c r="GL16" s="168"/>
      <c r="GM16" s="168"/>
      <c r="GN16" s="167">
        <v>-10.5548</v>
      </c>
      <c r="GO16" s="167">
        <v>-14.9861</v>
      </c>
      <c r="GP16" s="167">
        <v>1.4603999999999999</v>
      </c>
      <c r="GQ16" s="167">
        <v>-22.397099999999998</v>
      </c>
      <c r="GR16" s="167">
        <v>8.7163000000000004</v>
      </c>
      <c r="GS16" s="167">
        <v>9.1161999999999992</v>
      </c>
      <c r="GT16" s="167">
        <v>119.16070000000001</v>
      </c>
      <c r="GU16" s="167">
        <v>-4.6368</v>
      </c>
      <c r="GV16" s="167">
        <v>-7.7881</v>
      </c>
      <c r="GW16" s="167">
        <v>8.2576000000000001</v>
      </c>
      <c r="GX16" s="167">
        <v>3.4348999999999998</v>
      </c>
      <c r="GY16" s="167">
        <v>5.5602</v>
      </c>
      <c r="GZ16" s="167">
        <v>5.5382999999999996</v>
      </c>
      <c r="HA16" s="167">
        <v>3</v>
      </c>
      <c r="HB16" s="167">
        <v>2.8889</v>
      </c>
      <c r="HC16" s="167">
        <v>4.1742999999999997</v>
      </c>
      <c r="HD16" s="167">
        <v>9.2200000000000006</v>
      </c>
      <c r="HE16" s="167">
        <v>-14.5771</v>
      </c>
      <c r="HF16" s="167">
        <v>-14.356199999999999</v>
      </c>
      <c r="HG16" s="167">
        <v>65.697199999999995</v>
      </c>
      <c r="HH16" s="167">
        <v>100.05110000000001</v>
      </c>
      <c r="HI16" s="168"/>
      <c r="HJ16" s="168"/>
      <c r="HK16" s="167">
        <v>-12.8003</v>
      </c>
      <c r="HL16" s="167">
        <v>-5.9253999999999998</v>
      </c>
      <c r="HM16" s="167">
        <v>0</v>
      </c>
      <c r="HN16" s="167">
        <v>-10.485900000000001</v>
      </c>
      <c r="HO16" s="168"/>
      <c r="HP16" s="168"/>
      <c r="HQ16" s="167">
        <v>-7.4255000000000004</v>
      </c>
      <c r="HR16" s="167">
        <v>-6.8597000000000001</v>
      </c>
      <c r="HS16" s="167">
        <v>-3.7602000000000002</v>
      </c>
      <c r="HT16" s="167">
        <v>-4.0101000000000004</v>
      </c>
      <c r="HU16" s="167">
        <v>18.3</v>
      </c>
      <c r="HV16" s="167">
        <v>18.170000000000002</v>
      </c>
      <c r="HW16" s="167">
        <v>-32.200000000000003</v>
      </c>
      <c r="HX16" s="167">
        <v>-31.2</v>
      </c>
      <c r="HY16" s="167">
        <v>0.77359999999999995</v>
      </c>
      <c r="HZ16" s="167">
        <v>-10.24</v>
      </c>
      <c r="IA16" s="167">
        <v>86.704099999999997</v>
      </c>
      <c r="IB16" s="167">
        <v>11.0608</v>
      </c>
      <c r="IC16" s="167">
        <v>11.2941</v>
      </c>
      <c r="ID16" s="167">
        <v>-20.8</v>
      </c>
      <c r="IE16" s="167">
        <v>-43.9</v>
      </c>
      <c r="IF16" s="167">
        <v>-8</v>
      </c>
      <c r="IG16" s="167">
        <v>-8.6</v>
      </c>
      <c r="IH16" s="167">
        <v>-17.6449</v>
      </c>
      <c r="II16" s="168"/>
      <c r="IJ16" s="167">
        <v>-100.9376</v>
      </c>
      <c r="IK16" s="167">
        <v>50.845399999999998</v>
      </c>
      <c r="IL16" s="167">
        <v>-283.03969999999998</v>
      </c>
      <c r="IM16" s="167">
        <v>-26.151800000000001</v>
      </c>
      <c r="IN16" s="167">
        <v>-24.973800000000001</v>
      </c>
      <c r="IO16" s="167">
        <v>139.07409999999999</v>
      </c>
      <c r="IP16" s="167">
        <v>21.564599999999999</v>
      </c>
      <c r="IQ16" s="167">
        <v>146.57079999999999</v>
      </c>
      <c r="IR16" s="167">
        <v>107.3164</v>
      </c>
      <c r="IS16" s="167">
        <v>80.589699999999993</v>
      </c>
      <c r="IT16" s="167">
        <v>37.063600000000001</v>
      </c>
      <c r="IU16" s="167">
        <v>37.997500000000002</v>
      </c>
      <c r="IV16" s="167">
        <v>-38.450600000000001</v>
      </c>
      <c r="IW16" s="167">
        <v>262.00970000000001</v>
      </c>
      <c r="IX16" s="167">
        <v>-203.79580000000001</v>
      </c>
      <c r="IY16" s="167">
        <v>62.394300000000001</v>
      </c>
      <c r="IZ16" s="167">
        <v>-47.007100000000001</v>
      </c>
      <c r="JA16" s="167">
        <v>-0.65549999999999997</v>
      </c>
      <c r="JB16" s="168"/>
      <c r="JC16" s="167">
        <v>-8</v>
      </c>
      <c r="JD16" s="167">
        <v>-0.29399999999999998</v>
      </c>
      <c r="JE16" s="167">
        <v>-0.30199999999999999</v>
      </c>
      <c r="JF16" s="167">
        <v>3.76</v>
      </c>
      <c r="JG16" s="167">
        <v>-1.28</v>
      </c>
      <c r="JH16" s="167">
        <v>-3.0625</v>
      </c>
      <c r="JI16" s="167">
        <v>-4.2161</v>
      </c>
      <c r="JJ16" s="167">
        <v>7.7378</v>
      </c>
      <c r="JK16" s="167">
        <v>-7.8813000000000004</v>
      </c>
      <c r="JL16" s="167">
        <v>0.2</v>
      </c>
      <c r="JM16" s="167">
        <v>2.5339999999999998</v>
      </c>
      <c r="JN16" s="167">
        <v>1.82</v>
      </c>
      <c r="JO16" s="168"/>
      <c r="JP16" s="168"/>
      <c r="JQ16" s="167">
        <v>3.2692999999999999</v>
      </c>
      <c r="JR16" s="167">
        <v>3.1113</v>
      </c>
      <c r="JS16" s="167">
        <v>5.2454999999999998</v>
      </c>
      <c r="JT16" s="168"/>
      <c r="JU16" s="167">
        <v>30</v>
      </c>
      <c r="JV16" s="168"/>
      <c r="JW16" s="167">
        <v>-0.15</v>
      </c>
      <c r="JX16" s="168"/>
      <c r="JY16" s="167">
        <v>-16.3431</v>
      </c>
      <c r="JZ16" s="167">
        <v>1.111</v>
      </c>
      <c r="KA16" s="167">
        <v>-18.5029</v>
      </c>
      <c r="KB16" s="167">
        <v>-15.3796</v>
      </c>
      <c r="KC16" s="167">
        <v>-8.0549999999999997</v>
      </c>
      <c r="KD16" s="167">
        <v>-18.2836</v>
      </c>
      <c r="KE16" s="167">
        <v>-4.7488999999999999</v>
      </c>
      <c r="KF16" s="167">
        <v>-32.700000000000003</v>
      </c>
      <c r="KG16" s="167">
        <v>15.4</v>
      </c>
      <c r="KH16" s="167">
        <v>25.007999999999999</v>
      </c>
      <c r="KI16" s="167">
        <v>-76.983699999999999</v>
      </c>
    </row>
    <row r="17" spans="1:295" ht="18" customHeight="1" x14ac:dyDescent="0.3">
      <c r="A17" s="162" t="s">
        <v>51</v>
      </c>
      <c r="B17" s="162" t="s">
        <v>754</v>
      </c>
      <c r="C17" s="163">
        <v>0</v>
      </c>
      <c r="D17" s="163">
        <v>1.1720999999999999</v>
      </c>
      <c r="E17" s="163">
        <v>-5.835</v>
      </c>
      <c r="F17" s="163">
        <v>4.6684000000000001</v>
      </c>
      <c r="G17" s="163">
        <v>9.1323000000000008</v>
      </c>
      <c r="H17" s="164"/>
      <c r="I17" s="163">
        <v>8.5898000000000003</v>
      </c>
      <c r="J17" s="164"/>
      <c r="K17" s="163">
        <v>6.4713000000000003</v>
      </c>
      <c r="L17" s="163">
        <v>1.6929000000000001</v>
      </c>
      <c r="M17" s="163">
        <v>5.4587000000000003</v>
      </c>
      <c r="N17" s="163">
        <v>-4.4400000000000004</v>
      </c>
      <c r="O17" s="164"/>
      <c r="P17" s="163">
        <v>-2.2000000000000002</v>
      </c>
      <c r="Q17" s="163">
        <v>2.484</v>
      </c>
      <c r="R17" s="164"/>
      <c r="S17" s="163">
        <v>-2.8978000000000002</v>
      </c>
      <c r="T17" s="163">
        <v>4.0361000000000002</v>
      </c>
      <c r="U17" s="163">
        <v>3.5630999999999999</v>
      </c>
      <c r="V17" s="163">
        <v>3.5672000000000001</v>
      </c>
      <c r="W17" s="163">
        <v>6.5667999999999997</v>
      </c>
      <c r="X17" s="163">
        <v>3.4356</v>
      </c>
      <c r="Y17" s="163">
        <v>9.69E-2</v>
      </c>
      <c r="Z17" s="163">
        <v>2.6393</v>
      </c>
      <c r="AA17" s="164"/>
      <c r="AB17" s="163">
        <v>-1.0522</v>
      </c>
      <c r="AC17" s="163">
        <v>-1.0129999999999999</v>
      </c>
      <c r="AD17" s="163">
        <v>-1.002</v>
      </c>
      <c r="AE17" s="163">
        <v>-3.9089999999999998</v>
      </c>
      <c r="AF17" s="163">
        <v>-15.54</v>
      </c>
      <c r="AG17" s="164"/>
      <c r="AH17" s="163">
        <v>-0.61399999999999999</v>
      </c>
      <c r="AI17" s="163">
        <v>0.374</v>
      </c>
      <c r="AJ17" s="163">
        <v>-17.940000000000001</v>
      </c>
      <c r="AK17" s="163">
        <v>-17.97</v>
      </c>
      <c r="AL17" s="164"/>
      <c r="AM17" s="163">
        <v>-7.73</v>
      </c>
      <c r="AN17" s="163">
        <v>-7.86</v>
      </c>
      <c r="AO17" s="163">
        <v>2.1103999999999998</v>
      </c>
      <c r="AP17" s="163">
        <v>3.7084999999999999</v>
      </c>
      <c r="AQ17" s="163">
        <v>11.172499999999999</v>
      </c>
      <c r="AR17" s="163">
        <v>13.9986</v>
      </c>
      <c r="AS17" s="163">
        <v>-16.658200000000001</v>
      </c>
      <c r="AT17" s="163">
        <v>-14.6015</v>
      </c>
      <c r="AU17" s="163">
        <v>-14.042899999999999</v>
      </c>
      <c r="AV17" s="163">
        <v>11.251200000000001</v>
      </c>
      <c r="AW17" s="163">
        <v>9.9543999999999997</v>
      </c>
      <c r="AX17" s="163">
        <v>-17.4147</v>
      </c>
      <c r="AY17" s="163">
        <v>-16.878799999999998</v>
      </c>
      <c r="AZ17" s="163">
        <v>1.196</v>
      </c>
      <c r="BA17" s="163">
        <v>7.9249000000000001</v>
      </c>
      <c r="BB17" s="163">
        <v>38.442900000000002</v>
      </c>
      <c r="BC17" s="163">
        <v>9.9349000000000007</v>
      </c>
      <c r="BD17" s="163">
        <v>-5.2</v>
      </c>
      <c r="BE17" s="163">
        <v>-5.8</v>
      </c>
      <c r="BF17" s="163">
        <v>-23.8748</v>
      </c>
      <c r="BG17" s="163">
        <v>-21.645399999999999</v>
      </c>
      <c r="BH17" s="163">
        <v>-0.50019999999999998</v>
      </c>
      <c r="BI17" s="164"/>
      <c r="BJ17" s="163">
        <v>1.6585000000000001</v>
      </c>
      <c r="BK17" s="163">
        <v>0.76100000000000001</v>
      </c>
      <c r="BL17" s="164"/>
      <c r="BM17" s="163">
        <v>-0.44819999999999999</v>
      </c>
      <c r="BN17" s="163">
        <v>-114.38330000000001</v>
      </c>
      <c r="BO17" s="163">
        <v>7.9653</v>
      </c>
      <c r="BP17" s="163">
        <v>7.8127000000000004</v>
      </c>
      <c r="BQ17" s="163">
        <v>111.4802</v>
      </c>
      <c r="BR17" s="163">
        <v>-199.6987</v>
      </c>
      <c r="BS17" s="164"/>
      <c r="BT17" s="164"/>
      <c r="BU17" s="164"/>
      <c r="BV17" s="163">
        <v>5.5785999999999998</v>
      </c>
      <c r="BW17" s="163">
        <v>6.36</v>
      </c>
      <c r="BX17" s="163">
        <v>2.11</v>
      </c>
      <c r="BY17" s="163">
        <v>-16.95</v>
      </c>
      <c r="BZ17" s="163">
        <v>-1.95</v>
      </c>
      <c r="CA17" s="163">
        <v>-23.170400000000001</v>
      </c>
      <c r="CB17" s="163">
        <v>-23.170400000000001</v>
      </c>
      <c r="CC17" s="163">
        <v>26.161000000000001</v>
      </c>
      <c r="CD17" s="163">
        <v>25.616599999999998</v>
      </c>
      <c r="CE17" s="163">
        <v>-5.8152999999999997</v>
      </c>
      <c r="CF17" s="163">
        <v>-13.4308</v>
      </c>
      <c r="CG17" s="163">
        <v>-13.292400000000001</v>
      </c>
      <c r="CH17" s="163">
        <v>1.2316</v>
      </c>
      <c r="CI17" s="164"/>
      <c r="CJ17" s="164"/>
      <c r="CK17" s="164"/>
      <c r="CL17" s="163">
        <v>8.6</v>
      </c>
      <c r="CM17" s="163">
        <v>6.1</v>
      </c>
      <c r="CN17" s="163">
        <v>-1.21</v>
      </c>
      <c r="CO17" s="163">
        <v>19.751999999999999</v>
      </c>
      <c r="CP17" s="163">
        <v>19.462399999999999</v>
      </c>
      <c r="CQ17" s="163">
        <v>18.4359</v>
      </c>
      <c r="CR17" s="163">
        <v>71.818200000000004</v>
      </c>
      <c r="CS17" s="163">
        <v>73.250900000000001</v>
      </c>
      <c r="CT17" s="163">
        <v>-30.129200000000001</v>
      </c>
      <c r="CU17" s="163">
        <v>-43.274500000000003</v>
      </c>
      <c r="CV17" s="163">
        <v>-32.046300000000002</v>
      </c>
      <c r="CW17" s="163">
        <v>2.3271000000000002</v>
      </c>
      <c r="CX17" s="163">
        <v>30.49</v>
      </c>
      <c r="CY17" s="163">
        <v>8.7200000000000006</v>
      </c>
      <c r="CZ17" s="163">
        <v>3.5985999999999998</v>
      </c>
      <c r="DA17" s="163">
        <v>4.0069999999999997</v>
      </c>
      <c r="DB17" s="163">
        <v>-6.4</v>
      </c>
      <c r="DC17" s="164"/>
      <c r="DD17" s="164"/>
      <c r="DE17" s="164"/>
      <c r="DF17" s="163">
        <v>29.449400000000001</v>
      </c>
      <c r="DG17" s="163">
        <v>1.55E-2</v>
      </c>
      <c r="DH17" s="163">
        <v>-3.0600999999999998</v>
      </c>
      <c r="DI17" s="164"/>
      <c r="DJ17" s="164"/>
      <c r="DK17" s="163">
        <v>-3.8622999999999998</v>
      </c>
      <c r="DL17" s="163">
        <v>-4.1142000000000003</v>
      </c>
      <c r="DM17" s="163">
        <v>3.6324000000000001</v>
      </c>
      <c r="DN17" s="163">
        <v>1.1191</v>
      </c>
      <c r="DO17" s="163">
        <v>-3.88</v>
      </c>
      <c r="DP17" s="163">
        <v>-1.98</v>
      </c>
      <c r="DQ17" s="163">
        <v>6.5720000000000001</v>
      </c>
      <c r="DR17" s="163">
        <v>-29.201699999999999</v>
      </c>
      <c r="DS17" s="164"/>
      <c r="DT17" s="163">
        <v>-21.18</v>
      </c>
      <c r="DU17" s="163">
        <v>2.21</v>
      </c>
      <c r="DV17" s="163">
        <v>32.03</v>
      </c>
      <c r="DW17" s="163">
        <v>-28.4</v>
      </c>
      <c r="DX17" s="163">
        <v>-13.8909</v>
      </c>
      <c r="DY17" s="163">
        <v>-39.9191</v>
      </c>
      <c r="DZ17" s="163">
        <v>-39.381799999999998</v>
      </c>
      <c r="EA17" s="164"/>
      <c r="EB17" s="163">
        <v>-26.651499999999999</v>
      </c>
      <c r="EC17" s="163">
        <v>-34.5871</v>
      </c>
      <c r="ED17" s="163">
        <v>-34.853299999999997</v>
      </c>
      <c r="EE17" s="163">
        <v>-17.3276</v>
      </c>
      <c r="EF17" s="163">
        <v>-19.273599999999998</v>
      </c>
      <c r="EG17" s="163">
        <v>-10.448</v>
      </c>
      <c r="EH17" s="163">
        <v>-189.1944</v>
      </c>
      <c r="EI17" s="163">
        <v>17.788399999999999</v>
      </c>
      <c r="EJ17" s="164"/>
      <c r="EK17" s="163">
        <v>-7.2710999999999997</v>
      </c>
      <c r="EL17" s="163">
        <v>-6.8478000000000003</v>
      </c>
      <c r="EM17" s="163">
        <v>19.350300000000001</v>
      </c>
      <c r="EN17" s="163">
        <v>-18.8249</v>
      </c>
      <c r="EO17" s="163">
        <v>-18.2804</v>
      </c>
      <c r="EP17" s="163">
        <v>8.2080000000000002</v>
      </c>
      <c r="EQ17" s="163">
        <v>-25.3033</v>
      </c>
      <c r="ER17" s="163">
        <v>-24.944700000000001</v>
      </c>
      <c r="ES17" s="163">
        <v>10.7843</v>
      </c>
      <c r="ET17" s="163">
        <v>0</v>
      </c>
      <c r="EU17" s="163">
        <v>-12.44</v>
      </c>
      <c r="EV17" s="163">
        <v>0.1</v>
      </c>
      <c r="EW17" s="163">
        <v>1.6963999999999999</v>
      </c>
      <c r="EX17" s="163">
        <v>-25.889399999999998</v>
      </c>
      <c r="EY17" s="163">
        <v>-12.213800000000001</v>
      </c>
      <c r="EZ17" s="163">
        <v>-12.2346</v>
      </c>
      <c r="FA17" s="163">
        <v>8.8651</v>
      </c>
      <c r="FB17" s="163">
        <v>11.7059</v>
      </c>
      <c r="FC17" s="163">
        <v>-29.630099999999999</v>
      </c>
      <c r="FD17" s="163">
        <v>4.0374999999999996</v>
      </c>
      <c r="FE17" s="164"/>
      <c r="FF17" s="163">
        <v>3.6549</v>
      </c>
      <c r="FG17" s="163">
        <v>0</v>
      </c>
      <c r="FH17" s="163">
        <v>0</v>
      </c>
      <c r="FI17" s="163">
        <v>0</v>
      </c>
      <c r="FJ17" s="163">
        <v>9.7125000000000004</v>
      </c>
      <c r="FK17" s="163">
        <v>9.5449999999999999</v>
      </c>
      <c r="FL17" s="163">
        <v>-33.491300000000003</v>
      </c>
      <c r="FM17" s="163">
        <v>22.844100000000001</v>
      </c>
      <c r="FN17" s="163">
        <v>22.846699999999998</v>
      </c>
      <c r="FO17" s="163">
        <v>-17.643899999999999</v>
      </c>
      <c r="FP17" s="164"/>
      <c r="FQ17" s="163">
        <v>25.0016</v>
      </c>
      <c r="FR17" s="163">
        <v>-19.690000000000001</v>
      </c>
      <c r="FS17" s="163">
        <v>-0.71550000000000002</v>
      </c>
      <c r="FT17" s="163">
        <v>0.1293</v>
      </c>
      <c r="FU17" s="163">
        <v>0.23</v>
      </c>
      <c r="FV17" s="163">
        <v>1.69</v>
      </c>
      <c r="FW17" s="163">
        <v>-24.1328</v>
      </c>
      <c r="FX17" s="164"/>
      <c r="FY17" s="163">
        <v>1.923</v>
      </c>
      <c r="FZ17" s="163">
        <v>0.4</v>
      </c>
      <c r="GA17" s="164"/>
      <c r="GB17" s="163">
        <v>11.9</v>
      </c>
      <c r="GC17" s="163">
        <v>-5.1829000000000001</v>
      </c>
      <c r="GD17" s="163">
        <v>2.1735000000000002</v>
      </c>
      <c r="GE17" s="163">
        <v>-1.91</v>
      </c>
      <c r="GF17" s="163">
        <v>19.335100000000001</v>
      </c>
      <c r="GG17" s="164"/>
      <c r="GH17" s="163">
        <v>19.706900000000001</v>
      </c>
      <c r="GI17" s="163">
        <v>-4.5540000000000003</v>
      </c>
      <c r="GJ17" s="163">
        <v>-5.0091000000000001</v>
      </c>
      <c r="GK17" s="163">
        <v>1.831</v>
      </c>
      <c r="GL17" s="164"/>
      <c r="GM17" s="164"/>
      <c r="GN17" s="163">
        <v>-11.6449</v>
      </c>
      <c r="GO17" s="163">
        <v>-15.1233</v>
      </c>
      <c r="GP17" s="163">
        <v>0.37809999999999999</v>
      </c>
      <c r="GQ17" s="163">
        <v>-22.143899999999999</v>
      </c>
      <c r="GR17" s="163">
        <v>8.0958000000000006</v>
      </c>
      <c r="GS17" s="163">
        <v>7.6616999999999997</v>
      </c>
      <c r="GT17" s="163">
        <v>119.6103</v>
      </c>
      <c r="GU17" s="163">
        <v>-4.4390999999999998</v>
      </c>
      <c r="GV17" s="163">
        <v>-6.7774000000000001</v>
      </c>
      <c r="GW17" s="163">
        <v>7.6609999999999996</v>
      </c>
      <c r="GX17" s="163">
        <v>3.4796</v>
      </c>
      <c r="GY17" s="163">
        <v>5.5747999999999998</v>
      </c>
      <c r="GZ17" s="163">
        <v>5.6410999999999998</v>
      </c>
      <c r="HA17" s="163">
        <v>2.6909000000000001</v>
      </c>
      <c r="HB17" s="163">
        <v>3.5394000000000001</v>
      </c>
      <c r="HC17" s="163">
        <v>4.3276000000000003</v>
      </c>
      <c r="HD17" s="163">
        <v>8.8000000000000007</v>
      </c>
      <c r="HE17" s="163">
        <v>-14.760300000000001</v>
      </c>
      <c r="HF17" s="163">
        <v>-13.0375</v>
      </c>
      <c r="HG17" s="163">
        <v>66.447999999999993</v>
      </c>
      <c r="HH17" s="163">
        <v>100.47539999999999</v>
      </c>
      <c r="HI17" s="164"/>
      <c r="HJ17" s="164"/>
      <c r="HK17" s="163">
        <v>-11.9642</v>
      </c>
      <c r="HL17" s="163">
        <v>-5.3182</v>
      </c>
      <c r="HM17" s="163">
        <v>0</v>
      </c>
      <c r="HN17" s="163">
        <v>0</v>
      </c>
      <c r="HO17" s="163">
        <v>36.829300000000003</v>
      </c>
      <c r="HP17" s="164"/>
      <c r="HQ17" s="163">
        <v>-6.2060000000000004</v>
      </c>
      <c r="HR17" s="163">
        <v>-5.7774999999999999</v>
      </c>
      <c r="HS17" s="163">
        <v>-4.3156999999999996</v>
      </c>
      <c r="HT17" s="163">
        <v>-4.1077000000000004</v>
      </c>
      <c r="HU17" s="163">
        <v>18.72</v>
      </c>
      <c r="HV17" s="163">
        <v>18.66</v>
      </c>
      <c r="HW17" s="163">
        <v>-31.6</v>
      </c>
      <c r="HX17" s="163">
        <v>-31.7</v>
      </c>
      <c r="HY17" s="163">
        <v>0.94940000000000002</v>
      </c>
      <c r="HZ17" s="163">
        <v>-9.1199999999999992</v>
      </c>
      <c r="IA17" s="163">
        <v>76.382499999999993</v>
      </c>
      <c r="IB17" s="163">
        <v>12.959199999999999</v>
      </c>
      <c r="IC17" s="163">
        <v>13.086399999999999</v>
      </c>
      <c r="ID17" s="163">
        <v>-20.7</v>
      </c>
      <c r="IE17" s="163">
        <v>-44.4</v>
      </c>
      <c r="IF17" s="163">
        <v>-8.4</v>
      </c>
      <c r="IG17" s="163">
        <v>-9</v>
      </c>
      <c r="IH17" s="163">
        <v>-17.4453</v>
      </c>
      <c r="II17" s="164"/>
      <c r="IJ17" s="163">
        <v>-98.387</v>
      </c>
      <c r="IK17" s="163">
        <v>50.071399999999997</v>
      </c>
      <c r="IL17" s="163">
        <v>-282.94150000000002</v>
      </c>
      <c r="IM17" s="163">
        <v>-27.463999999999999</v>
      </c>
      <c r="IN17" s="163">
        <v>-24.465499999999999</v>
      </c>
      <c r="IO17" s="163">
        <v>138.554</v>
      </c>
      <c r="IP17" s="163">
        <v>22.035299999999999</v>
      </c>
      <c r="IQ17" s="163">
        <v>138.2961</v>
      </c>
      <c r="IR17" s="163">
        <v>107.1979</v>
      </c>
      <c r="IS17" s="163">
        <v>80.173199999999994</v>
      </c>
      <c r="IT17" s="163">
        <v>36.183599999999998</v>
      </c>
      <c r="IU17" s="163">
        <v>37.189700000000002</v>
      </c>
      <c r="IV17" s="163">
        <v>-33.240400000000001</v>
      </c>
      <c r="IW17" s="163">
        <v>259.74970000000002</v>
      </c>
      <c r="IX17" s="163">
        <v>-201.57740000000001</v>
      </c>
      <c r="IY17" s="163">
        <v>67.8446</v>
      </c>
      <c r="IZ17" s="163">
        <v>-53.770400000000002</v>
      </c>
      <c r="JA17" s="163">
        <v>-0.84350000000000003</v>
      </c>
      <c r="JB17" s="164"/>
      <c r="JC17" s="163">
        <v>-8.64</v>
      </c>
      <c r="JD17" s="163">
        <v>-0.24199999999999999</v>
      </c>
      <c r="JE17" s="163">
        <v>-0.249</v>
      </c>
      <c r="JF17" s="163">
        <v>4</v>
      </c>
      <c r="JG17" s="163">
        <v>-1.44</v>
      </c>
      <c r="JH17" s="163">
        <v>-2.9333</v>
      </c>
      <c r="JI17" s="163">
        <v>-4.3930999999999996</v>
      </c>
      <c r="JJ17" s="163">
        <v>8.2353000000000005</v>
      </c>
      <c r="JK17" s="163">
        <v>-7.9973000000000001</v>
      </c>
      <c r="JL17" s="163">
        <v>-0.1</v>
      </c>
      <c r="JM17" s="163">
        <v>2.4260000000000002</v>
      </c>
      <c r="JN17" s="163">
        <v>1.365</v>
      </c>
      <c r="JO17" s="164"/>
      <c r="JP17" s="164"/>
      <c r="JQ17" s="163">
        <v>2.9803999999999999</v>
      </c>
      <c r="JR17" s="163">
        <v>2.8407</v>
      </c>
      <c r="JS17" s="163">
        <v>3.2433000000000001</v>
      </c>
      <c r="JT17" s="164"/>
      <c r="JU17" s="163">
        <v>30.4</v>
      </c>
      <c r="JV17" s="164"/>
      <c r="JW17" s="163">
        <v>-0.13</v>
      </c>
      <c r="JX17" s="164"/>
      <c r="JY17" s="163">
        <v>-15.9552</v>
      </c>
      <c r="JZ17" s="163">
        <v>1.4222999999999999</v>
      </c>
      <c r="KA17" s="163">
        <v>-18.183900000000001</v>
      </c>
      <c r="KB17" s="163">
        <v>-14.421799999999999</v>
      </c>
      <c r="KC17" s="163">
        <v>-7.9325999999999999</v>
      </c>
      <c r="KD17" s="163">
        <v>-17.884699999999999</v>
      </c>
      <c r="KE17" s="163">
        <v>-4.5136000000000003</v>
      </c>
      <c r="KF17" s="163">
        <v>-32.799999999999997</v>
      </c>
      <c r="KG17" s="163">
        <v>15.7</v>
      </c>
      <c r="KH17" s="163">
        <v>29.955500000000001</v>
      </c>
      <c r="KI17" s="163">
        <v>-77.388499999999993</v>
      </c>
    </row>
    <row r="18" spans="1:295" ht="18" customHeight="1" x14ac:dyDescent="0.3">
      <c r="A18" s="162" t="s">
        <v>51</v>
      </c>
      <c r="B18" s="162" t="s">
        <v>755</v>
      </c>
      <c r="C18" s="165">
        <v>0</v>
      </c>
      <c r="D18" s="165">
        <v>1.2819</v>
      </c>
      <c r="E18" s="165">
        <v>-6.0391000000000004</v>
      </c>
      <c r="F18" s="165">
        <v>4.8598999999999997</v>
      </c>
      <c r="G18" s="165">
        <v>9.2325999999999997</v>
      </c>
      <c r="H18" s="166"/>
      <c r="I18" s="165">
        <v>9.0706000000000007</v>
      </c>
      <c r="J18" s="166"/>
      <c r="K18" s="165">
        <v>6.5616000000000003</v>
      </c>
      <c r="L18" s="165">
        <v>1.8179000000000001</v>
      </c>
      <c r="M18" s="165">
        <v>5.5510000000000002</v>
      </c>
      <c r="N18" s="165">
        <v>-4.4400000000000004</v>
      </c>
      <c r="O18" s="166"/>
      <c r="P18" s="165">
        <v>0</v>
      </c>
      <c r="Q18" s="165">
        <v>3.3119999999999998</v>
      </c>
      <c r="R18" s="166"/>
      <c r="S18" s="165">
        <v>-2.9373</v>
      </c>
      <c r="T18" s="165">
        <v>3.9807999999999999</v>
      </c>
      <c r="U18" s="165">
        <v>3.8020999999999998</v>
      </c>
      <c r="V18" s="165">
        <v>3.7606999999999999</v>
      </c>
      <c r="W18" s="165">
        <v>6.6722000000000001</v>
      </c>
      <c r="X18" s="165">
        <v>3.5329999999999999</v>
      </c>
      <c r="Y18" s="165">
        <v>0.2122</v>
      </c>
      <c r="Z18" s="165">
        <v>2.5175999999999998</v>
      </c>
      <c r="AA18" s="166"/>
      <c r="AB18" s="165">
        <v>-1.1898</v>
      </c>
      <c r="AC18" s="165">
        <v>-1.1319999999999999</v>
      </c>
      <c r="AD18" s="165">
        <v>-1.1319999999999999</v>
      </c>
      <c r="AE18" s="165">
        <v>-3.706</v>
      </c>
      <c r="AF18" s="165">
        <v>-15.54</v>
      </c>
      <c r="AG18" s="165">
        <v>-13.2</v>
      </c>
      <c r="AH18" s="165">
        <v>-0.66600000000000004</v>
      </c>
      <c r="AI18" s="165">
        <v>0.38</v>
      </c>
      <c r="AJ18" s="165">
        <v>-18.260000000000002</v>
      </c>
      <c r="AK18" s="165">
        <v>-18.36</v>
      </c>
      <c r="AL18" s="166"/>
      <c r="AM18" s="165">
        <v>-8.2100000000000009</v>
      </c>
      <c r="AN18" s="165">
        <v>-8.25</v>
      </c>
      <c r="AO18" s="165">
        <v>1.7138</v>
      </c>
      <c r="AP18" s="165">
        <v>3.7986</v>
      </c>
      <c r="AQ18" s="165">
        <v>12.685499999999999</v>
      </c>
      <c r="AR18" s="165">
        <v>13.655799999999999</v>
      </c>
      <c r="AS18" s="165">
        <v>-16.538799999999998</v>
      </c>
      <c r="AT18" s="165">
        <v>-13.6638</v>
      </c>
      <c r="AU18" s="165">
        <v>-13.442500000000001</v>
      </c>
      <c r="AV18" s="165">
        <v>1.8338000000000001</v>
      </c>
      <c r="AW18" s="165">
        <v>1.823</v>
      </c>
      <c r="AX18" s="165">
        <v>-14.6015</v>
      </c>
      <c r="AY18" s="165">
        <v>-12.190300000000001</v>
      </c>
      <c r="AZ18" s="165">
        <v>0</v>
      </c>
      <c r="BA18" s="165">
        <v>-2.0497999999999998</v>
      </c>
      <c r="BB18" s="165">
        <v>45.945599999999999</v>
      </c>
      <c r="BC18" s="165">
        <v>10.51</v>
      </c>
      <c r="BD18" s="165">
        <v>-5.2</v>
      </c>
      <c r="BE18" s="165">
        <v>-5.9</v>
      </c>
      <c r="BF18" s="165">
        <v>-23.854800000000001</v>
      </c>
      <c r="BG18" s="165">
        <v>-23.2363</v>
      </c>
      <c r="BH18" s="165">
        <v>-0.72919999999999996</v>
      </c>
      <c r="BI18" s="166"/>
      <c r="BJ18" s="165">
        <v>2.6358000000000001</v>
      </c>
      <c r="BK18" s="165">
        <v>0.76590000000000003</v>
      </c>
      <c r="BL18" s="166"/>
      <c r="BM18" s="165">
        <v>-0.35849999999999999</v>
      </c>
      <c r="BN18" s="165">
        <v>-135.59370000000001</v>
      </c>
      <c r="BO18" s="165">
        <v>10.925599999999999</v>
      </c>
      <c r="BP18" s="165">
        <v>10.895099999999999</v>
      </c>
      <c r="BQ18" s="165">
        <v>115.32640000000001</v>
      </c>
      <c r="BR18" s="165">
        <v>-204.1378</v>
      </c>
      <c r="BS18" s="166"/>
      <c r="BT18" s="166"/>
      <c r="BU18" s="166"/>
      <c r="BV18" s="165">
        <v>6.1474000000000002</v>
      </c>
      <c r="BW18" s="165">
        <v>6.57</v>
      </c>
      <c r="BX18" s="165">
        <v>2.66</v>
      </c>
      <c r="BY18" s="165">
        <v>-16.57</v>
      </c>
      <c r="BZ18" s="165">
        <v>-2.17</v>
      </c>
      <c r="CA18" s="165">
        <v>-23.572299999999998</v>
      </c>
      <c r="CB18" s="165">
        <v>-23.438300000000002</v>
      </c>
      <c r="CC18" s="165">
        <v>26.7059</v>
      </c>
      <c r="CD18" s="165">
        <v>26.035399999999999</v>
      </c>
      <c r="CE18" s="165">
        <v>-5.5354999999999999</v>
      </c>
      <c r="CF18" s="165">
        <v>-15.783099999999999</v>
      </c>
      <c r="CG18" s="165">
        <v>-15.6927</v>
      </c>
      <c r="CH18" s="165">
        <v>1.9312</v>
      </c>
      <c r="CI18" s="166"/>
      <c r="CJ18" s="166"/>
      <c r="CK18" s="166"/>
      <c r="CL18" s="165">
        <v>9.1</v>
      </c>
      <c r="CM18" s="165">
        <v>6.6</v>
      </c>
      <c r="CN18" s="165">
        <v>-1.1599999999999999</v>
      </c>
      <c r="CO18" s="165">
        <v>19.158999999999999</v>
      </c>
      <c r="CP18" s="165">
        <v>18.501799999999999</v>
      </c>
      <c r="CQ18" s="165">
        <v>17.7029</v>
      </c>
      <c r="CR18" s="165">
        <v>74.187600000000003</v>
      </c>
      <c r="CS18" s="165">
        <v>74.738699999999994</v>
      </c>
      <c r="CT18" s="165">
        <v>-28.816299999999998</v>
      </c>
      <c r="CU18" s="165">
        <v>-47.000500000000002</v>
      </c>
      <c r="CV18" s="165">
        <v>-30.683700000000002</v>
      </c>
      <c r="CW18" s="165">
        <v>2.0720999999999998</v>
      </c>
      <c r="CX18" s="165">
        <v>31.18</v>
      </c>
      <c r="CY18" s="165">
        <v>9.02</v>
      </c>
      <c r="CZ18" s="165">
        <v>3.7549000000000001</v>
      </c>
      <c r="DA18" s="165">
        <v>4.0069999999999997</v>
      </c>
      <c r="DB18" s="165">
        <v>-6.24</v>
      </c>
      <c r="DC18" s="166"/>
      <c r="DD18" s="166"/>
      <c r="DE18" s="166"/>
      <c r="DF18" s="165">
        <v>26.167200000000001</v>
      </c>
      <c r="DG18" s="165">
        <v>1.55E-2</v>
      </c>
      <c r="DH18" s="165">
        <v>-3.1703000000000001</v>
      </c>
      <c r="DI18" s="166"/>
      <c r="DJ18" s="166"/>
      <c r="DK18" s="165">
        <v>-4.1247999999999996</v>
      </c>
      <c r="DL18" s="165">
        <v>-3.9272</v>
      </c>
      <c r="DM18" s="165">
        <v>3.3169</v>
      </c>
      <c r="DN18" s="165">
        <v>1.4902</v>
      </c>
      <c r="DO18" s="165">
        <v>-3.75</v>
      </c>
      <c r="DP18" s="165">
        <v>-1.75</v>
      </c>
      <c r="DQ18" s="165">
        <v>6.4169999999999998</v>
      </c>
      <c r="DR18" s="165">
        <v>-26.991499999999998</v>
      </c>
      <c r="DS18" s="166"/>
      <c r="DT18" s="165">
        <v>-21.64</v>
      </c>
      <c r="DU18" s="165">
        <v>2.5</v>
      </c>
      <c r="DV18" s="165">
        <v>32.590000000000003</v>
      </c>
      <c r="DW18" s="165">
        <v>-26.872699999999998</v>
      </c>
      <c r="DX18" s="165">
        <v>-13.427300000000001</v>
      </c>
      <c r="DY18" s="165">
        <v>-38.981200000000001</v>
      </c>
      <c r="DZ18" s="165">
        <v>-39.336399999999998</v>
      </c>
      <c r="EA18" s="165">
        <v>-10.269600000000001</v>
      </c>
      <c r="EB18" s="165">
        <v>-26.721699999999998</v>
      </c>
      <c r="EC18" s="165">
        <v>-34.665700000000001</v>
      </c>
      <c r="ED18" s="165">
        <v>-34.888100000000001</v>
      </c>
      <c r="EE18" s="165">
        <v>-16.034500000000001</v>
      </c>
      <c r="EF18" s="165">
        <v>-17.740200000000002</v>
      </c>
      <c r="EG18" s="165">
        <v>-10.256</v>
      </c>
      <c r="EH18" s="165">
        <v>-195.08709999999999</v>
      </c>
      <c r="EI18" s="165">
        <v>27.734500000000001</v>
      </c>
      <c r="EJ18" s="166"/>
      <c r="EK18" s="165">
        <v>-7.4715999999999996</v>
      </c>
      <c r="EL18" s="165">
        <v>-6.7398999999999996</v>
      </c>
      <c r="EM18" s="165">
        <v>20.020199999999999</v>
      </c>
      <c r="EN18" s="165">
        <v>-19.498999999999999</v>
      </c>
      <c r="EO18" s="165">
        <v>-18.230399999999999</v>
      </c>
      <c r="EP18" s="165">
        <v>4.6239999999999997</v>
      </c>
      <c r="EQ18" s="165">
        <v>-24.723400000000002</v>
      </c>
      <c r="ER18" s="165">
        <v>-24.351700000000001</v>
      </c>
      <c r="ES18" s="165">
        <v>11.4282</v>
      </c>
      <c r="ET18" s="165">
        <v>6.3</v>
      </c>
      <c r="EU18" s="165">
        <v>-15.78</v>
      </c>
      <c r="EV18" s="165">
        <v>1.1000000000000001</v>
      </c>
      <c r="EW18" s="165">
        <v>1.6808000000000001</v>
      </c>
      <c r="EX18" s="165">
        <v>-26.518799999999999</v>
      </c>
      <c r="EY18" s="165">
        <v>-12.710900000000001</v>
      </c>
      <c r="EZ18" s="165">
        <v>-13.098800000000001</v>
      </c>
      <c r="FA18" s="165">
        <v>9.2759999999999998</v>
      </c>
      <c r="FB18" s="165">
        <v>12.318099999999999</v>
      </c>
      <c r="FC18" s="165">
        <v>-28.816700000000001</v>
      </c>
      <c r="FD18" s="165">
        <v>4.4739000000000004</v>
      </c>
      <c r="FE18" s="166"/>
      <c r="FF18" s="165">
        <v>4.2587000000000002</v>
      </c>
      <c r="FG18" s="165">
        <v>0</v>
      </c>
      <c r="FH18" s="165">
        <v>0</v>
      </c>
      <c r="FI18" s="165">
        <v>0</v>
      </c>
      <c r="FJ18" s="165">
        <v>10.0474</v>
      </c>
      <c r="FK18" s="165">
        <v>10.0474</v>
      </c>
      <c r="FL18" s="165">
        <v>-33.993600000000001</v>
      </c>
      <c r="FM18" s="165">
        <v>21.5715</v>
      </c>
      <c r="FN18" s="165">
        <v>21.9373</v>
      </c>
      <c r="FO18" s="165">
        <v>-16.788900000000002</v>
      </c>
      <c r="FP18" s="166"/>
      <c r="FQ18" s="165">
        <v>24.674399999999999</v>
      </c>
      <c r="FR18" s="165">
        <v>-20.11</v>
      </c>
      <c r="FS18" s="165">
        <v>-1.2099</v>
      </c>
      <c r="FT18" s="165">
        <v>0.16500000000000001</v>
      </c>
      <c r="FU18" s="165">
        <v>0.62</v>
      </c>
      <c r="FV18" s="165">
        <v>1.83</v>
      </c>
      <c r="FW18" s="165">
        <v>-23.243099999999998</v>
      </c>
      <c r="FX18" s="166"/>
      <c r="FY18" s="165">
        <v>1.8740000000000001</v>
      </c>
      <c r="FZ18" s="165">
        <v>0.44700000000000001</v>
      </c>
      <c r="GA18" s="166"/>
      <c r="GB18" s="165">
        <v>11.32</v>
      </c>
      <c r="GC18" s="165">
        <v>-6.5519999999999996</v>
      </c>
      <c r="GD18" s="165">
        <v>1.5515000000000001</v>
      </c>
      <c r="GE18" s="166"/>
      <c r="GF18" s="165">
        <v>18.3323</v>
      </c>
      <c r="GG18" s="166"/>
      <c r="GH18" s="165">
        <v>19.294</v>
      </c>
      <c r="GI18" s="165">
        <v>-4.4737999999999998</v>
      </c>
      <c r="GJ18" s="165">
        <v>-4.8929999999999998</v>
      </c>
      <c r="GK18" s="165">
        <v>1.8509</v>
      </c>
      <c r="GL18" s="166"/>
      <c r="GM18" s="166"/>
      <c r="GN18" s="165">
        <v>-11.4841</v>
      </c>
      <c r="GO18" s="165">
        <v>-14.1914</v>
      </c>
      <c r="GP18" s="165">
        <v>0.2412</v>
      </c>
      <c r="GQ18" s="165">
        <v>-21.884899999999998</v>
      </c>
      <c r="GR18" s="165">
        <v>7.7685000000000004</v>
      </c>
      <c r="GS18" s="165">
        <v>9.0778999999999996</v>
      </c>
      <c r="GT18" s="165">
        <v>114.7843</v>
      </c>
      <c r="GU18" s="165">
        <v>-4.3585000000000003</v>
      </c>
      <c r="GV18" s="165">
        <v>-6.6599000000000004</v>
      </c>
      <c r="GW18" s="165">
        <v>7.7839999999999998</v>
      </c>
      <c r="GX18" s="165">
        <v>3.5933000000000002</v>
      </c>
      <c r="GY18" s="165">
        <v>5.7213000000000003</v>
      </c>
      <c r="GZ18" s="165">
        <v>5.7043999999999997</v>
      </c>
      <c r="HA18" s="165">
        <v>3</v>
      </c>
      <c r="HB18" s="165">
        <v>3.7174999999999998</v>
      </c>
      <c r="HC18" s="165">
        <v>5.1963999999999997</v>
      </c>
      <c r="HD18" s="165">
        <v>10.06</v>
      </c>
      <c r="HE18" s="165">
        <v>-13.869400000000001</v>
      </c>
      <c r="HF18" s="165">
        <v>-13.630100000000001</v>
      </c>
      <c r="HG18" s="165">
        <v>67.100800000000007</v>
      </c>
      <c r="HH18" s="165">
        <v>103.10429999999999</v>
      </c>
      <c r="HI18" s="166"/>
      <c r="HJ18" s="166"/>
      <c r="HK18" s="165">
        <v>-12.3245</v>
      </c>
      <c r="HL18" s="165">
        <v>-5.4596</v>
      </c>
      <c r="HM18" s="165">
        <v>0</v>
      </c>
      <c r="HN18" s="165">
        <v>0</v>
      </c>
      <c r="HO18" s="166"/>
      <c r="HP18" s="166"/>
      <c r="HQ18" s="165">
        <v>-6.6124999999999998</v>
      </c>
      <c r="HR18" s="165">
        <v>-6.0850999999999997</v>
      </c>
      <c r="HS18" s="165">
        <v>-4.4987000000000004</v>
      </c>
      <c r="HT18" s="165">
        <v>-4.2487000000000004</v>
      </c>
      <c r="HU18" s="165">
        <v>15.97</v>
      </c>
      <c r="HV18" s="165">
        <v>15.8</v>
      </c>
      <c r="HW18" s="165">
        <v>-30.8</v>
      </c>
      <c r="HX18" s="165">
        <v>-31.4</v>
      </c>
      <c r="HY18" s="165">
        <v>0.91459999999999997</v>
      </c>
      <c r="HZ18" s="165">
        <v>-8.8000000000000007</v>
      </c>
      <c r="IA18" s="165">
        <v>82.032499999999999</v>
      </c>
      <c r="IB18" s="165">
        <v>13.026</v>
      </c>
      <c r="IC18" s="165">
        <v>12.669</v>
      </c>
      <c r="ID18" s="165">
        <v>-20.399999999999999</v>
      </c>
      <c r="IE18" s="165">
        <v>-44</v>
      </c>
      <c r="IF18" s="165">
        <v>-9.3000000000000007</v>
      </c>
      <c r="IG18" s="165">
        <v>-9.8000000000000007</v>
      </c>
      <c r="IH18" s="165">
        <v>-17.5672</v>
      </c>
      <c r="II18" s="165">
        <v>-17.494199999999999</v>
      </c>
      <c r="IJ18" s="165">
        <v>-96.307900000000004</v>
      </c>
      <c r="IK18" s="165">
        <v>53.9846</v>
      </c>
      <c r="IL18" s="165">
        <v>-283.40449999999998</v>
      </c>
      <c r="IM18" s="165">
        <v>-25.810700000000001</v>
      </c>
      <c r="IN18" s="165">
        <v>-25.223500000000001</v>
      </c>
      <c r="IO18" s="165">
        <v>143.4581</v>
      </c>
      <c r="IP18" s="165">
        <v>15.787699999999999</v>
      </c>
      <c r="IQ18" s="165">
        <v>143.8974</v>
      </c>
      <c r="IR18" s="165">
        <v>105.84739999999999</v>
      </c>
      <c r="IS18" s="165">
        <v>86.226200000000006</v>
      </c>
      <c r="IT18" s="165">
        <v>38.404899999999998</v>
      </c>
      <c r="IU18" s="165">
        <v>39.205199999999998</v>
      </c>
      <c r="IV18" s="165">
        <v>-31.292899999999999</v>
      </c>
      <c r="IW18" s="165">
        <v>262.46280000000002</v>
      </c>
      <c r="IX18" s="165">
        <v>-203.21709999999999</v>
      </c>
      <c r="IY18" s="165">
        <v>63.977699999999999</v>
      </c>
      <c r="IZ18" s="165">
        <v>-50.822699999999998</v>
      </c>
      <c r="JA18" s="165">
        <v>-0.86550000000000005</v>
      </c>
      <c r="JB18" s="166"/>
      <c r="JC18" s="165">
        <v>-8.56</v>
      </c>
      <c r="JD18" s="165">
        <v>-0.25700000000000001</v>
      </c>
      <c r="JE18" s="165">
        <v>-0.26600000000000001</v>
      </c>
      <c r="JF18" s="165">
        <v>3.6</v>
      </c>
      <c r="JG18" s="165">
        <v>-1.28</v>
      </c>
      <c r="JH18" s="165">
        <v>-3.4142999999999999</v>
      </c>
      <c r="JI18" s="165">
        <v>-4.6280999999999999</v>
      </c>
      <c r="JJ18" s="165">
        <v>8.2353000000000005</v>
      </c>
      <c r="JK18" s="165">
        <v>-7.9973000000000001</v>
      </c>
      <c r="JL18" s="165">
        <v>-0.1</v>
      </c>
      <c r="JM18" s="165">
        <v>2.0880000000000001</v>
      </c>
      <c r="JN18" s="165">
        <v>2.7549999999999999</v>
      </c>
      <c r="JO18" s="166"/>
      <c r="JP18" s="166"/>
      <c r="JQ18" s="165">
        <v>4.8539000000000003</v>
      </c>
      <c r="JR18" s="165">
        <v>3.7391000000000001</v>
      </c>
      <c r="JS18" s="165">
        <v>3.4807000000000001</v>
      </c>
      <c r="JT18" s="166"/>
      <c r="JU18" s="165">
        <v>29.7</v>
      </c>
      <c r="JV18" s="166"/>
      <c r="JW18" s="165">
        <v>-0.12</v>
      </c>
      <c r="JX18" s="166"/>
      <c r="JY18" s="165">
        <v>-16.8018</v>
      </c>
      <c r="JZ18" s="165">
        <v>1.5752999999999999</v>
      </c>
      <c r="KA18" s="165">
        <v>-18.656700000000001</v>
      </c>
      <c r="KB18" s="165">
        <v>-14.7014</v>
      </c>
      <c r="KC18" s="165">
        <v>-8.5082000000000004</v>
      </c>
      <c r="KD18" s="165">
        <v>-18.008099999999999</v>
      </c>
      <c r="KE18" s="165">
        <v>-4.5403000000000002</v>
      </c>
      <c r="KF18" s="165">
        <v>-32.4</v>
      </c>
      <c r="KG18" s="165">
        <v>15.1</v>
      </c>
      <c r="KH18" s="165">
        <v>29.666399999999999</v>
      </c>
      <c r="KI18" s="165">
        <v>-78.215000000000003</v>
      </c>
    </row>
    <row r="19" spans="1:295" ht="18" customHeight="1" x14ac:dyDescent="0.3">
      <c r="A19" s="162" t="s">
        <v>51</v>
      </c>
      <c r="B19" s="162" t="s">
        <v>756</v>
      </c>
      <c r="C19" s="165">
        <v>0</v>
      </c>
      <c r="D19" s="165">
        <v>1.6653</v>
      </c>
      <c r="E19" s="165">
        <v>-6.4010999999999996</v>
      </c>
      <c r="F19" s="165">
        <v>6.3507999999999996</v>
      </c>
      <c r="G19" s="165">
        <v>8.8893000000000004</v>
      </c>
      <c r="H19" s="166"/>
      <c r="I19" s="165">
        <v>9.3254999999999999</v>
      </c>
      <c r="J19" s="166"/>
      <c r="K19" s="165">
        <v>6.8376000000000001</v>
      </c>
      <c r="L19" s="165">
        <v>1.9589000000000001</v>
      </c>
      <c r="M19" s="165">
        <v>5.5587999999999997</v>
      </c>
      <c r="N19" s="165">
        <v>-4.4400000000000004</v>
      </c>
      <c r="O19" s="165">
        <v>-24.2</v>
      </c>
      <c r="P19" s="166"/>
      <c r="Q19" s="166"/>
      <c r="R19" s="165">
        <v>-17.600000000000001</v>
      </c>
      <c r="S19" s="165">
        <v>-2.8609</v>
      </c>
      <c r="T19" s="165">
        <v>2.7841</v>
      </c>
      <c r="U19" s="165">
        <v>4.0019</v>
      </c>
      <c r="V19" s="165">
        <v>4.0237999999999996</v>
      </c>
      <c r="W19" s="165">
        <v>7.0255000000000001</v>
      </c>
      <c r="X19" s="165">
        <v>3.4102000000000001</v>
      </c>
      <c r="Y19" s="165">
        <v>0.26300000000000001</v>
      </c>
      <c r="Z19" s="165">
        <v>2.5686</v>
      </c>
      <c r="AA19" s="166"/>
      <c r="AB19" s="165">
        <v>-1.0667</v>
      </c>
      <c r="AC19" s="165">
        <v>-0.86099999999999999</v>
      </c>
      <c r="AD19" s="165">
        <v>-0.82299999999999995</v>
      </c>
      <c r="AE19" s="165">
        <v>-3.8330000000000002</v>
      </c>
      <c r="AF19" s="165">
        <v>-15.54</v>
      </c>
      <c r="AG19" s="165">
        <v>-11</v>
      </c>
      <c r="AH19" s="165">
        <v>-0.42099999999999999</v>
      </c>
      <c r="AI19" s="165">
        <v>0.38600000000000001</v>
      </c>
      <c r="AJ19" s="165">
        <v>-16.47</v>
      </c>
      <c r="AK19" s="165">
        <v>-16.309999999999999</v>
      </c>
      <c r="AL19" s="166"/>
      <c r="AM19" s="165">
        <v>-8.2100000000000009</v>
      </c>
      <c r="AN19" s="165">
        <v>-8.19</v>
      </c>
      <c r="AO19" s="165">
        <v>1.4548000000000001</v>
      </c>
      <c r="AP19" s="165">
        <v>3.7970000000000002</v>
      </c>
      <c r="AQ19" s="165">
        <v>10.5418</v>
      </c>
      <c r="AR19" s="165">
        <v>13.064299999999999</v>
      </c>
      <c r="AS19" s="165">
        <v>-18.8432</v>
      </c>
      <c r="AT19" s="165">
        <v>-13.797800000000001</v>
      </c>
      <c r="AU19" s="165">
        <v>-12.712300000000001</v>
      </c>
      <c r="AV19" s="165">
        <v>16.014800000000001</v>
      </c>
      <c r="AW19" s="165">
        <v>11.575200000000001</v>
      </c>
      <c r="AX19" s="165">
        <v>-15.8072</v>
      </c>
      <c r="AY19" s="165">
        <v>-13.395899999999999</v>
      </c>
      <c r="AZ19" s="165">
        <v>0.8014</v>
      </c>
      <c r="BA19" s="165">
        <v>2.5032000000000001</v>
      </c>
      <c r="BB19" s="165">
        <v>47.842300000000002</v>
      </c>
      <c r="BC19" s="165">
        <v>9.9113000000000007</v>
      </c>
      <c r="BD19" s="165">
        <v>-4.7</v>
      </c>
      <c r="BE19" s="165">
        <v>-5.3</v>
      </c>
      <c r="BF19" s="165">
        <v>-22.722000000000001</v>
      </c>
      <c r="BG19" s="165">
        <v>-23.398499999999999</v>
      </c>
      <c r="BH19" s="165">
        <v>-0.70479999999999998</v>
      </c>
      <c r="BI19" s="166"/>
      <c r="BJ19" s="165">
        <v>2.4154</v>
      </c>
      <c r="BK19" s="165">
        <v>0.58609999999999995</v>
      </c>
      <c r="BL19" s="166"/>
      <c r="BM19" s="165">
        <v>-0.33660000000000001</v>
      </c>
      <c r="BN19" s="165">
        <v>-119.63249999999999</v>
      </c>
      <c r="BO19" s="165">
        <v>11.2003</v>
      </c>
      <c r="BP19" s="165">
        <v>11.1698</v>
      </c>
      <c r="BQ19" s="165">
        <v>103.40730000000001</v>
      </c>
      <c r="BR19" s="165">
        <v>-191.87700000000001</v>
      </c>
      <c r="BS19" s="166"/>
      <c r="BT19" s="166"/>
      <c r="BU19" s="166"/>
      <c r="BV19" s="165">
        <v>7.1553000000000004</v>
      </c>
      <c r="BW19" s="165">
        <v>6.81</v>
      </c>
      <c r="BX19" s="165">
        <v>2.95</v>
      </c>
      <c r="BY19" s="165">
        <v>-16.239999999999998</v>
      </c>
      <c r="BZ19" s="165">
        <v>-2.2200000000000002</v>
      </c>
      <c r="CA19" s="165">
        <v>-23.438300000000002</v>
      </c>
      <c r="CB19" s="165">
        <v>-22.9025</v>
      </c>
      <c r="CC19" s="165">
        <v>25.641400000000001</v>
      </c>
      <c r="CD19" s="165">
        <v>24.9878</v>
      </c>
      <c r="CE19" s="165">
        <v>-5.3876999999999997</v>
      </c>
      <c r="CF19" s="165">
        <v>-13.029299999999999</v>
      </c>
      <c r="CG19" s="165">
        <v>-12.954700000000001</v>
      </c>
      <c r="CH19" s="165">
        <v>1.6032999999999999</v>
      </c>
      <c r="CI19" s="166"/>
      <c r="CJ19" s="166"/>
      <c r="CK19" s="166"/>
      <c r="CL19" s="165">
        <v>9.1999999999999993</v>
      </c>
      <c r="CM19" s="165">
        <v>6.6</v>
      </c>
      <c r="CN19" s="165">
        <v>-1.23</v>
      </c>
      <c r="CO19" s="165">
        <v>20.006499999999999</v>
      </c>
      <c r="CP19" s="165">
        <v>20.289400000000001</v>
      </c>
      <c r="CQ19" s="165">
        <v>19.080400000000001</v>
      </c>
      <c r="CR19" s="165">
        <v>70.486800000000002</v>
      </c>
      <c r="CS19" s="165">
        <v>71.163700000000006</v>
      </c>
      <c r="CT19" s="165">
        <v>-26.042999999999999</v>
      </c>
      <c r="CU19" s="165">
        <v>-46.750500000000002</v>
      </c>
      <c r="CV19" s="165">
        <v>-27.696899999999999</v>
      </c>
      <c r="CW19" s="165">
        <v>2.5209000000000001</v>
      </c>
      <c r="CX19" s="165">
        <v>30.38</v>
      </c>
      <c r="CY19" s="165">
        <v>8.91</v>
      </c>
      <c r="CZ19" s="165">
        <v>4.2236000000000002</v>
      </c>
      <c r="DA19" s="165">
        <v>4.5929000000000002</v>
      </c>
      <c r="DB19" s="165">
        <v>-6.59</v>
      </c>
      <c r="DC19" s="166"/>
      <c r="DD19" s="166"/>
      <c r="DE19" s="166"/>
      <c r="DF19" s="165">
        <v>27.038499999999999</v>
      </c>
      <c r="DG19" s="165">
        <v>1.5299999999999999E-2</v>
      </c>
      <c r="DH19" s="165">
        <v>-3.1732</v>
      </c>
      <c r="DI19" s="165">
        <v>18.399999999999999</v>
      </c>
      <c r="DJ19" s="165">
        <v>18.8</v>
      </c>
      <c r="DK19" s="165">
        <v>-4.3114999999999997</v>
      </c>
      <c r="DL19" s="165">
        <v>-3.3660999999999999</v>
      </c>
      <c r="DM19" s="165">
        <v>4.7363999999999997</v>
      </c>
      <c r="DN19" s="165">
        <v>2.2324000000000002</v>
      </c>
      <c r="DO19" s="165">
        <v>-3.14</v>
      </c>
      <c r="DP19" s="165">
        <v>-1.96</v>
      </c>
      <c r="DQ19" s="165">
        <v>7.6260000000000003</v>
      </c>
      <c r="DR19" s="165">
        <v>-24.946400000000001</v>
      </c>
      <c r="DS19" s="166"/>
      <c r="DT19" s="165">
        <v>-21.95</v>
      </c>
      <c r="DU19" s="165">
        <v>3.32</v>
      </c>
      <c r="DV19" s="165">
        <v>33.57</v>
      </c>
      <c r="DW19" s="165">
        <v>-26.090900000000001</v>
      </c>
      <c r="DX19" s="165">
        <v>-13.0364</v>
      </c>
      <c r="DY19" s="165">
        <v>-39.798699999999997</v>
      </c>
      <c r="DZ19" s="165">
        <v>-39.209099999999999</v>
      </c>
      <c r="EA19" s="166"/>
      <c r="EB19" s="165">
        <v>-24.072500000000002</v>
      </c>
      <c r="EC19" s="165">
        <v>-32.958199999999998</v>
      </c>
      <c r="ED19" s="165">
        <v>-32.2408</v>
      </c>
      <c r="EE19" s="165">
        <v>-16.728400000000001</v>
      </c>
      <c r="EF19" s="165">
        <v>-21.5474</v>
      </c>
      <c r="EG19" s="165">
        <v>-9.7100000000000009</v>
      </c>
      <c r="EH19" s="165">
        <v>-182.9145</v>
      </c>
      <c r="EI19" s="165">
        <v>23.6768</v>
      </c>
      <c r="EJ19" s="166"/>
      <c r="EK19" s="165">
        <v>-7.1817000000000002</v>
      </c>
      <c r="EL19" s="165">
        <v>-5.7816000000000001</v>
      </c>
      <c r="EM19" s="165">
        <v>17.755600000000001</v>
      </c>
      <c r="EN19" s="165">
        <v>-21.486699999999999</v>
      </c>
      <c r="EO19" s="165">
        <v>-20.220099999999999</v>
      </c>
      <c r="EP19" s="165">
        <v>19.984000000000002</v>
      </c>
      <c r="EQ19" s="165">
        <v>-25.772099999999998</v>
      </c>
      <c r="ER19" s="165">
        <v>-25.1755</v>
      </c>
      <c r="ES19" s="165">
        <v>8.1026000000000007</v>
      </c>
      <c r="ET19" s="165">
        <v>-11.1</v>
      </c>
      <c r="EU19" s="165">
        <v>-17.329999999999998</v>
      </c>
      <c r="EV19" s="165">
        <v>-2.8</v>
      </c>
      <c r="EW19" s="165">
        <v>1.5875999999999999</v>
      </c>
      <c r="EX19" s="165">
        <v>-30.372699999999998</v>
      </c>
      <c r="EY19" s="165">
        <v>-12.2553</v>
      </c>
      <c r="EZ19" s="165">
        <v>-12.408799999999999</v>
      </c>
      <c r="FA19" s="165">
        <v>9.0076999999999998</v>
      </c>
      <c r="FB19" s="165">
        <v>10.436199999999999</v>
      </c>
      <c r="FC19" s="165">
        <v>-25.0793</v>
      </c>
      <c r="FD19" s="165">
        <v>4.3224</v>
      </c>
      <c r="FE19" s="166"/>
      <c r="FF19" s="165">
        <v>4.0487000000000002</v>
      </c>
      <c r="FG19" s="165">
        <v>0</v>
      </c>
      <c r="FH19" s="165">
        <v>0</v>
      </c>
      <c r="FI19" s="165">
        <v>0</v>
      </c>
      <c r="FJ19" s="165">
        <v>9.5449999999999999</v>
      </c>
      <c r="FK19" s="165">
        <v>9.7125000000000004</v>
      </c>
      <c r="FL19" s="165">
        <v>-28.969899999999999</v>
      </c>
      <c r="FM19" s="165">
        <v>22.012499999999999</v>
      </c>
      <c r="FN19" s="165">
        <v>22.111000000000001</v>
      </c>
      <c r="FO19" s="165">
        <v>-14.200200000000001</v>
      </c>
      <c r="FP19" s="166"/>
      <c r="FQ19" s="165">
        <v>23.1022</v>
      </c>
      <c r="FR19" s="165">
        <v>-19.29</v>
      </c>
      <c r="FS19" s="165">
        <v>-1.3161</v>
      </c>
      <c r="FT19" s="165">
        <v>0.16500000000000001</v>
      </c>
      <c r="FU19" s="165">
        <v>0.88</v>
      </c>
      <c r="FV19" s="165">
        <v>1.42</v>
      </c>
      <c r="FW19" s="165">
        <v>-21.094899999999999</v>
      </c>
      <c r="FX19" s="166"/>
      <c r="FY19" s="165">
        <v>1.879</v>
      </c>
      <c r="FZ19" s="165">
        <v>0.436</v>
      </c>
      <c r="GA19" s="166"/>
      <c r="GB19" s="165">
        <v>11.64</v>
      </c>
      <c r="GC19" s="165">
        <v>-10.940200000000001</v>
      </c>
      <c r="GD19" s="165">
        <v>-3.3889999999999998</v>
      </c>
      <c r="GE19" s="165">
        <v>-1.92</v>
      </c>
      <c r="GF19" s="165">
        <v>18.699200000000001</v>
      </c>
      <c r="GG19" s="166"/>
      <c r="GH19" s="165">
        <v>20.0029</v>
      </c>
      <c r="GI19" s="165">
        <v>-5.1714000000000002</v>
      </c>
      <c r="GJ19" s="165">
        <v>-5.4276999999999997</v>
      </c>
      <c r="GK19" s="165">
        <v>1.9236</v>
      </c>
      <c r="GL19" s="166"/>
      <c r="GM19" s="166"/>
      <c r="GN19" s="165">
        <v>-10.961600000000001</v>
      </c>
      <c r="GO19" s="165">
        <v>-15.177099999999999</v>
      </c>
      <c r="GP19" s="165">
        <v>0.45</v>
      </c>
      <c r="GQ19" s="165">
        <v>-21.471599999999999</v>
      </c>
      <c r="GR19" s="165">
        <v>7.3459000000000003</v>
      </c>
      <c r="GS19" s="165">
        <v>7.6924000000000001</v>
      </c>
      <c r="GT19" s="165">
        <v>130.98490000000001</v>
      </c>
      <c r="GU19" s="165">
        <v>-3.8875999999999999</v>
      </c>
      <c r="GV19" s="165">
        <v>-6.1227</v>
      </c>
      <c r="GW19" s="165">
        <v>6.9961000000000002</v>
      </c>
      <c r="GX19" s="165">
        <v>3.3559999999999999</v>
      </c>
      <c r="GY19" s="165">
        <v>5.8971</v>
      </c>
      <c r="GZ19" s="165">
        <v>5.9417</v>
      </c>
      <c r="HA19" s="165">
        <v>2.5352999999999999</v>
      </c>
      <c r="HB19" s="165">
        <v>4.4278000000000004</v>
      </c>
      <c r="HC19" s="165">
        <v>6.7904999999999998</v>
      </c>
      <c r="HD19" s="165">
        <v>11.73</v>
      </c>
      <c r="HE19" s="165">
        <v>-15.1549</v>
      </c>
      <c r="HF19" s="165">
        <v>-12.020300000000001</v>
      </c>
      <c r="HG19" s="165">
        <v>69.492999999999995</v>
      </c>
      <c r="HH19" s="165">
        <v>100.53749999999999</v>
      </c>
      <c r="HI19" s="166"/>
      <c r="HJ19" s="166"/>
      <c r="HK19" s="165">
        <v>-12.056900000000001</v>
      </c>
      <c r="HL19" s="165">
        <v>0</v>
      </c>
      <c r="HM19" s="165">
        <v>0</v>
      </c>
      <c r="HN19" s="165">
        <v>-10.775399999999999</v>
      </c>
      <c r="HO19" s="166"/>
      <c r="HP19" s="166"/>
      <c r="HQ19" s="165">
        <v>-6.1894999999999998</v>
      </c>
      <c r="HR19" s="165">
        <v>-5.5961999999999996</v>
      </c>
      <c r="HS19" s="165">
        <v>-4.6203000000000003</v>
      </c>
      <c r="HT19" s="165">
        <v>-4.6703999999999999</v>
      </c>
      <c r="HU19" s="165">
        <v>17.329999999999998</v>
      </c>
      <c r="HV19" s="165">
        <v>17.41</v>
      </c>
      <c r="HW19" s="165">
        <v>-30.2</v>
      </c>
      <c r="HX19" s="165">
        <v>-30.8</v>
      </c>
      <c r="HY19" s="165">
        <v>0.82669999999999999</v>
      </c>
      <c r="HZ19" s="165">
        <v>-7.6</v>
      </c>
      <c r="IA19" s="165">
        <v>82.725700000000003</v>
      </c>
      <c r="IB19" s="165">
        <v>11.0749</v>
      </c>
      <c r="IC19" s="165">
        <v>11.043699999999999</v>
      </c>
      <c r="ID19" s="165">
        <v>-19.5</v>
      </c>
      <c r="IE19" s="165">
        <v>-43.5</v>
      </c>
      <c r="IF19" s="165">
        <v>-8.8000000000000007</v>
      </c>
      <c r="IG19" s="165">
        <v>-9.4</v>
      </c>
      <c r="IH19" s="166"/>
      <c r="II19" s="165">
        <v>-17.520600000000002</v>
      </c>
      <c r="IJ19" s="165">
        <v>-94.125</v>
      </c>
      <c r="IK19" s="165">
        <v>51.780700000000003</v>
      </c>
      <c r="IL19" s="165">
        <v>-286.40410000000003</v>
      </c>
      <c r="IM19" s="165">
        <v>-27.265699999999999</v>
      </c>
      <c r="IN19" s="165">
        <v>-23.139399999999998</v>
      </c>
      <c r="IO19" s="165">
        <v>146.1773</v>
      </c>
      <c r="IP19" s="165">
        <v>21.2727</v>
      </c>
      <c r="IQ19" s="165">
        <v>140.3672</v>
      </c>
      <c r="IR19" s="165">
        <v>110.1849</v>
      </c>
      <c r="IS19" s="165">
        <v>86.007599999999996</v>
      </c>
      <c r="IT19" s="165">
        <v>36.075299999999999</v>
      </c>
      <c r="IU19" s="165">
        <v>36.011699999999998</v>
      </c>
      <c r="IV19" s="165">
        <v>-33.093899999999998</v>
      </c>
      <c r="IW19" s="165">
        <v>265.94779999999997</v>
      </c>
      <c r="IX19" s="165">
        <v>-204.02600000000001</v>
      </c>
      <c r="IY19" s="165">
        <v>68.889099999999999</v>
      </c>
      <c r="IZ19" s="165">
        <v>-52.4831</v>
      </c>
      <c r="JA19" s="165">
        <v>-0.67749999999999999</v>
      </c>
      <c r="JB19" s="166"/>
      <c r="JC19" s="165">
        <v>-8.32</v>
      </c>
      <c r="JD19" s="165">
        <v>-0.14299999999999999</v>
      </c>
      <c r="JE19" s="165">
        <v>-0.14799999999999999</v>
      </c>
      <c r="JF19" s="165">
        <v>4.72</v>
      </c>
      <c r="JG19" s="165">
        <v>-0.88</v>
      </c>
      <c r="JH19" s="165">
        <v>-3.8826000000000001</v>
      </c>
      <c r="JI19" s="165">
        <v>-4.9790000000000001</v>
      </c>
      <c r="JJ19" s="165">
        <v>9.1417000000000002</v>
      </c>
      <c r="JK19" s="165">
        <v>-7.7622999999999998</v>
      </c>
      <c r="JL19" s="165">
        <v>-0.6</v>
      </c>
      <c r="JM19" s="165">
        <v>2.2879999999999998</v>
      </c>
      <c r="JN19" s="165">
        <v>1.669</v>
      </c>
      <c r="JO19" s="166"/>
      <c r="JP19" s="166"/>
      <c r="JQ19" s="165">
        <v>3.8397000000000001</v>
      </c>
      <c r="JR19" s="165">
        <v>3.956</v>
      </c>
      <c r="JS19" s="165">
        <v>3.7326000000000001</v>
      </c>
      <c r="JT19" s="166"/>
      <c r="JU19" s="165">
        <v>29.8</v>
      </c>
      <c r="JV19" s="166"/>
      <c r="JW19" s="165">
        <v>-0.06</v>
      </c>
      <c r="JX19" s="166"/>
      <c r="JY19" s="165">
        <v>-16.534300000000002</v>
      </c>
      <c r="JZ19" s="165">
        <v>1.5863</v>
      </c>
      <c r="KA19" s="165">
        <v>-18.598800000000001</v>
      </c>
      <c r="KB19" s="165">
        <v>-14.8363</v>
      </c>
      <c r="KC19" s="165">
        <v>-7.9168000000000003</v>
      </c>
      <c r="KD19" s="165">
        <v>-18.283300000000001</v>
      </c>
      <c r="KE19" s="165">
        <v>-4.6180000000000003</v>
      </c>
      <c r="KF19" s="165">
        <v>-32.200000000000003</v>
      </c>
      <c r="KG19" s="165">
        <v>14.7</v>
      </c>
      <c r="KH19" s="165">
        <v>26.837800000000001</v>
      </c>
      <c r="KI19" s="165">
        <v>-78.284700000000001</v>
      </c>
    </row>
    <row r="20" spans="1:295" ht="18" customHeight="1" x14ac:dyDescent="0.3">
      <c r="A20" s="162" t="s">
        <v>51</v>
      </c>
      <c r="B20" s="162" t="s">
        <v>757</v>
      </c>
      <c r="C20" s="165">
        <v>0</v>
      </c>
      <c r="D20" s="165">
        <v>2.1747999999999998</v>
      </c>
      <c r="E20" s="165">
        <v>-6.8634000000000004</v>
      </c>
      <c r="F20" s="165">
        <v>4.2397999999999998</v>
      </c>
      <c r="G20" s="165">
        <v>8.9567999999999994</v>
      </c>
      <c r="H20" s="166"/>
      <c r="I20" s="165">
        <v>9.7272999999999996</v>
      </c>
      <c r="J20" s="166"/>
      <c r="K20" s="165">
        <v>7.7942999999999998</v>
      </c>
      <c r="L20" s="165">
        <v>2.5198999999999998</v>
      </c>
      <c r="M20" s="165">
        <v>6.1337999999999999</v>
      </c>
      <c r="N20" s="165">
        <v>-4.4400000000000004</v>
      </c>
      <c r="O20" s="165">
        <v>-22</v>
      </c>
      <c r="P20" s="166"/>
      <c r="Q20" s="165">
        <v>3.3119999999999998</v>
      </c>
      <c r="R20" s="165">
        <v>-15.4</v>
      </c>
      <c r="S20" s="165">
        <v>-2.8883000000000001</v>
      </c>
      <c r="T20" s="165">
        <v>2.9531000000000001</v>
      </c>
      <c r="U20" s="165">
        <v>4.3460000000000001</v>
      </c>
      <c r="V20" s="165">
        <v>4.1417999999999999</v>
      </c>
      <c r="W20" s="165">
        <v>7.444</v>
      </c>
      <c r="X20" s="165">
        <v>3.2532000000000001</v>
      </c>
      <c r="Y20" s="165">
        <v>0.27429999999999999</v>
      </c>
      <c r="Z20" s="165">
        <v>2.6897000000000002</v>
      </c>
      <c r="AA20" s="166"/>
      <c r="AB20" s="165">
        <v>-1.0674999999999999</v>
      </c>
      <c r="AC20" s="165">
        <v>-0.92900000000000005</v>
      </c>
      <c r="AD20" s="165">
        <v>-0.91600000000000004</v>
      </c>
      <c r="AE20" s="165">
        <v>-3.323</v>
      </c>
      <c r="AF20" s="165">
        <v>-15.54</v>
      </c>
      <c r="AG20" s="165">
        <v>-11</v>
      </c>
      <c r="AH20" s="165">
        <v>-0.51100000000000001</v>
      </c>
      <c r="AI20" s="165">
        <v>0.40400000000000003</v>
      </c>
      <c r="AJ20" s="165">
        <v>-16.04</v>
      </c>
      <c r="AK20" s="165">
        <v>-16.11</v>
      </c>
      <c r="AL20" s="166"/>
      <c r="AM20" s="165">
        <v>-8.44</v>
      </c>
      <c r="AN20" s="165">
        <v>-8.31</v>
      </c>
      <c r="AO20" s="165">
        <v>0.81759999999999999</v>
      </c>
      <c r="AP20" s="165">
        <v>3.9756999999999998</v>
      </c>
      <c r="AQ20" s="165">
        <v>12.280799999999999</v>
      </c>
      <c r="AR20" s="165">
        <v>14.2433</v>
      </c>
      <c r="AS20" s="165">
        <v>-18.0962</v>
      </c>
      <c r="AT20" s="165">
        <v>-14.0657</v>
      </c>
      <c r="AU20" s="165">
        <v>-13.5379</v>
      </c>
      <c r="AV20" s="165">
        <v>1.4169</v>
      </c>
      <c r="AW20" s="165">
        <v>1.6333</v>
      </c>
      <c r="AX20" s="165">
        <v>-15.003399999999999</v>
      </c>
      <c r="AY20" s="165">
        <v>-12.4582</v>
      </c>
      <c r="AZ20" s="165">
        <v>-0.39450000000000002</v>
      </c>
      <c r="BA20" s="165">
        <v>-3.1080000000000001</v>
      </c>
      <c r="BB20" s="165">
        <v>51.015300000000003</v>
      </c>
      <c r="BC20" s="165">
        <v>10.564</v>
      </c>
      <c r="BD20" s="165">
        <v>-5.8</v>
      </c>
      <c r="BE20" s="165">
        <v>-6.3</v>
      </c>
      <c r="BF20" s="165">
        <v>-23.335999999999999</v>
      </c>
      <c r="BG20" s="165">
        <v>-22.798500000000001</v>
      </c>
      <c r="BH20" s="165">
        <v>-0.63929999999999998</v>
      </c>
      <c r="BI20" s="166"/>
      <c r="BJ20" s="165">
        <v>-0.1164</v>
      </c>
      <c r="BK20" s="165">
        <v>0.95520000000000005</v>
      </c>
      <c r="BL20" s="166"/>
      <c r="BM20" s="165">
        <v>-0.27750000000000002</v>
      </c>
      <c r="BN20" s="165">
        <v>-129.82570000000001</v>
      </c>
      <c r="BO20" s="165">
        <v>13.5502</v>
      </c>
      <c r="BP20" s="165">
        <v>13.946999999999999</v>
      </c>
      <c r="BQ20" s="165">
        <v>107.10550000000001</v>
      </c>
      <c r="BR20" s="165">
        <v>-195.6721</v>
      </c>
      <c r="BS20" s="166"/>
      <c r="BT20" s="166"/>
      <c r="BU20" s="166"/>
      <c r="BV20" s="165">
        <v>7.5145999999999997</v>
      </c>
      <c r="BW20" s="165">
        <v>6.59</v>
      </c>
      <c r="BX20" s="165">
        <v>2.7</v>
      </c>
      <c r="BY20" s="165">
        <v>-15.91</v>
      </c>
      <c r="BZ20" s="165">
        <v>-1.96</v>
      </c>
      <c r="CA20" s="165">
        <v>-23.706199999999999</v>
      </c>
      <c r="CB20" s="165">
        <v>-23.304300000000001</v>
      </c>
      <c r="CC20" s="165">
        <v>25.975000000000001</v>
      </c>
      <c r="CD20" s="165">
        <v>25.007100000000001</v>
      </c>
      <c r="CE20" s="165">
        <v>-6.0002000000000004</v>
      </c>
      <c r="CF20" s="165">
        <v>-12.6874</v>
      </c>
      <c r="CG20" s="165">
        <v>-12.6912</v>
      </c>
      <c r="CH20" s="165">
        <v>0.41789999999999999</v>
      </c>
      <c r="CI20" s="166"/>
      <c r="CJ20" s="166"/>
      <c r="CK20" s="166"/>
      <c r="CL20" s="165">
        <v>9.8000000000000007</v>
      </c>
      <c r="CM20" s="165">
        <v>7.3</v>
      </c>
      <c r="CN20" s="165">
        <v>-1.6</v>
      </c>
      <c r="CO20" s="165">
        <v>21.534500000000001</v>
      </c>
      <c r="CP20" s="165">
        <v>21.332599999999999</v>
      </c>
      <c r="CQ20" s="165">
        <v>19.625800000000002</v>
      </c>
      <c r="CR20" s="165">
        <v>72.190899999999999</v>
      </c>
      <c r="CS20" s="165">
        <v>72.900899999999993</v>
      </c>
      <c r="CT20" s="165">
        <v>-30.968299999999999</v>
      </c>
      <c r="CU20" s="165">
        <v>-43.195300000000003</v>
      </c>
      <c r="CV20" s="165">
        <v>-32.598599999999998</v>
      </c>
      <c r="CW20" s="165">
        <v>2.3679000000000001</v>
      </c>
      <c r="CX20" s="165">
        <v>31.37</v>
      </c>
      <c r="CY20" s="165">
        <v>9.82</v>
      </c>
      <c r="CZ20" s="165">
        <v>4.5361000000000002</v>
      </c>
      <c r="DA20" s="165">
        <v>4.8859000000000004</v>
      </c>
      <c r="DB20" s="165">
        <v>-7.14</v>
      </c>
      <c r="DC20" s="166"/>
      <c r="DD20" s="166"/>
      <c r="DE20" s="166"/>
      <c r="DF20" s="165">
        <v>27.5242</v>
      </c>
      <c r="DG20" s="165">
        <v>1.55E-2</v>
      </c>
      <c r="DH20" s="165">
        <v>-3.3820000000000001</v>
      </c>
      <c r="DI20" s="165">
        <v>13.6</v>
      </c>
      <c r="DJ20" s="165">
        <v>14</v>
      </c>
      <c r="DK20" s="165">
        <v>-4.4165000000000001</v>
      </c>
      <c r="DL20" s="165">
        <v>-2.4310999999999998</v>
      </c>
      <c r="DM20" s="165">
        <v>5.3672000000000004</v>
      </c>
      <c r="DN20" s="165">
        <v>3.5312000000000001</v>
      </c>
      <c r="DO20" s="165">
        <v>-2.2599999999999998</v>
      </c>
      <c r="DP20" s="165">
        <v>-2.14</v>
      </c>
      <c r="DQ20" s="165">
        <v>7.3935000000000004</v>
      </c>
      <c r="DR20" s="165">
        <v>-28.6816</v>
      </c>
      <c r="DS20" s="166"/>
      <c r="DT20" s="165">
        <v>-20.98</v>
      </c>
      <c r="DU20" s="165">
        <v>4.1399999999999997</v>
      </c>
      <c r="DV20" s="165">
        <v>33.71</v>
      </c>
      <c r="DW20" s="165">
        <v>-26.890899999999998</v>
      </c>
      <c r="DX20" s="165">
        <v>-13.2727</v>
      </c>
      <c r="DY20" s="165">
        <v>-40.546199999999999</v>
      </c>
      <c r="DZ20" s="165">
        <v>-40.572699999999998</v>
      </c>
      <c r="EA20" s="166"/>
      <c r="EB20" s="165">
        <v>-21.736799999999999</v>
      </c>
      <c r="EC20" s="165">
        <v>-28.9679</v>
      </c>
      <c r="ED20" s="165">
        <v>-29.5519</v>
      </c>
      <c r="EE20" s="165">
        <v>-19.197900000000001</v>
      </c>
      <c r="EF20" s="165">
        <v>-19.144200000000001</v>
      </c>
      <c r="EG20" s="165">
        <v>-10.052</v>
      </c>
      <c r="EH20" s="165">
        <v>-181.977</v>
      </c>
      <c r="EI20" s="165">
        <v>16.53</v>
      </c>
      <c r="EJ20" s="166"/>
      <c r="EK20" s="165">
        <v>-7.6295000000000002</v>
      </c>
      <c r="EL20" s="165">
        <v>-7.4028999999999998</v>
      </c>
      <c r="EM20" s="165">
        <v>10.352600000000001</v>
      </c>
      <c r="EN20" s="165">
        <v>-16.954000000000001</v>
      </c>
      <c r="EO20" s="165">
        <v>-16.418800000000001</v>
      </c>
      <c r="EP20" s="165">
        <v>5.1360000000000001</v>
      </c>
      <c r="EQ20" s="165">
        <v>-24.633700000000001</v>
      </c>
      <c r="ER20" s="165">
        <v>-23.325299999999999</v>
      </c>
      <c r="ES20" s="165">
        <v>11.639900000000001</v>
      </c>
      <c r="ET20" s="165">
        <v>0</v>
      </c>
      <c r="EU20" s="165">
        <v>-11.06</v>
      </c>
      <c r="EV20" s="165">
        <v>1</v>
      </c>
      <c r="EW20" s="165">
        <v>1.9345000000000001</v>
      </c>
      <c r="EX20" s="165">
        <v>-24.026</v>
      </c>
      <c r="EY20" s="165">
        <v>-12.7553</v>
      </c>
      <c r="EZ20" s="165">
        <v>-12.940099999999999</v>
      </c>
      <c r="FA20" s="165">
        <v>10.092700000000001</v>
      </c>
      <c r="FB20" s="165">
        <v>8.6188000000000002</v>
      </c>
      <c r="FC20" s="165">
        <v>-27.901</v>
      </c>
      <c r="FD20" s="165">
        <v>4.8611000000000004</v>
      </c>
      <c r="FE20" s="166"/>
      <c r="FF20" s="165">
        <v>4.6688000000000001</v>
      </c>
      <c r="FG20" s="165">
        <v>0</v>
      </c>
      <c r="FH20" s="165">
        <v>0</v>
      </c>
      <c r="FI20" s="165">
        <v>0</v>
      </c>
      <c r="FJ20" s="165">
        <v>10.0474</v>
      </c>
      <c r="FK20" s="165">
        <v>9.8798999999999992</v>
      </c>
      <c r="FL20" s="165">
        <v>-26.9605</v>
      </c>
      <c r="FM20" s="165">
        <v>22.0929</v>
      </c>
      <c r="FN20" s="165">
        <v>21.845600000000001</v>
      </c>
      <c r="FO20" s="165">
        <v>-12.748200000000001</v>
      </c>
      <c r="FP20" s="166"/>
      <c r="FQ20" s="165">
        <v>24.674399999999999</v>
      </c>
      <c r="FR20" s="165">
        <v>-19.489999999999998</v>
      </c>
      <c r="FS20" s="165">
        <v>-0.61109999999999998</v>
      </c>
      <c r="FT20" s="165">
        <v>0.17419999999999999</v>
      </c>
      <c r="FU20" s="165">
        <v>0.04</v>
      </c>
      <c r="FV20" s="165">
        <v>3.09</v>
      </c>
      <c r="FW20" s="165">
        <v>-22.863299999999999</v>
      </c>
      <c r="FX20" s="166"/>
      <c r="FY20" s="165">
        <v>1.9670000000000001</v>
      </c>
      <c r="FZ20" s="165">
        <v>0.60399999999999998</v>
      </c>
      <c r="GA20" s="166"/>
      <c r="GB20" s="165">
        <v>10.43</v>
      </c>
      <c r="GC20" s="165">
        <v>-13.1198</v>
      </c>
      <c r="GD20" s="165">
        <v>-5.2956000000000003</v>
      </c>
      <c r="GE20" s="166"/>
      <c r="GF20" s="165">
        <v>17.950600000000001</v>
      </c>
      <c r="GG20" s="166"/>
      <c r="GH20" s="165">
        <v>20.3048</v>
      </c>
      <c r="GI20" s="165">
        <v>-5.2525000000000004</v>
      </c>
      <c r="GJ20" s="165">
        <v>-5.6901000000000002</v>
      </c>
      <c r="GK20" s="165">
        <v>1.9971000000000001</v>
      </c>
      <c r="GL20" s="166"/>
      <c r="GM20" s="166"/>
      <c r="GN20" s="165">
        <v>-10.832800000000001</v>
      </c>
      <c r="GO20" s="165">
        <v>-13.952</v>
      </c>
      <c r="GP20" s="165">
        <v>0.32229999999999998</v>
      </c>
      <c r="GQ20" s="165">
        <v>-21.253799999999998</v>
      </c>
      <c r="GR20" s="165">
        <v>8.3201999999999998</v>
      </c>
      <c r="GS20" s="165">
        <v>7.0269000000000004</v>
      </c>
      <c r="GT20" s="165">
        <v>138.506</v>
      </c>
      <c r="GU20" s="165">
        <v>-3.7568000000000001</v>
      </c>
      <c r="GV20" s="165">
        <v>-6.1390000000000002</v>
      </c>
      <c r="GW20" s="165">
        <v>6.7827999999999999</v>
      </c>
      <c r="GX20" s="165">
        <v>3.4449999999999998</v>
      </c>
      <c r="GY20" s="165">
        <v>5.9116999999999997</v>
      </c>
      <c r="GZ20" s="165">
        <v>5.9733000000000001</v>
      </c>
      <c r="HA20" s="165">
        <v>2.6503000000000001</v>
      </c>
      <c r="HB20" s="165">
        <v>1.4527000000000001</v>
      </c>
      <c r="HC20" s="165">
        <v>3.4445999999999999</v>
      </c>
      <c r="HD20" s="165">
        <v>10.48</v>
      </c>
      <c r="HE20" s="165">
        <v>-15.4695</v>
      </c>
      <c r="HF20" s="165">
        <v>-11.275600000000001</v>
      </c>
      <c r="HG20" s="165">
        <v>70.834599999999995</v>
      </c>
      <c r="HH20" s="165">
        <v>98.982799999999997</v>
      </c>
      <c r="HI20" s="166"/>
      <c r="HJ20" s="166"/>
      <c r="HK20" s="165">
        <v>-11.753399999999999</v>
      </c>
      <c r="HL20" s="165">
        <v>0</v>
      </c>
      <c r="HM20" s="165">
        <v>-11.546099999999999</v>
      </c>
      <c r="HN20" s="165">
        <v>-13.2881</v>
      </c>
      <c r="HO20" s="166"/>
      <c r="HP20" s="166"/>
      <c r="HQ20" s="165">
        <v>-6.3213999999999997</v>
      </c>
      <c r="HR20" s="165">
        <v>-6.0026999999999999</v>
      </c>
      <c r="HS20" s="165">
        <v>-4.6561000000000003</v>
      </c>
      <c r="HT20" s="165">
        <v>-4.6623000000000001</v>
      </c>
      <c r="HU20" s="165">
        <v>18.690000000000001</v>
      </c>
      <c r="HV20" s="165">
        <v>18.510000000000002</v>
      </c>
      <c r="HW20" s="165">
        <v>-30.7</v>
      </c>
      <c r="HX20" s="165">
        <v>-30.4</v>
      </c>
      <c r="HY20" s="165">
        <v>1.0207999999999999</v>
      </c>
      <c r="HZ20" s="165">
        <v>-9.1199999999999992</v>
      </c>
      <c r="IA20" s="165">
        <v>79.396600000000007</v>
      </c>
      <c r="IB20" s="165">
        <v>11.316000000000001</v>
      </c>
      <c r="IC20" s="165">
        <v>11.0984</v>
      </c>
      <c r="ID20" s="165">
        <v>-19.5</v>
      </c>
      <c r="IE20" s="165">
        <v>-41.8</v>
      </c>
      <c r="IF20" s="165">
        <v>-8.6999999999999993</v>
      </c>
      <c r="IG20" s="165">
        <v>-9.1</v>
      </c>
      <c r="IH20" s="166"/>
      <c r="II20" s="166"/>
      <c r="IJ20" s="165">
        <v>-95.646699999999996</v>
      </c>
      <c r="IK20" s="165">
        <v>50.045099999999998</v>
      </c>
      <c r="IL20" s="165">
        <v>-288.10210000000001</v>
      </c>
      <c r="IM20" s="165">
        <v>-27.2103</v>
      </c>
      <c r="IN20" s="165">
        <v>-24.941600000000001</v>
      </c>
      <c r="IO20" s="165">
        <v>134.9802</v>
      </c>
      <c r="IP20" s="165">
        <v>23.462499999999999</v>
      </c>
      <c r="IQ20" s="165">
        <v>141.54679999999999</v>
      </c>
      <c r="IR20" s="165">
        <v>105.2321</v>
      </c>
      <c r="IS20" s="165">
        <v>75.520099999999999</v>
      </c>
      <c r="IT20" s="165">
        <v>37.435600000000001</v>
      </c>
      <c r="IU20" s="165">
        <v>31.134399999999999</v>
      </c>
      <c r="IV20" s="165">
        <v>-31.406199999999998</v>
      </c>
      <c r="IW20" s="165">
        <v>258.1026</v>
      </c>
      <c r="IX20" s="165">
        <v>-202.994</v>
      </c>
      <c r="IY20" s="165">
        <v>62.482399999999998</v>
      </c>
      <c r="IZ20" s="165">
        <v>-48.197899999999997</v>
      </c>
      <c r="JA20" s="165">
        <v>-0.65549999999999997</v>
      </c>
      <c r="JB20" s="166"/>
      <c r="JC20" s="165">
        <v>-8.24</v>
      </c>
      <c r="JD20" s="165">
        <v>-9.2999999999999999E-2</v>
      </c>
      <c r="JE20" s="165">
        <v>-9.8000000000000004E-2</v>
      </c>
      <c r="JF20" s="165">
        <v>3.52</v>
      </c>
      <c r="JG20" s="165">
        <v>0.24</v>
      </c>
      <c r="JH20" s="165">
        <v>-4.2417999999999996</v>
      </c>
      <c r="JI20" s="165">
        <v>-6.6483999999999996</v>
      </c>
      <c r="JJ20" s="165">
        <v>6.2698999999999998</v>
      </c>
      <c r="JK20" s="165">
        <v>-3.7766000000000002</v>
      </c>
      <c r="JL20" s="165">
        <v>-1</v>
      </c>
      <c r="JM20" s="165">
        <v>1.2450000000000001</v>
      </c>
      <c r="JN20" s="165">
        <v>2.2879999999999998</v>
      </c>
      <c r="JO20" s="166"/>
      <c r="JP20" s="166"/>
      <c r="JQ20" s="165">
        <v>3.4927999999999999</v>
      </c>
      <c r="JR20" s="165">
        <v>2.8784999999999998</v>
      </c>
      <c r="JS20" s="165">
        <v>3.0802999999999998</v>
      </c>
      <c r="JT20" s="166"/>
      <c r="JU20" s="165">
        <v>26.7</v>
      </c>
      <c r="JV20" s="166"/>
      <c r="JW20" s="165">
        <v>0.04</v>
      </c>
      <c r="JX20" s="166"/>
      <c r="JY20" s="165">
        <v>-15.100199999999999</v>
      </c>
      <c r="JZ20" s="165">
        <v>0.79659999999999997</v>
      </c>
      <c r="KA20" s="165">
        <v>-19.045300000000001</v>
      </c>
      <c r="KB20" s="165">
        <v>-13.25</v>
      </c>
      <c r="KC20" s="165">
        <v>-6.9936999999999996</v>
      </c>
      <c r="KD20" s="165">
        <v>-19.0154</v>
      </c>
      <c r="KE20" s="165">
        <v>-5.1531000000000002</v>
      </c>
      <c r="KF20" s="165">
        <v>-28.4</v>
      </c>
      <c r="KG20" s="165">
        <v>11.5</v>
      </c>
      <c r="KH20" s="165">
        <v>23.620799999999999</v>
      </c>
      <c r="KI20" s="165">
        <v>-76.662499999999994</v>
      </c>
    </row>
    <row r="21" spans="1:295" ht="18" customHeight="1" x14ac:dyDescent="0.3">
      <c r="A21" s="162" t="s">
        <v>51</v>
      </c>
      <c r="B21" s="162" t="s">
        <v>758</v>
      </c>
      <c r="C21" s="165">
        <v>0</v>
      </c>
      <c r="D21" s="165">
        <v>2.7040999999999999</v>
      </c>
      <c r="E21" s="165">
        <v>-7.5602</v>
      </c>
      <c r="F21" s="165">
        <v>2.6373000000000002</v>
      </c>
      <c r="G21" s="165">
        <v>8.4573999999999998</v>
      </c>
      <c r="H21" s="166"/>
      <c r="I21" s="165">
        <v>11.168200000000001</v>
      </c>
      <c r="J21" s="166"/>
      <c r="K21" s="165">
        <v>9.3004999999999995</v>
      </c>
      <c r="L21" s="165">
        <v>3.2959000000000001</v>
      </c>
      <c r="M21" s="165">
        <v>6.7874999999999996</v>
      </c>
      <c r="N21" s="165">
        <v>-6.66</v>
      </c>
      <c r="O21" s="165">
        <v>-19.8</v>
      </c>
      <c r="P21" s="165">
        <v>-2.2000000000000002</v>
      </c>
      <c r="Q21" s="165">
        <v>4.1399999999999997</v>
      </c>
      <c r="R21" s="165">
        <v>-13.2</v>
      </c>
      <c r="S21" s="165">
        <v>-2.8498000000000001</v>
      </c>
      <c r="T21" s="165">
        <v>1.4670000000000001</v>
      </c>
      <c r="U21" s="165">
        <v>4.9276</v>
      </c>
      <c r="V21" s="165">
        <v>4.7211999999999996</v>
      </c>
      <c r="W21" s="165">
        <v>8.3610000000000007</v>
      </c>
      <c r="X21" s="165">
        <v>3.3704000000000001</v>
      </c>
      <c r="Y21" s="165">
        <v>0.12139999999999999</v>
      </c>
      <c r="Z21" s="165">
        <v>2.6315</v>
      </c>
      <c r="AA21" s="166"/>
      <c r="AB21" s="165">
        <v>-1.0824</v>
      </c>
      <c r="AC21" s="165">
        <v>-0.67200000000000004</v>
      </c>
      <c r="AD21" s="165">
        <v>-0.624</v>
      </c>
      <c r="AE21" s="165">
        <v>-3.8029999999999999</v>
      </c>
      <c r="AF21" s="165">
        <v>-13.32</v>
      </c>
      <c r="AG21" s="165">
        <v>-13.2</v>
      </c>
      <c r="AH21" s="165">
        <v>-0.55400000000000005</v>
      </c>
      <c r="AI21" s="165">
        <v>0.39300000000000002</v>
      </c>
      <c r="AJ21" s="165">
        <v>-14.67</v>
      </c>
      <c r="AK21" s="165">
        <v>-14.7</v>
      </c>
      <c r="AL21" s="166"/>
      <c r="AM21" s="165">
        <v>-7.62</v>
      </c>
      <c r="AN21" s="165">
        <v>-7.63</v>
      </c>
      <c r="AO21" s="165">
        <v>0.74780000000000002</v>
      </c>
      <c r="AP21" s="165">
        <v>4.1264000000000003</v>
      </c>
      <c r="AQ21" s="165">
        <v>12.547000000000001</v>
      </c>
      <c r="AR21" s="165">
        <v>13.5892</v>
      </c>
      <c r="AS21" s="165">
        <v>-19.5426</v>
      </c>
      <c r="AT21" s="165">
        <v>-14.333600000000001</v>
      </c>
      <c r="AU21" s="165">
        <v>-14.170999999999999</v>
      </c>
      <c r="AV21" s="165">
        <v>9.3843999999999994</v>
      </c>
      <c r="AW21" s="165">
        <v>12.4587</v>
      </c>
      <c r="AX21" s="165">
        <v>-17.4147</v>
      </c>
      <c r="AY21" s="165">
        <v>-15.8072</v>
      </c>
      <c r="AZ21" s="165">
        <v>0.8014</v>
      </c>
      <c r="BA21" s="165">
        <v>4.1718000000000002</v>
      </c>
      <c r="BB21" s="165">
        <v>56.0886</v>
      </c>
      <c r="BC21" s="165">
        <v>6.4261999999999997</v>
      </c>
      <c r="BD21" s="165">
        <v>-4.8</v>
      </c>
      <c r="BE21" s="165">
        <v>-5.9</v>
      </c>
      <c r="BF21" s="165">
        <v>-20.947900000000001</v>
      </c>
      <c r="BG21" s="165">
        <v>-20.997</v>
      </c>
      <c r="BH21" s="165">
        <v>-0.85840000000000005</v>
      </c>
      <c r="BI21" s="166"/>
      <c r="BJ21" s="165">
        <v>1.6165</v>
      </c>
      <c r="BK21" s="165">
        <v>0.56159999999999999</v>
      </c>
      <c r="BL21" s="166"/>
      <c r="BM21" s="165">
        <v>-0.21629999999999999</v>
      </c>
      <c r="BN21" s="165">
        <v>-102.20650000000001</v>
      </c>
      <c r="BO21" s="165">
        <v>11.9938</v>
      </c>
      <c r="BP21" s="165">
        <v>11.902200000000001</v>
      </c>
      <c r="BQ21" s="165">
        <v>90.790199999999999</v>
      </c>
      <c r="BR21" s="165">
        <v>-171.54300000000001</v>
      </c>
      <c r="BS21" s="166"/>
      <c r="BT21" s="166"/>
      <c r="BU21" s="166"/>
      <c r="BV21" s="165">
        <v>6.4367999999999999</v>
      </c>
      <c r="BW21" s="165">
        <v>6</v>
      </c>
      <c r="BX21" s="165">
        <v>2.0099999999999998</v>
      </c>
      <c r="BY21" s="165">
        <v>-16</v>
      </c>
      <c r="BZ21" s="165">
        <v>-2.98</v>
      </c>
      <c r="CA21" s="165">
        <v>-24.1081</v>
      </c>
      <c r="CB21" s="165">
        <v>-24.777899999999999</v>
      </c>
      <c r="CC21" s="165">
        <v>25.635400000000001</v>
      </c>
      <c r="CD21" s="165">
        <v>24.750399999999999</v>
      </c>
      <c r="CE21" s="165">
        <v>-8.1911000000000005</v>
      </c>
      <c r="CF21" s="165">
        <v>-9.3414999999999999</v>
      </c>
      <c r="CG21" s="165">
        <v>-9.1944999999999997</v>
      </c>
      <c r="CH21" s="165">
        <v>1.3633</v>
      </c>
      <c r="CI21" s="166"/>
      <c r="CJ21" s="166"/>
      <c r="CK21" s="166"/>
      <c r="CL21" s="165">
        <v>9.6999999999999993</v>
      </c>
      <c r="CM21" s="165">
        <v>7.2</v>
      </c>
      <c r="CN21" s="165">
        <v>-1.86</v>
      </c>
      <c r="CO21" s="165">
        <v>22.55</v>
      </c>
      <c r="CP21" s="165">
        <v>22.431799999999999</v>
      </c>
      <c r="CQ21" s="165">
        <v>21.431000000000001</v>
      </c>
      <c r="CR21" s="165">
        <v>65.078000000000003</v>
      </c>
      <c r="CS21" s="165">
        <v>65.441299999999998</v>
      </c>
      <c r="CT21" s="165">
        <v>-28.409500000000001</v>
      </c>
      <c r="CU21" s="165">
        <v>-37.268900000000002</v>
      </c>
      <c r="CV21" s="165">
        <v>-30.568100000000001</v>
      </c>
      <c r="CW21" s="165">
        <v>2.1657999999999999</v>
      </c>
      <c r="CX21" s="165">
        <v>32.44</v>
      </c>
      <c r="CY21" s="165">
        <v>9.41</v>
      </c>
      <c r="CZ21" s="165">
        <v>5.7861000000000002</v>
      </c>
      <c r="DA21" s="165">
        <v>6.1554000000000002</v>
      </c>
      <c r="DB21" s="165">
        <v>-7.96</v>
      </c>
      <c r="DC21" s="166"/>
      <c r="DD21" s="166"/>
      <c r="DE21" s="166"/>
      <c r="DF21" s="165">
        <v>27.442299999999999</v>
      </c>
      <c r="DG21" s="165">
        <v>1.5299999999999999E-2</v>
      </c>
      <c r="DH21" s="165">
        <v>-3.8538999999999999</v>
      </c>
      <c r="DI21" s="165">
        <v>13.6</v>
      </c>
      <c r="DJ21" s="165">
        <v>13.9</v>
      </c>
      <c r="DK21" s="165">
        <v>-4.7998000000000003</v>
      </c>
      <c r="DL21" s="165">
        <v>-0.93500000000000005</v>
      </c>
      <c r="DM21" s="165">
        <v>8.8369999999999997</v>
      </c>
      <c r="DN21" s="165">
        <v>5.7577999999999996</v>
      </c>
      <c r="DO21" s="165">
        <v>-0.52</v>
      </c>
      <c r="DP21" s="165">
        <v>-2.83</v>
      </c>
      <c r="DQ21" s="165">
        <v>6.4325000000000001</v>
      </c>
      <c r="DR21" s="165">
        <v>-26.4115</v>
      </c>
      <c r="DS21" s="166"/>
      <c r="DT21" s="165">
        <v>-17.190000000000001</v>
      </c>
      <c r="DU21" s="165">
        <v>5.35</v>
      </c>
      <c r="DV21" s="165">
        <v>31.22</v>
      </c>
      <c r="DW21" s="165">
        <v>-25.836400000000001</v>
      </c>
      <c r="DX21" s="165">
        <v>-12.8636</v>
      </c>
      <c r="DY21" s="165">
        <v>-41.7181</v>
      </c>
      <c r="DZ21" s="165">
        <v>-41.209099999999999</v>
      </c>
      <c r="EA21" s="166"/>
      <c r="EB21" s="165">
        <v>-16.801400000000001</v>
      </c>
      <c r="EC21" s="165">
        <v>-26.3842</v>
      </c>
      <c r="ED21" s="165">
        <v>-26.1267</v>
      </c>
      <c r="EE21" s="165">
        <v>-19.542000000000002</v>
      </c>
      <c r="EF21" s="165">
        <v>-22.3445</v>
      </c>
      <c r="EG21" s="165">
        <v>-9.0640000000000001</v>
      </c>
      <c r="EH21" s="165">
        <v>-166.73410000000001</v>
      </c>
      <c r="EI21" s="165">
        <v>-8.4918999999999993</v>
      </c>
      <c r="EJ21" s="166"/>
      <c r="EK21" s="165">
        <v>-9.2116000000000007</v>
      </c>
      <c r="EL21" s="165">
        <v>-8.7439999999999998</v>
      </c>
      <c r="EM21" s="165">
        <v>17.368300000000001</v>
      </c>
      <c r="EN21" s="165">
        <v>-18.0932</v>
      </c>
      <c r="EO21" s="165">
        <v>-16.822800000000001</v>
      </c>
      <c r="EP21" s="165">
        <v>19.472000000000001</v>
      </c>
      <c r="EQ21" s="165">
        <v>-27.1187</v>
      </c>
      <c r="ER21" s="165">
        <v>-26.7164</v>
      </c>
      <c r="ES21" s="165">
        <v>7.4409999999999998</v>
      </c>
      <c r="ET21" s="165">
        <v>-19.03</v>
      </c>
      <c r="EU21" s="165">
        <v>-9.27</v>
      </c>
      <c r="EV21" s="165">
        <v>0</v>
      </c>
      <c r="EW21" s="165">
        <v>2.4658000000000002</v>
      </c>
      <c r="EX21" s="165">
        <v>-27</v>
      </c>
      <c r="EY21" s="165">
        <v>-10.2036</v>
      </c>
      <c r="EZ21" s="165">
        <v>-10.3529</v>
      </c>
      <c r="FA21" s="165">
        <v>8.3530999999999995</v>
      </c>
      <c r="FB21" s="165">
        <v>10.285500000000001</v>
      </c>
      <c r="FC21" s="165">
        <v>-24.373000000000001</v>
      </c>
      <c r="FD21" s="165">
        <v>3.7544</v>
      </c>
      <c r="FE21" s="166"/>
      <c r="FF21" s="165">
        <v>3.4359000000000002</v>
      </c>
      <c r="FG21" s="165">
        <v>0</v>
      </c>
      <c r="FH21" s="165">
        <v>0</v>
      </c>
      <c r="FI21" s="165">
        <v>0</v>
      </c>
      <c r="FJ21" s="165">
        <v>10.8847</v>
      </c>
      <c r="FK21" s="165">
        <v>11.052099999999999</v>
      </c>
      <c r="FL21" s="165">
        <v>-30.4771</v>
      </c>
      <c r="FM21" s="165">
        <v>23.469899999999999</v>
      </c>
      <c r="FN21" s="165">
        <v>23.0945</v>
      </c>
      <c r="FO21" s="165">
        <v>-14.387700000000001</v>
      </c>
      <c r="FP21" s="166"/>
      <c r="FQ21" s="165">
        <v>23.927399999999999</v>
      </c>
      <c r="FR21" s="165">
        <v>-20.14</v>
      </c>
      <c r="FS21" s="165">
        <v>-0.71730000000000005</v>
      </c>
      <c r="FT21" s="165">
        <v>0.15040000000000001</v>
      </c>
      <c r="FU21" s="165">
        <v>0.18</v>
      </c>
      <c r="FV21" s="165">
        <v>3.04</v>
      </c>
      <c r="FW21" s="165">
        <v>-23.1935</v>
      </c>
      <c r="FX21" s="166"/>
      <c r="FY21" s="165">
        <v>1.9570000000000001</v>
      </c>
      <c r="FZ21" s="165">
        <v>0.77800000000000002</v>
      </c>
      <c r="GA21" s="166"/>
      <c r="GB21" s="165">
        <v>9.39</v>
      </c>
      <c r="GC21" s="165">
        <v>-11.1982</v>
      </c>
      <c r="GD21" s="165">
        <v>-3.7744</v>
      </c>
      <c r="GE21" s="165">
        <v>-2.56</v>
      </c>
      <c r="GF21" s="165">
        <v>16.281400000000001</v>
      </c>
      <c r="GG21" s="166"/>
      <c r="GH21" s="165">
        <v>20.398599999999998</v>
      </c>
      <c r="GI21" s="165">
        <v>-5.5475000000000003</v>
      </c>
      <c r="GJ21" s="165">
        <v>-5.8173000000000004</v>
      </c>
      <c r="GK21" s="165">
        <v>1.9238</v>
      </c>
      <c r="GL21" s="166"/>
      <c r="GM21" s="166"/>
      <c r="GN21" s="165">
        <v>-9.6532</v>
      </c>
      <c r="GO21" s="165">
        <v>-13.9239</v>
      </c>
      <c r="GP21" s="165">
        <v>-0.83140000000000003</v>
      </c>
      <c r="GQ21" s="165">
        <v>-20.6691</v>
      </c>
      <c r="GR21" s="165">
        <v>6.7706</v>
      </c>
      <c r="GS21" s="165">
        <v>6.7748999999999997</v>
      </c>
      <c r="GT21" s="165">
        <v>146.39779999999999</v>
      </c>
      <c r="GU21" s="165">
        <v>-3.2492000000000001</v>
      </c>
      <c r="GV21" s="165">
        <v>-5.97</v>
      </c>
      <c r="GW21" s="165">
        <v>6.6985999999999999</v>
      </c>
      <c r="GX21" s="166"/>
      <c r="GY21" s="165">
        <v>6.1608000000000001</v>
      </c>
      <c r="GZ21" s="165">
        <v>6.2423000000000002</v>
      </c>
      <c r="HA21" s="166"/>
      <c r="HB21" s="165">
        <v>0</v>
      </c>
      <c r="HC21" s="165">
        <v>0</v>
      </c>
      <c r="HD21" s="165">
        <v>9.64</v>
      </c>
      <c r="HE21" s="165">
        <v>-13.8613</v>
      </c>
      <c r="HF21" s="165">
        <v>-8.2909000000000006</v>
      </c>
      <c r="HG21" s="165">
        <v>65.025099999999995</v>
      </c>
      <c r="HH21" s="165">
        <v>85.729200000000006</v>
      </c>
      <c r="HI21" s="166"/>
      <c r="HJ21" s="166"/>
      <c r="HK21" s="165">
        <v>-11.214700000000001</v>
      </c>
      <c r="HL21" s="165">
        <v>0</v>
      </c>
      <c r="HM21" s="165">
        <v>-12.4087</v>
      </c>
      <c r="HN21" s="165">
        <v>0</v>
      </c>
      <c r="HO21" s="166"/>
      <c r="HP21" s="166"/>
      <c r="HQ21" s="165">
        <v>-9.5789000000000009</v>
      </c>
      <c r="HR21" s="165">
        <v>-8.9910999999999994</v>
      </c>
      <c r="HS21" s="165">
        <v>-8.2517999999999994</v>
      </c>
      <c r="HT21" s="165">
        <v>-8.2432999999999996</v>
      </c>
      <c r="HU21" s="165">
        <v>20.02</v>
      </c>
      <c r="HV21" s="165">
        <v>20.02</v>
      </c>
      <c r="HW21" s="165">
        <v>-31.5</v>
      </c>
      <c r="HX21" s="165">
        <v>-31.5</v>
      </c>
      <c r="HY21" s="165">
        <v>0.94940000000000002</v>
      </c>
      <c r="HZ21" s="165">
        <v>-7.76</v>
      </c>
      <c r="IA21" s="165">
        <v>76.231200000000001</v>
      </c>
      <c r="IB21" s="165">
        <v>11.684799999999999</v>
      </c>
      <c r="IC21" s="165">
        <v>11.753299999999999</v>
      </c>
      <c r="ID21" s="165">
        <v>-19.100000000000001</v>
      </c>
      <c r="IE21" s="165">
        <v>-41</v>
      </c>
      <c r="IF21" s="165">
        <v>-6.7</v>
      </c>
      <c r="IG21" s="165">
        <v>-7.2</v>
      </c>
      <c r="IH21" s="166"/>
      <c r="II21" s="166"/>
      <c r="IJ21" s="165">
        <v>-94.030100000000004</v>
      </c>
      <c r="IK21" s="165">
        <v>50.328000000000003</v>
      </c>
      <c r="IL21" s="165">
        <v>-288.37009999999998</v>
      </c>
      <c r="IM21" s="165">
        <v>-31.029599999999999</v>
      </c>
      <c r="IN21" s="165">
        <v>-26.538399999999999</v>
      </c>
      <c r="IO21" s="165">
        <v>130.6018</v>
      </c>
      <c r="IP21" s="165">
        <v>36.4345</v>
      </c>
      <c r="IQ21" s="165">
        <v>151.91380000000001</v>
      </c>
      <c r="IR21" s="165">
        <v>101.38800000000001</v>
      </c>
      <c r="IS21" s="165">
        <v>67.418700000000001</v>
      </c>
      <c r="IT21" s="165">
        <v>38.178800000000003</v>
      </c>
      <c r="IU21" s="165">
        <v>31.9937</v>
      </c>
      <c r="IV21" s="165">
        <v>-46.2759</v>
      </c>
      <c r="IW21" s="165">
        <v>249.32249999999999</v>
      </c>
      <c r="IX21" s="165">
        <v>-201.45429999999999</v>
      </c>
      <c r="IY21" s="165">
        <v>51.351900000000001</v>
      </c>
      <c r="IZ21" s="165">
        <v>-39.6768</v>
      </c>
      <c r="JA21" s="165">
        <v>-2.3199999999999998E-2</v>
      </c>
      <c r="JB21" s="166"/>
      <c r="JC21" s="165">
        <v>-9.44</v>
      </c>
      <c r="JD21" s="165">
        <v>-2.3E-2</v>
      </c>
      <c r="JE21" s="165">
        <v>-2.9000000000000001E-2</v>
      </c>
      <c r="JF21" s="165">
        <v>4.6399999999999997</v>
      </c>
      <c r="JG21" s="165">
        <v>-0.88</v>
      </c>
      <c r="JH21" s="165">
        <v>-4.008</v>
      </c>
      <c r="JI21" s="165">
        <v>-4.9210000000000003</v>
      </c>
      <c r="JJ21" s="165">
        <v>5.8304999999999998</v>
      </c>
      <c r="JK21" s="165">
        <v>-3.6606000000000001</v>
      </c>
      <c r="JL21" s="165">
        <v>-1.7</v>
      </c>
      <c r="JM21" s="165">
        <v>0.40799999999999997</v>
      </c>
      <c r="JN21" s="165">
        <v>-0.14499999999999999</v>
      </c>
      <c r="JO21" s="166"/>
      <c r="JP21" s="165">
        <v>2.8321999999999998</v>
      </c>
      <c r="JQ21" s="165">
        <v>3.6139999999999999</v>
      </c>
      <c r="JR21" s="165">
        <v>3.7092000000000001</v>
      </c>
      <c r="JS21" s="165">
        <v>3.1402999999999999</v>
      </c>
      <c r="JT21" s="166"/>
      <c r="JU21" s="165">
        <v>25.8</v>
      </c>
      <c r="JV21" s="166"/>
      <c r="JW21" s="165">
        <v>0.3</v>
      </c>
      <c r="JX21" s="166"/>
      <c r="JY21" s="165">
        <v>-12.951599999999999</v>
      </c>
      <c r="JZ21" s="165">
        <v>0.75770000000000004</v>
      </c>
      <c r="KA21" s="165">
        <v>-20.207000000000001</v>
      </c>
      <c r="KB21" s="165">
        <v>-12.7578</v>
      </c>
      <c r="KC21" s="165">
        <v>-8.2223000000000006</v>
      </c>
      <c r="KD21" s="165">
        <v>-20.270900000000001</v>
      </c>
      <c r="KE21" s="165">
        <v>-4.2502000000000004</v>
      </c>
      <c r="KF21" s="165">
        <v>-28</v>
      </c>
      <c r="KG21" s="165">
        <v>10.6</v>
      </c>
      <c r="KH21" s="165">
        <v>13.1104</v>
      </c>
      <c r="KI21" s="165">
        <v>-66.696200000000005</v>
      </c>
    </row>
    <row r="22" spans="1:295" ht="18" customHeight="1" x14ac:dyDescent="0.3">
      <c r="A22" s="162" t="s">
        <v>51</v>
      </c>
      <c r="B22" s="162" t="s">
        <v>759</v>
      </c>
      <c r="C22" s="165">
        <v>0</v>
      </c>
      <c r="D22" s="165">
        <v>2.9971999999999999</v>
      </c>
      <c r="E22" s="165">
        <v>-7.9553000000000003</v>
      </c>
      <c r="F22" s="165">
        <v>2.7008000000000001</v>
      </c>
      <c r="G22" s="165">
        <v>8.2690999999999999</v>
      </c>
      <c r="H22" s="166"/>
      <c r="I22" s="165">
        <v>10.702400000000001</v>
      </c>
      <c r="J22" s="166"/>
      <c r="K22" s="165">
        <v>9.9808000000000003</v>
      </c>
      <c r="L22" s="165">
        <v>3.6979000000000002</v>
      </c>
      <c r="M22" s="165">
        <v>7.181</v>
      </c>
      <c r="N22" s="165">
        <v>-8.8800000000000008</v>
      </c>
      <c r="O22" s="165">
        <v>-19.8</v>
      </c>
      <c r="P22" s="166"/>
      <c r="Q22" s="165">
        <v>3.3119999999999998</v>
      </c>
      <c r="R22" s="165">
        <v>-13.2</v>
      </c>
      <c r="S22" s="165">
        <v>-2.9089999999999998</v>
      </c>
      <c r="T22" s="165">
        <v>1.0790999999999999</v>
      </c>
      <c r="U22" s="165">
        <v>4.5974000000000004</v>
      </c>
      <c r="V22" s="165">
        <v>4.5911</v>
      </c>
      <c r="W22" s="165">
        <v>8.1327999999999996</v>
      </c>
      <c r="X22" s="165">
        <v>2.9081999999999999</v>
      </c>
      <c r="Y22" s="165">
        <v>0.27950000000000003</v>
      </c>
      <c r="Z22" s="165">
        <v>2.5754999999999999</v>
      </c>
      <c r="AA22" s="166"/>
      <c r="AB22" s="165">
        <v>-0.95320000000000005</v>
      </c>
      <c r="AC22" s="165">
        <v>-0.70399999999999996</v>
      </c>
      <c r="AD22" s="165">
        <v>-0.74299999999999999</v>
      </c>
      <c r="AE22" s="165">
        <v>-4.0090000000000003</v>
      </c>
      <c r="AF22" s="165">
        <v>-13.32</v>
      </c>
      <c r="AG22" s="165">
        <v>-13.2</v>
      </c>
      <c r="AH22" s="165">
        <v>-0.39500000000000002</v>
      </c>
      <c r="AI22" s="165">
        <v>0.39200000000000002</v>
      </c>
      <c r="AJ22" s="165">
        <v>-15.02</v>
      </c>
      <c r="AK22" s="165">
        <v>-14.94</v>
      </c>
      <c r="AL22" s="166"/>
      <c r="AM22" s="165">
        <v>-8.1199999999999992</v>
      </c>
      <c r="AN22" s="165">
        <v>-7.89</v>
      </c>
      <c r="AO22" s="165">
        <v>0.89090000000000003</v>
      </c>
      <c r="AP22" s="165">
        <v>4.0754000000000001</v>
      </c>
      <c r="AQ22" s="165">
        <v>13.6515</v>
      </c>
      <c r="AR22" s="165">
        <v>13.1021</v>
      </c>
      <c r="AS22" s="165">
        <v>-19.087299999999999</v>
      </c>
      <c r="AT22" s="165">
        <v>-14.8695</v>
      </c>
      <c r="AU22" s="165">
        <v>-14.092700000000001</v>
      </c>
      <c r="AV22" s="165">
        <v>16.3</v>
      </c>
      <c r="AW22" s="165">
        <v>12.4527</v>
      </c>
      <c r="AX22" s="165">
        <v>-17.146799999999999</v>
      </c>
      <c r="AY22" s="165">
        <v>-15.2713</v>
      </c>
      <c r="AZ22" s="165">
        <v>0.8014</v>
      </c>
      <c r="BA22" s="165">
        <v>12.574199999999999</v>
      </c>
      <c r="BB22" s="165">
        <v>52.655099999999997</v>
      </c>
      <c r="BC22" s="165">
        <v>7.1759000000000004</v>
      </c>
      <c r="BD22" s="165">
        <v>-5.8</v>
      </c>
      <c r="BE22" s="165">
        <v>-6.2</v>
      </c>
      <c r="BF22" s="165">
        <v>-21.0594</v>
      </c>
      <c r="BG22" s="165">
        <v>-20.542100000000001</v>
      </c>
      <c r="BH22" s="165">
        <v>-0.93979999999999997</v>
      </c>
      <c r="BI22" s="166"/>
      <c r="BJ22" s="165">
        <v>1.2622</v>
      </c>
      <c r="BK22" s="165">
        <v>1.0282</v>
      </c>
      <c r="BL22" s="165">
        <v>0</v>
      </c>
      <c r="BM22" s="165">
        <v>0.1186</v>
      </c>
      <c r="BN22" s="165">
        <v>-99.307199999999995</v>
      </c>
      <c r="BO22" s="165">
        <v>14.832000000000001</v>
      </c>
      <c r="BP22" s="165">
        <v>14.771000000000001</v>
      </c>
      <c r="BQ22" s="165">
        <v>91.959599999999995</v>
      </c>
      <c r="BR22" s="165">
        <v>-166.9264</v>
      </c>
      <c r="BS22" s="166"/>
      <c r="BT22" s="166"/>
      <c r="BU22" s="166"/>
      <c r="BV22" s="165">
        <v>5.6284999999999998</v>
      </c>
      <c r="BW22" s="165">
        <v>6.08</v>
      </c>
      <c r="BX22" s="165">
        <v>2.16</v>
      </c>
      <c r="BY22" s="165">
        <v>-16.18</v>
      </c>
      <c r="BZ22" s="165">
        <v>-2.91</v>
      </c>
      <c r="CA22" s="165">
        <v>-23.840199999999999</v>
      </c>
      <c r="CB22" s="165">
        <v>-23.304300000000001</v>
      </c>
      <c r="CC22" s="165">
        <v>26.174900000000001</v>
      </c>
      <c r="CD22" s="165">
        <v>25.277899999999999</v>
      </c>
      <c r="CE22" s="165">
        <v>-8.0947999999999993</v>
      </c>
      <c r="CF22" s="165">
        <v>-12.2751</v>
      </c>
      <c r="CG22" s="165">
        <v>-11.9194</v>
      </c>
      <c r="CH22" s="165">
        <v>1.5825</v>
      </c>
      <c r="CI22" s="166"/>
      <c r="CJ22" s="166"/>
      <c r="CK22" s="166"/>
      <c r="CL22" s="165">
        <v>9.8000000000000007</v>
      </c>
      <c r="CM22" s="165">
        <v>7.4</v>
      </c>
      <c r="CN22" s="165">
        <v>-1.61</v>
      </c>
      <c r="CO22" s="165">
        <v>21.119499999999999</v>
      </c>
      <c r="CP22" s="165">
        <v>21.053799999999999</v>
      </c>
      <c r="CQ22" s="165">
        <v>19.5185</v>
      </c>
      <c r="CR22" s="165">
        <v>66.347399999999993</v>
      </c>
      <c r="CS22" s="165">
        <v>66.093400000000003</v>
      </c>
      <c r="CT22" s="165">
        <v>-28.006399999999999</v>
      </c>
      <c r="CU22" s="165">
        <v>-38.664900000000003</v>
      </c>
      <c r="CV22" s="165">
        <v>-28.7926</v>
      </c>
      <c r="CW22" s="165">
        <v>2.4765000000000001</v>
      </c>
      <c r="CX22" s="165">
        <v>31.65</v>
      </c>
      <c r="CY22" s="165">
        <v>9.6300000000000008</v>
      </c>
      <c r="CZ22" s="165">
        <v>5.7861000000000002</v>
      </c>
      <c r="DA22" s="165">
        <v>6.1554000000000002</v>
      </c>
      <c r="DB22" s="165">
        <v>-7.41</v>
      </c>
      <c r="DC22" s="166"/>
      <c r="DD22" s="166"/>
      <c r="DE22" s="166"/>
      <c r="DF22" s="165">
        <v>26.4315</v>
      </c>
      <c r="DG22" s="165">
        <v>1.55E-2</v>
      </c>
      <c r="DH22" s="165">
        <v>-3.6358000000000001</v>
      </c>
      <c r="DI22" s="165">
        <v>11.8</v>
      </c>
      <c r="DJ22" s="165">
        <v>13.4</v>
      </c>
      <c r="DK22" s="165">
        <v>-4.8120000000000003</v>
      </c>
      <c r="DL22" s="165">
        <v>-0.374</v>
      </c>
      <c r="DM22" s="165">
        <v>8.9946999999999999</v>
      </c>
      <c r="DN22" s="165">
        <v>6.6855000000000002</v>
      </c>
      <c r="DO22" s="165">
        <v>0.01</v>
      </c>
      <c r="DP22" s="165">
        <v>-2.9</v>
      </c>
      <c r="DQ22" s="165">
        <v>6.1379999999999999</v>
      </c>
      <c r="DR22" s="165">
        <v>-25.4114</v>
      </c>
      <c r="DS22" s="166"/>
      <c r="DT22" s="165">
        <v>-17.05</v>
      </c>
      <c r="DU22" s="165">
        <v>4.71</v>
      </c>
      <c r="DV22" s="165">
        <v>31.02</v>
      </c>
      <c r="DW22" s="165">
        <v>-27.090900000000001</v>
      </c>
      <c r="DX22" s="165">
        <v>-13.6182</v>
      </c>
      <c r="DY22" s="165">
        <v>-41.456800000000001</v>
      </c>
      <c r="DZ22" s="165">
        <v>-40.5364</v>
      </c>
      <c r="EA22" s="166"/>
      <c r="EB22" s="165">
        <v>-18.226500000000001</v>
      </c>
      <c r="EC22" s="165">
        <v>-27.149799999999999</v>
      </c>
      <c r="ED22" s="165">
        <v>-26.897099999999998</v>
      </c>
      <c r="EE22" s="165">
        <v>-15.6767</v>
      </c>
      <c r="EF22" s="165">
        <v>-17.188700000000001</v>
      </c>
      <c r="EG22" s="165">
        <v>-8.4410000000000007</v>
      </c>
      <c r="EH22" s="165">
        <v>-167.31049999999999</v>
      </c>
      <c r="EI22" s="165">
        <v>-32.705500000000001</v>
      </c>
      <c r="EJ22" s="166"/>
      <c r="EK22" s="165">
        <v>-9.9273000000000007</v>
      </c>
      <c r="EL22" s="165">
        <v>-9.2002000000000006</v>
      </c>
      <c r="EM22" s="165">
        <v>17.577400000000001</v>
      </c>
      <c r="EN22" s="165">
        <v>-20.672999999999998</v>
      </c>
      <c r="EO22" s="165">
        <v>-19.483599999999999</v>
      </c>
      <c r="EP22" s="165">
        <v>16.911999999999999</v>
      </c>
      <c r="EQ22" s="165">
        <v>-24.891200000000001</v>
      </c>
      <c r="ER22" s="165">
        <v>-24.859400000000001</v>
      </c>
      <c r="ES22" s="165">
        <v>7.4703999999999997</v>
      </c>
      <c r="ET22" s="165">
        <v>-11.72</v>
      </c>
      <c r="EU22" s="165">
        <v>-7.72</v>
      </c>
      <c r="EV22" s="165">
        <v>-0.7</v>
      </c>
      <c r="EW22" s="165">
        <v>2.8222</v>
      </c>
      <c r="EX22" s="165">
        <v>-31.586300000000001</v>
      </c>
      <c r="EY22" s="165">
        <v>-12.443300000000001</v>
      </c>
      <c r="EZ22" s="165">
        <v>-12.684900000000001</v>
      </c>
      <c r="FA22" s="165">
        <v>6.9368999999999996</v>
      </c>
      <c r="FB22" s="165">
        <v>9.3615999999999993</v>
      </c>
      <c r="FC22" s="165">
        <v>-23.849399999999999</v>
      </c>
      <c r="FD22" s="165">
        <v>7.6177000000000001</v>
      </c>
      <c r="FE22" s="166"/>
      <c r="FF22" s="165">
        <v>7.5118999999999998</v>
      </c>
      <c r="FG22" s="165">
        <v>2.6568000000000001</v>
      </c>
      <c r="FH22" s="165">
        <v>0</v>
      </c>
      <c r="FI22" s="166"/>
      <c r="FJ22" s="165">
        <v>10.2148</v>
      </c>
      <c r="FK22" s="165">
        <v>10.382300000000001</v>
      </c>
      <c r="FL22" s="165">
        <v>-28.1327</v>
      </c>
      <c r="FM22" s="165">
        <v>22.598299999999998</v>
      </c>
      <c r="FN22" s="165">
        <v>21.843299999999999</v>
      </c>
      <c r="FO22" s="165">
        <v>-13.9236</v>
      </c>
      <c r="FP22" s="166"/>
      <c r="FQ22" s="165">
        <v>21.788699999999999</v>
      </c>
      <c r="FR22" s="165">
        <v>-22</v>
      </c>
      <c r="FS22" s="165">
        <v>6.0000000000000001E-3</v>
      </c>
      <c r="FT22" s="165">
        <v>0.2016</v>
      </c>
      <c r="FU22" s="165">
        <v>-0.24</v>
      </c>
      <c r="FV22" s="165">
        <v>6.25</v>
      </c>
      <c r="FW22" s="165">
        <v>-21.837499999999999</v>
      </c>
      <c r="FX22" s="166"/>
      <c r="FY22" s="165">
        <v>1.9670000000000001</v>
      </c>
      <c r="FZ22" s="165">
        <v>0.32900000000000001</v>
      </c>
      <c r="GA22" s="166"/>
      <c r="GB22" s="165">
        <v>8.7799999999999994</v>
      </c>
      <c r="GC22" s="165">
        <v>-11.151300000000001</v>
      </c>
      <c r="GD22" s="165">
        <v>-3.7425999999999999</v>
      </c>
      <c r="GE22" s="165">
        <v>-2.65</v>
      </c>
      <c r="GF22" s="165">
        <v>16.000499999999999</v>
      </c>
      <c r="GG22" s="166"/>
      <c r="GH22" s="165">
        <v>20.909700000000001</v>
      </c>
      <c r="GI22" s="165">
        <v>-4.8860999999999999</v>
      </c>
      <c r="GJ22" s="165">
        <v>-5.1468999999999996</v>
      </c>
      <c r="GK22" s="165">
        <v>2.0343</v>
      </c>
      <c r="GL22" s="166"/>
      <c r="GM22" s="166"/>
      <c r="GN22" s="165">
        <v>-9.9659999999999993</v>
      </c>
      <c r="GO22" s="165">
        <v>-13.6287</v>
      </c>
      <c r="GP22" s="165">
        <v>-1.0085</v>
      </c>
      <c r="GQ22" s="165">
        <v>-20.749400000000001</v>
      </c>
      <c r="GR22" s="165">
        <v>6.5328999999999997</v>
      </c>
      <c r="GS22" s="165">
        <v>7.4039000000000001</v>
      </c>
      <c r="GT22" s="165">
        <v>146.26740000000001</v>
      </c>
      <c r="GU22" s="165">
        <v>-3.0912999999999999</v>
      </c>
      <c r="GV22" s="165">
        <v>-7.9307999999999996</v>
      </c>
      <c r="GW22" s="165">
        <v>7.5823999999999998</v>
      </c>
      <c r="GX22" s="165">
        <v>3.2021999999999999</v>
      </c>
      <c r="GY22" s="165">
        <v>6.5197000000000003</v>
      </c>
      <c r="GZ22" s="165">
        <v>6.6062000000000003</v>
      </c>
      <c r="HA22" s="165">
        <v>2.3593000000000002</v>
      </c>
      <c r="HB22" s="165">
        <v>-6.5612000000000004</v>
      </c>
      <c r="HC22" s="165">
        <v>-6.423</v>
      </c>
      <c r="HD22" s="165">
        <v>4.6100000000000003</v>
      </c>
      <c r="HE22" s="165">
        <v>-9.4665999999999997</v>
      </c>
      <c r="HF22" s="165">
        <v>0</v>
      </c>
      <c r="HG22" s="165">
        <v>48.1203</v>
      </c>
      <c r="HH22" s="165">
        <v>72.096199999999996</v>
      </c>
      <c r="HI22" s="165">
        <v>46.674500000000002</v>
      </c>
      <c r="HJ22" s="165">
        <v>48.521000000000001</v>
      </c>
      <c r="HK22" s="165">
        <v>-10.1988</v>
      </c>
      <c r="HL22" s="166"/>
      <c r="HM22" s="165">
        <v>-13.291499999999999</v>
      </c>
      <c r="HN22" s="165">
        <v>-13.3734</v>
      </c>
      <c r="HO22" s="165">
        <v>28.935300000000002</v>
      </c>
      <c r="HP22" s="165">
        <v>30.133099999999999</v>
      </c>
      <c r="HQ22" s="165">
        <v>-13.0726</v>
      </c>
      <c r="HR22" s="165">
        <v>-12.7704</v>
      </c>
      <c r="HS22" s="165">
        <v>-8.9832999999999998</v>
      </c>
      <c r="HT22" s="165">
        <v>-8.6651000000000007</v>
      </c>
      <c r="HU22" s="165">
        <v>18.63</v>
      </c>
      <c r="HV22" s="165">
        <v>18.57</v>
      </c>
      <c r="HW22" s="165">
        <v>-31.3</v>
      </c>
      <c r="HX22" s="165">
        <v>-31.2</v>
      </c>
      <c r="HY22" s="165">
        <v>0.94940000000000002</v>
      </c>
      <c r="HZ22" s="165">
        <v>-7.68</v>
      </c>
      <c r="IA22" s="165">
        <v>75.837800000000001</v>
      </c>
      <c r="IB22" s="165">
        <v>14.349</v>
      </c>
      <c r="IC22" s="165">
        <v>14.3154</v>
      </c>
      <c r="ID22" s="165">
        <v>-18.600000000000001</v>
      </c>
      <c r="IE22" s="165">
        <v>-38.799999999999997</v>
      </c>
      <c r="IF22" s="165">
        <v>-3.7</v>
      </c>
      <c r="IG22" s="165">
        <v>-4.2</v>
      </c>
      <c r="IH22" s="165">
        <v>-17.97</v>
      </c>
      <c r="II22" s="165">
        <v>-17.943300000000001</v>
      </c>
      <c r="IJ22" s="165">
        <v>-104.3235</v>
      </c>
      <c r="IK22" s="165">
        <v>45.483699999999999</v>
      </c>
      <c r="IL22" s="165">
        <v>-293.34780000000001</v>
      </c>
      <c r="IM22" s="165">
        <v>-33.126300000000001</v>
      </c>
      <c r="IN22" s="165">
        <v>-29.668500000000002</v>
      </c>
      <c r="IO22" s="165">
        <v>114.9695</v>
      </c>
      <c r="IP22" s="165">
        <v>52.335799999999999</v>
      </c>
      <c r="IQ22" s="165">
        <v>175.88669999999999</v>
      </c>
      <c r="IR22" s="165">
        <v>95.822699999999998</v>
      </c>
      <c r="IS22" s="165">
        <v>48.244900000000001</v>
      </c>
      <c r="IT22" s="165">
        <v>35.347200000000001</v>
      </c>
      <c r="IU22" s="165">
        <v>32.672499999999999</v>
      </c>
      <c r="IV22" s="165">
        <v>-63.199599999999997</v>
      </c>
      <c r="IW22" s="165">
        <v>230.0942</v>
      </c>
      <c r="IX22" s="165">
        <v>-202.27260000000001</v>
      </c>
      <c r="IY22" s="165">
        <v>28.353200000000001</v>
      </c>
      <c r="IZ22" s="165">
        <v>-16.049800000000001</v>
      </c>
      <c r="JA22" s="165">
        <v>0.37719999999999998</v>
      </c>
      <c r="JB22" s="166"/>
      <c r="JC22" s="165">
        <v>-9.1199999999999992</v>
      </c>
      <c r="JD22" s="165">
        <v>-6.0999999999999999E-2</v>
      </c>
      <c r="JE22" s="165">
        <v>-6.4000000000000001E-2</v>
      </c>
      <c r="JF22" s="165">
        <v>4.5599999999999996</v>
      </c>
      <c r="JG22" s="165">
        <v>-0.88</v>
      </c>
      <c r="JH22" s="165">
        <v>-4.0697000000000001</v>
      </c>
      <c r="JI22" s="165">
        <v>-5.33</v>
      </c>
      <c r="JJ22" s="165">
        <v>5.3056000000000001</v>
      </c>
      <c r="JK22" s="165">
        <v>-2.8976999999999999</v>
      </c>
      <c r="JL22" s="165">
        <v>-1.2</v>
      </c>
      <c r="JM22" s="165">
        <v>1.1779999999999999</v>
      </c>
      <c r="JN22" s="165">
        <v>1.444</v>
      </c>
      <c r="JO22" s="166"/>
      <c r="JP22" s="166"/>
      <c r="JQ22" s="165">
        <v>4.4854000000000003</v>
      </c>
      <c r="JR22" s="165">
        <v>3.1185999999999998</v>
      </c>
      <c r="JS22" s="165">
        <v>2.6846000000000001</v>
      </c>
      <c r="JT22" s="166"/>
      <c r="JU22" s="165">
        <v>23.8</v>
      </c>
      <c r="JV22" s="166"/>
      <c r="JW22" s="165">
        <v>0.42</v>
      </c>
      <c r="JX22" s="166"/>
      <c r="JY22" s="165">
        <v>-11.2691</v>
      </c>
      <c r="JZ22" s="165">
        <v>0.1221</v>
      </c>
      <c r="KA22" s="165">
        <v>-21.890499999999999</v>
      </c>
      <c r="KB22" s="165">
        <v>-10.361800000000001</v>
      </c>
      <c r="KC22" s="165">
        <v>-7.0110999999999999</v>
      </c>
      <c r="KD22" s="165">
        <v>-21.6509</v>
      </c>
      <c r="KE22" s="165">
        <v>-2.8704999999999998</v>
      </c>
      <c r="KF22" s="165">
        <v>-26.4</v>
      </c>
      <c r="KG22" s="165">
        <v>8.1</v>
      </c>
      <c r="KH22" s="165">
        <v>6.0105000000000004</v>
      </c>
      <c r="KI22" s="165">
        <v>-59.280299999999997</v>
      </c>
    </row>
    <row r="23" spans="1:295" ht="18" customHeight="1" x14ac:dyDescent="0.3">
      <c r="A23" s="162" t="s">
        <v>51</v>
      </c>
      <c r="B23" s="162" t="s">
        <v>760</v>
      </c>
      <c r="C23" s="165">
        <v>0</v>
      </c>
      <c r="D23" s="165">
        <v>3.1979000000000002</v>
      </c>
      <c r="E23" s="165">
        <v>-8.1257999999999999</v>
      </c>
      <c r="F23" s="165">
        <v>2.3546999999999998</v>
      </c>
      <c r="G23" s="165">
        <v>8.4791000000000007</v>
      </c>
      <c r="H23" s="166"/>
      <c r="I23" s="165">
        <v>11.791</v>
      </c>
      <c r="J23" s="166"/>
      <c r="K23" s="165">
        <v>12.9041</v>
      </c>
      <c r="L23" s="165">
        <v>5.0928000000000004</v>
      </c>
      <c r="M23" s="165">
        <v>8.5396000000000001</v>
      </c>
      <c r="N23" s="165">
        <v>-8.8800000000000008</v>
      </c>
      <c r="O23" s="165">
        <v>-24.2</v>
      </c>
      <c r="P23" s="165">
        <v>0</v>
      </c>
      <c r="Q23" s="165">
        <v>4.968</v>
      </c>
      <c r="R23" s="165">
        <v>-15.4</v>
      </c>
      <c r="S23" s="165">
        <v>-2.91</v>
      </c>
      <c r="T23" s="165">
        <v>0.36030000000000001</v>
      </c>
      <c r="U23" s="165">
        <v>5.2770000000000001</v>
      </c>
      <c r="V23" s="165">
        <v>5.2516999999999996</v>
      </c>
      <c r="W23" s="165">
        <v>9.1423000000000005</v>
      </c>
      <c r="X23" s="165">
        <v>2.9918</v>
      </c>
      <c r="Y23" s="165">
        <v>9.6100000000000005E-2</v>
      </c>
      <c r="Z23" s="165">
        <v>2.7107999999999999</v>
      </c>
      <c r="AA23" s="166"/>
      <c r="AB23" s="165">
        <v>-1.0685</v>
      </c>
      <c r="AC23" s="165">
        <v>-0.76600000000000001</v>
      </c>
      <c r="AD23" s="165">
        <v>-0.71399999999999997</v>
      </c>
      <c r="AE23" s="165">
        <v>-3.9260000000000002</v>
      </c>
      <c r="AF23" s="165">
        <v>-11.1</v>
      </c>
      <c r="AG23" s="165">
        <v>-8.8000000000000007</v>
      </c>
      <c r="AH23" s="165">
        <v>-0.55900000000000005</v>
      </c>
      <c r="AI23" s="165">
        <v>0.39200000000000002</v>
      </c>
      <c r="AJ23" s="165">
        <v>-15.27</v>
      </c>
      <c r="AK23" s="165">
        <v>-15.21</v>
      </c>
      <c r="AL23" s="166"/>
      <c r="AM23" s="165">
        <v>-7.93</v>
      </c>
      <c r="AN23" s="165">
        <v>-7.93</v>
      </c>
      <c r="AO23" s="165">
        <v>1.0892999999999999</v>
      </c>
      <c r="AP23" s="165">
        <v>4.0053000000000001</v>
      </c>
      <c r="AQ23" s="165">
        <v>10.800800000000001</v>
      </c>
      <c r="AR23" s="165">
        <v>11.208500000000001</v>
      </c>
      <c r="AS23" s="165">
        <v>-19.3889</v>
      </c>
      <c r="AT23" s="165">
        <v>-14.333600000000001</v>
      </c>
      <c r="AU23" s="165">
        <v>-14.737399999999999</v>
      </c>
      <c r="AV23" s="165">
        <v>11.5747</v>
      </c>
      <c r="AW23" s="165">
        <v>14.2325</v>
      </c>
      <c r="AX23" s="165">
        <v>-18.4864</v>
      </c>
      <c r="AY23" s="165">
        <v>-16.878799999999998</v>
      </c>
      <c r="AZ23" s="165">
        <v>0.40689999999999998</v>
      </c>
      <c r="BA23" s="165">
        <v>2.3048000000000002</v>
      </c>
      <c r="BB23" s="165">
        <v>60.769399999999997</v>
      </c>
      <c r="BC23" s="165">
        <v>5.2599</v>
      </c>
      <c r="BD23" s="165">
        <v>-5.0999999999999996</v>
      </c>
      <c r="BE23" s="165">
        <v>-5.3</v>
      </c>
      <c r="BF23" s="165">
        <v>-20.640899999999998</v>
      </c>
      <c r="BG23" s="165">
        <v>-20.1905</v>
      </c>
      <c r="BH23" s="165">
        <v>-0.79610000000000003</v>
      </c>
      <c r="BI23" s="166"/>
      <c r="BJ23" s="165">
        <v>4.1071999999999997</v>
      </c>
      <c r="BK23" s="165">
        <v>1.5506</v>
      </c>
      <c r="BL23" s="165">
        <v>1.2004999999999999</v>
      </c>
      <c r="BM23" s="165">
        <v>0.88700000000000001</v>
      </c>
      <c r="BN23" s="165">
        <v>-94.271600000000007</v>
      </c>
      <c r="BO23" s="165">
        <v>17.944900000000001</v>
      </c>
      <c r="BP23" s="165">
        <v>17.883800000000001</v>
      </c>
      <c r="BQ23" s="165">
        <v>76.700999999999993</v>
      </c>
      <c r="BR23" s="165">
        <v>-149.85149999999999</v>
      </c>
      <c r="BS23" s="166"/>
      <c r="BT23" s="166"/>
      <c r="BU23" s="166"/>
      <c r="BV23" s="165">
        <v>9.9396000000000004</v>
      </c>
      <c r="BW23" s="165">
        <v>7.42</v>
      </c>
      <c r="BX23" s="165">
        <v>3.41</v>
      </c>
      <c r="BY23" s="165">
        <v>-14.2</v>
      </c>
      <c r="BZ23" s="165">
        <v>-0.37</v>
      </c>
      <c r="CA23" s="165">
        <v>-25.581600000000002</v>
      </c>
      <c r="CB23" s="165">
        <v>-25.313700000000001</v>
      </c>
      <c r="CC23" s="165">
        <v>27.6889</v>
      </c>
      <c r="CD23" s="165">
        <v>27.021999999999998</v>
      </c>
      <c r="CE23" s="165">
        <v>-7.2088999999999999</v>
      </c>
      <c r="CF23" s="165">
        <v>-11.581300000000001</v>
      </c>
      <c r="CG23" s="165">
        <v>-11.6852</v>
      </c>
      <c r="CH23" s="165">
        <v>4.8357999999999999</v>
      </c>
      <c r="CI23" s="166"/>
      <c r="CJ23" s="166"/>
      <c r="CK23" s="166"/>
      <c r="CL23" s="165">
        <v>11</v>
      </c>
      <c r="CM23" s="165">
        <v>8.1999999999999993</v>
      </c>
      <c r="CN23" s="165">
        <v>-1.94</v>
      </c>
      <c r="CO23" s="165">
        <v>24.116099999999999</v>
      </c>
      <c r="CP23" s="165">
        <v>23.642299999999999</v>
      </c>
      <c r="CQ23" s="165">
        <v>22.1889</v>
      </c>
      <c r="CR23" s="165">
        <v>62.866799999999998</v>
      </c>
      <c r="CS23" s="165">
        <v>62.754199999999997</v>
      </c>
      <c r="CT23" s="165">
        <v>-28.2087</v>
      </c>
      <c r="CU23" s="165">
        <v>-38.379899999999999</v>
      </c>
      <c r="CV23" s="165">
        <v>-28.267900000000001</v>
      </c>
      <c r="CW23" s="165">
        <v>2.3656999999999999</v>
      </c>
      <c r="CX23" s="165">
        <v>34.979999999999997</v>
      </c>
      <c r="CY23" s="165">
        <v>10.74</v>
      </c>
      <c r="CZ23" s="165">
        <v>6.7236000000000002</v>
      </c>
      <c r="DA23" s="165">
        <v>7.0343</v>
      </c>
      <c r="DB23" s="165">
        <v>-7.93</v>
      </c>
      <c r="DC23" s="166"/>
      <c r="DD23" s="166"/>
      <c r="DE23" s="166"/>
      <c r="DF23" s="165">
        <v>25.448</v>
      </c>
      <c r="DG23" s="165">
        <v>1.52E-2</v>
      </c>
      <c r="DH23" s="165">
        <v>-3.8513000000000002</v>
      </c>
      <c r="DI23" s="165">
        <v>9</v>
      </c>
      <c r="DJ23" s="165">
        <v>10.4</v>
      </c>
      <c r="DK23" s="165">
        <v>-3.8904000000000001</v>
      </c>
      <c r="DL23" s="165">
        <v>0.56689999999999996</v>
      </c>
      <c r="DM23" s="165">
        <v>9.3101000000000003</v>
      </c>
      <c r="DN23" s="165">
        <v>7.9843000000000002</v>
      </c>
      <c r="DO23" s="165">
        <v>1.01</v>
      </c>
      <c r="DP23" s="165">
        <v>-2.82</v>
      </c>
      <c r="DQ23" s="165">
        <v>6.2619999999999996</v>
      </c>
      <c r="DR23" s="165">
        <v>-24.9664</v>
      </c>
      <c r="DS23" s="166"/>
      <c r="DT23" s="165">
        <v>-17.02</v>
      </c>
      <c r="DU23" s="165">
        <v>7.02</v>
      </c>
      <c r="DV23" s="165">
        <v>31.3</v>
      </c>
      <c r="DW23" s="165">
        <v>-24.2364</v>
      </c>
      <c r="DX23" s="165">
        <v>-12.4909</v>
      </c>
      <c r="DY23" s="165">
        <v>-42.897399999999998</v>
      </c>
      <c r="DZ23" s="165">
        <v>-41.872700000000002</v>
      </c>
      <c r="EA23" s="165">
        <v>9.5487000000000002</v>
      </c>
      <c r="EB23" s="165">
        <v>-14.677099999999999</v>
      </c>
      <c r="EC23" s="165">
        <v>-22.671800000000001</v>
      </c>
      <c r="ED23" s="165">
        <v>-23.602499999999999</v>
      </c>
      <c r="EE23" s="165">
        <v>-21.847100000000001</v>
      </c>
      <c r="EF23" s="165">
        <v>-20.3964</v>
      </c>
      <c r="EG23" s="165">
        <v>-6.89</v>
      </c>
      <c r="EH23" s="165">
        <v>-151.03899999999999</v>
      </c>
      <c r="EI23" s="165">
        <v>-47.364100000000001</v>
      </c>
      <c r="EJ23" s="166"/>
      <c r="EK23" s="165">
        <v>-10.471500000000001</v>
      </c>
      <c r="EL23" s="165">
        <v>-9.8157999999999994</v>
      </c>
      <c r="EM23" s="165">
        <v>21.2881</v>
      </c>
      <c r="EN23" s="165">
        <v>-19.505700000000001</v>
      </c>
      <c r="EO23" s="165">
        <v>-19.453700000000001</v>
      </c>
      <c r="EP23" s="165">
        <v>1.552</v>
      </c>
      <c r="EQ23" s="165">
        <v>-24.893000000000001</v>
      </c>
      <c r="ER23" s="165">
        <v>-24.167999999999999</v>
      </c>
      <c r="ES23" s="165">
        <v>9.4290000000000003</v>
      </c>
      <c r="ET23" s="165">
        <v>0</v>
      </c>
      <c r="EU23" s="165">
        <v>-11.48</v>
      </c>
      <c r="EV23" s="165">
        <v>2.8</v>
      </c>
      <c r="EW23" s="165">
        <v>3.1101999999999999</v>
      </c>
      <c r="EX23" s="165">
        <v>-31.092199999999998</v>
      </c>
      <c r="EY23" s="165">
        <v>-13.6426</v>
      </c>
      <c r="EZ23" s="165">
        <v>-13.925599999999999</v>
      </c>
      <c r="FA23" s="165">
        <v>8.0327999999999999</v>
      </c>
      <c r="FB23" s="165">
        <v>7.9009</v>
      </c>
      <c r="FC23" s="165">
        <v>-23.837</v>
      </c>
      <c r="FD23" s="165">
        <v>7.9362000000000004</v>
      </c>
      <c r="FE23" s="166"/>
      <c r="FF23" s="165">
        <v>7.5263999999999998</v>
      </c>
      <c r="FG23" s="165">
        <v>0</v>
      </c>
      <c r="FH23" s="165">
        <v>2.5091999999999999</v>
      </c>
      <c r="FI23" s="166"/>
      <c r="FJ23" s="165">
        <v>12.3918</v>
      </c>
      <c r="FK23" s="165">
        <v>12.224299999999999</v>
      </c>
      <c r="FL23" s="165">
        <v>-31.146899999999999</v>
      </c>
      <c r="FM23" s="165">
        <v>24.121099999999998</v>
      </c>
      <c r="FN23" s="165">
        <v>24.642399999999999</v>
      </c>
      <c r="FO23" s="165">
        <v>-16.8552</v>
      </c>
      <c r="FP23" s="166"/>
      <c r="FQ23" s="165">
        <v>20.729099999999999</v>
      </c>
      <c r="FR23" s="165">
        <v>-22.9</v>
      </c>
      <c r="FS23" s="165">
        <v>-0.71730000000000005</v>
      </c>
      <c r="FT23" s="165">
        <v>0.19159999999999999</v>
      </c>
      <c r="FU23" s="165">
        <v>0.08</v>
      </c>
      <c r="FV23" s="165">
        <v>6.2</v>
      </c>
      <c r="FW23" s="165">
        <v>-20.555199999999999</v>
      </c>
      <c r="FX23" s="166"/>
      <c r="FY23" s="165">
        <v>1.9370000000000001</v>
      </c>
      <c r="FZ23" s="165">
        <v>0.44700000000000001</v>
      </c>
      <c r="GA23" s="166"/>
      <c r="GB23" s="165">
        <v>9.83</v>
      </c>
      <c r="GC23" s="165">
        <v>-5.3045</v>
      </c>
      <c r="GD23" s="165">
        <v>1.4276</v>
      </c>
      <c r="GE23" s="165">
        <v>-2.89</v>
      </c>
      <c r="GF23" s="165">
        <v>16.7958</v>
      </c>
      <c r="GG23" s="166"/>
      <c r="GH23" s="165">
        <v>20.825199999999999</v>
      </c>
      <c r="GI23" s="165">
        <v>-5.1718999999999999</v>
      </c>
      <c r="GJ23" s="165">
        <v>-5.4798</v>
      </c>
      <c r="GK23" s="165">
        <v>2.0676999999999999</v>
      </c>
      <c r="GL23" s="166"/>
      <c r="GM23" s="166"/>
      <c r="GN23" s="165">
        <v>-10.285600000000001</v>
      </c>
      <c r="GO23" s="165">
        <v>-15.9163</v>
      </c>
      <c r="GP23" s="165">
        <v>-0.94289999999999996</v>
      </c>
      <c r="GQ23" s="165">
        <v>-20.645700000000001</v>
      </c>
      <c r="GR23" s="165">
        <v>8.0047999999999995</v>
      </c>
      <c r="GS23" s="165">
        <v>7.8418000000000001</v>
      </c>
      <c r="GT23" s="165">
        <v>142.68379999999999</v>
      </c>
      <c r="GU23" s="165">
        <v>-1.849</v>
      </c>
      <c r="GV23" s="165">
        <v>-7.2751000000000001</v>
      </c>
      <c r="GW23" s="165">
        <v>6.5765000000000002</v>
      </c>
      <c r="GX23" s="165">
        <v>2.8567999999999998</v>
      </c>
      <c r="GY23" s="165">
        <v>6.6515000000000004</v>
      </c>
      <c r="GZ23" s="165">
        <v>6.7723000000000004</v>
      </c>
      <c r="HA23" s="165">
        <v>2.0701000000000001</v>
      </c>
      <c r="HB23" s="165">
        <v>-9.9007000000000005</v>
      </c>
      <c r="HC23" s="165">
        <v>-8.8059999999999992</v>
      </c>
      <c r="HD23" s="165">
        <v>5.03</v>
      </c>
      <c r="HE23" s="165">
        <v>-8.8981999999999992</v>
      </c>
      <c r="HF23" s="165">
        <v>-1.8648</v>
      </c>
      <c r="HG23" s="165">
        <v>47.001899999999999</v>
      </c>
      <c r="HH23" s="165">
        <v>67.200800000000001</v>
      </c>
      <c r="HI23" s="165">
        <v>45.247500000000002</v>
      </c>
      <c r="HJ23" s="165">
        <v>45.794400000000003</v>
      </c>
      <c r="HK23" s="165">
        <v>-9.9981000000000009</v>
      </c>
      <c r="HL23" s="166"/>
      <c r="HM23" s="165">
        <v>-12.1069</v>
      </c>
      <c r="HN23" s="165">
        <v>-12.0663</v>
      </c>
      <c r="HO23" s="166"/>
      <c r="HP23" s="166"/>
      <c r="HQ23" s="165">
        <v>-12.5177</v>
      </c>
      <c r="HR23" s="165">
        <v>-12.298</v>
      </c>
      <c r="HS23" s="165">
        <v>-11.271699999999999</v>
      </c>
      <c r="HT23" s="165">
        <v>-11.296799999999999</v>
      </c>
      <c r="HU23" s="165">
        <v>17.16</v>
      </c>
      <c r="HV23" s="165">
        <v>17.059999999999999</v>
      </c>
      <c r="HW23" s="165">
        <v>-30.3</v>
      </c>
      <c r="HX23" s="165">
        <v>-30</v>
      </c>
      <c r="HY23" s="165">
        <v>0.9677</v>
      </c>
      <c r="HZ23" s="165">
        <v>-6.16</v>
      </c>
      <c r="IA23" s="165">
        <v>83.215199999999996</v>
      </c>
      <c r="IB23" s="165">
        <v>12.4499</v>
      </c>
      <c r="IC23" s="165">
        <v>12.436999999999999</v>
      </c>
      <c r="ID23" s="165">
        <v>-17.8</v>
      </c>
      <c r="IE23" s="165">
        <v>-38.4</v>
      </c>
      <c r="IF23" s="165">
        <v>-4.5999999999999996</v>
      </c>
      <c r="IG23" s="165">
        <v>-5.0999999999999996</v>
      </c>
      <c r="IH23" s="166"/>
      <c r="II23" s="165">
        <v>-17.702300000000001</v>
      </c>
      <c r="IJ23" s="165">
        <v>-111.7407</v>
      </c>
      <c r="IK23" s="165">
        <v>44.693199999999997</v>
      </c>
      <c r="IL23" s="165">
        <v>-293.30720000000002</v>
      </c>
      <c r="IM23" s="165">
        <v>-33.939500000000002</v>
      </c>
      <c r="IN23" s="165">
        <v>-33.572800000000001</v>
      </c>
      <c r="IO23" s="165">
        <v>109.62439999999999</v>
      </c>
      <c r="IP23" s="165">
        <v>58.412599999999998</v>
      </c>
      <c r="IQ23" s="165">
        <v>173.92070000000001</v>
      </c>
      <c r="IR23" s="165">
        <v>90.038499999999999</v>
      </c>
      <c r="IS23" s="165">
        <v>38.898000000000003</v>
      </c>
      <c r="IT23" s="165">
        <v>33.763100000000001</v>
      </c>
      <c r="IU23" s="165">
        <v>34.073599999999999</v>
      </c>
      <c r="IV23" s="165">
        <v>-59.718899999999998</v>
      </c>
      <c r="IW23" s="165">
        <v>215.251</v>
      </c>
      <c r="IX23" s="165">
        <v>-200.11009999999999</v>
      </c>
      <c r="IY23" s="165">
        <v>23.1386</v>
      </c>
      <c r="IZ23" s="165">
        <v>-11.8368</v>
      </c>
      <c r="JA23" s="165">
        <v>-0.16239999999999999</v>
      </c>
      <c r="JB23" s="166"/>
      <c r="JC23" s="165">
        <v>-8.7200000000000006</v>
      </c>
      <c r="JD23" s="165">
        <v>-7.5999999999999998E-2</v>
      </c>
      <c r="JE23" s="165">
        <v>-8.1000000000000003E-2</v>
      </c>
      <c r="JF23" s="165">
        <v>4.4800000000000004</v>
      </c>
      <c r="JG23" s="165">
        <v>-0.96</v>
      </c>
      <c r="JH23" s="165">
        <v>-4.0115999999999996</v>
      </c>
      <c r="JI23" s="165">
        <v>-5.1254999999999997</v>
      </c>
      <c r="JJ23" s="165">
        <v>3.9872000000000001</v>
      </c>
      <c r="JK23" s="165">
        <v>-2.8976999999999999</v>
      </c>
      <c r="JL23" s="165">
        <v>-1.8</v>
      </c>
      <c r="JM23" s="165">
        <v>1.4450000000000001</v>
      </c>
      <c r="JN23" s="165">
        <v>-0.27100000000000002</v>
      </c>
      <c r="JO23" s="166"/>
      <c r="JP23" s="165">
        <v>2.8332000000000002</v>
      </c>
      <c r="JQ23" s="165">
        <v>3.8086000000000002</v>
      </c>
      <c r="JR23" s="165">
        <v>3.5093000000000001</v>
      </c>
      <c r="JS23" s="165">
        <v>3.5396000000000001</v>
      </c>
      <c r="JT23" s="166"/>
      <c r="JU23" s="165">
        <v>23.2</v>
      </c>
      <c r="JV23" s="166"/>
      <c r="JW23" s="165">
        <v>0.47</v>
      </c>
      <c r="JX23" s="166"/>
      <c r="JY23" s="165">
        <v>-11.3744</v>
      </c>
      <c r="JZ23" s="165">
        <v>-0.49730000000000002</v>
      </c>
      <c r="KA23" s="165">
        <v>-22.1616</v>
      </c>
      <c r="KB23" s="165">
        <v>-10.4602</v>
      </c>
      <c r="KC23" s="165">
        <v>-6.5185000000000004</v>
      </c>
      <c r="KD23" s="165">
        <v>-21.823899999999998</v>
      </c>
      <c r="KE23" s="165">
        <v>-3.1040000000000001</v>
      </c>
      <c r="KF23" s="165">
        <v>-25.6</v>
      </c>
      <c r="KG23" s="165">
        <v>8</v>
      </c>
      <c r="KH23" s="165">
        <v>-0.34300000000000003</v>
      </c>
      <c r="KI23" s="165">
        <v>-53.6128</v>
      </c>
    </row>
    <row r="24" spans="1:295" ht="18" customHeight="1" x14ac:dyDescent="0.3">
      <c r="A24" s="162" t="s">
        <v>51</v>
      </c>
      <c r="B24" s="162" t="s">
        <v>761</v>
      </c>
      <c r="C24" s="167">
        <v>0</v>
      </c>
      <c r="D24" s="167">
        <v>3.6884000000000001</v>
      </c>
      <c r="E24" s="167">
        <v>-8.8237000000000005</v>
      </c>
      <c r="F24" s="167">
        <v>0.41570000000000001</v>
      </c>
      <c r="G24" s="167">
        <v>8.1165000000000003</v>
      </c>
      <c r="H24" s="168"/>
      <c r="I24" s="167">
        <v>12.4655</v>
      </c>
      <c r="J24" s="168"/>
      <c r="K24" s="167">
        <v>14.414199999999999</v>
      </c>
      <c r="L24" s="167">
        <v>5.8567999999999998</v>
      </c>
      <c r="M24" s="167">
        <v>9.3163999999999998</v>
      </c>
      <c r="N24" s="167">
        <v>-11.1</v>
      </c>
      <c r="O24" s="167">
        <v>-24.2</v>
      </c>
      <c r="P24" s="167">
        <v>2.2000000000000002</v>
      </c>
      <c r="Q24" s="167">
        <v>4.968</v>
      </c>
      <c r="R24" s="167">
        <v>-17.600000000000001</v>
      </c>
      <c r="S24" s="167">
        <v>-2.9182000000000001</v>
      </c>
      <c r="T24" s="167">
        <v>-1.8804000000000001</v>
      </c>
      <c r="U24" s="167">
        <v>5.3426</v>
      </c>
      <c r="V24" s="167">
        <v>5.0759999999999996</v>
      </c>
      <c r="W24" s="167">
        <v>9.1615000000000002</v>
      </c>
      <c r="X24" s="167">
        <v>2.5988000000000002</v>
      </c>
      <c r="Y24" s="167">
        <v>-0.68340000000000001</v>
      </c>
      <c r="Z24" s="167">
        <v>2.5884999999999998</v>
      </c>
      <c r="AA24" s="168"/>
      <c r="AB24" s="167">
        <v>-1.0895999999999999</v>
      </c>
      <c r="AC24" s="167">
        <v>-0.71699999999999997</v>
      </c>
      <c r="AD24" s="167">
        <v>-0.70499999999999996</v>
      </c>
      <c r="AE24" s="167">
        <v>-3.65</v>
      </c>
      <c r="AF24" s="167">
        <v>-11.1</v>
      </c>
      <c r="AG24" s="167">
        <v>-8.8000000000000007</v>
      </c>
      <c r="AH24" s="167">
        <v>-0.33600000000000002</v>
      </c>
      <c r="AI24" s="167">
        <v>0.39700000000000002</v>
      </c>
      <c r="AJ24" s="167">
        <v>-14.88</v>
      </c>
      <c r="AK24" s="167">
        <v>-14.9</v>
      </c>
      <c r="AL24" s="168"/>
      <c r="AM24" s="167">
        <v>-8.1999999999999993</v>
      </c>
      <c r="AN24" s="167">
        <v>-8.32</v>
      </c>
      <c r="AO24" s="167">
        <v>0.85499999999999998</v>
      </c>
      <c r="AP24" s="167">
        <v>4.0427999999999997</v>
      </c>
      <c r="AQ24" s="167">
        <v>11.1266</v>
      </c>
      <c r="AR24" s="167">
        <v>12.2965</v>
      </c>
      <c r="AS24" s="167">
        <v>-21.416699999999999</v>
      </c>
      <c r="AT24" s="167">
        <v>-13.128</v>
      </c>
      <c r="AU24" s="167">
        <v>-13.0397</v>
      </c>
      <c r="AV24" s="167">
        <v>14.5364</v>
      </c>
      <c r="AW24" s="167">
        <v>12.8954</v>
      </c>
      <c r="AX24" s="167">
        <v>-18.888200000000001</v>
      </c>
      <c r="AY24" s="167">
        <v>-16.209099999999999</v>
      </c>
      <c r="AZ24" s="167">
        <v>0.8014</v>
      </c>
      <c r="BA24" s="167">
        <v>2.9550999999999998</v>
      </c>
      <c r="BB24" s="167">
        <v>58.683599999999998</v>
      </c>
      <c r="BC24" s="167">
        <v>5.5983000000000001</v>
      </c>
      <c r="BD24" s="167">
        <v>-5</v>
      </c>
      <c r="BE24" s="167">
        <v>-5.5</v>
      </c>
      <c r="BF24" s="167">
        <v>-20.732299999999999</v>
      </c>
      <c r="BG24" s="167">
        <v>-20.827999999999999</v>
      </c>
      <c r="BH24" s="167">
        <v>-0.38519999999999999</v>
      </c>
      <c r="BI24" s="168"/>
      <c r="BJ24" s="167">
        <v>6.2168999999999999</v>
      </c>
      <c r="BK24" s="167">
        <v>2.8170000000000002</v>
      </c>
      <c r="BL24" s="167">
        <v>4.8486000000000002</v>
      </c>
      <c r="BM24" s="167">
        <v>3.3658999999999999</v>
      </c>
      <c r="BN24" s="167">
        <v>-86.214799999999997</v>
      </c>
      <c r="BO24" s="167">
        <v>21.454499999999999</v>
      </c>
      <c r="BP24" s="167">
        <v>21.3629</v>
      </c>
      <c r="BQ24" s="167">
        <v>70.320700000000002</v>
      </c>
      <c r="BR24" s="167">
        <v>-141.6146</v>
      </c>
      <c r="BS24" s="168"/>
      <c r="BT24" s="168"/>
      <c r="BU24" s="168"/>
      <c r="BV24" s="167">
        <v>13.0433</v>
      </c>
      <c r="BW24" s="167">
        <v>7.89</v>
      </c>
      <c r="BX24" s="167">
        <v>4.29</v>
      </c>
      <c r="BY24" s="167">
        <v>-12.48</v>
      </c>
      <c r="BZ24" s="167">
        <v>0.35</v>
      </c>
      <c r="CA24" s="167">
        <v>-23.9741</v>
      </c>
      <c r="CB24" s="167">
        <v>-23.9741</v>
      </c>
      <c r="CC24" s="167">
        <v>27.7104</v>
      </c>
      <c r="CD24" s="167">
        <v>26.8553</v>
      </c>
      <c r="CE24" s="167">
        <v>-8.2789000000000001</v>
      </c>
      <c r="CF24" s="167">
        <v>-17.023599999999998</v>
      </c>
      <c r="CG24" s="167">
        <v>-16.217500000000001</v>
      </c>
      <c r="CH24" s="167">
        <v>5.7102000000000004</v>
      </c>
      <c r="CI24" s="168"/>
      <c r="CJ24" s="168"/>
      <c r="CK24" s="168"/>
      <c r="CL24" s="167">
        <v>12.6</v>
      </c>
      <c r="CM24" s="167">
        <v>9.6999999999999993</v>
      </c>
      <c r="CN24" s="167">
        <v>-2.35</v>
      </c>
      <c r="CO24" s="167">
        <v>23.059899999999999</v>
      </c>
      <c r="CP24" s="167">
        <v>22.962299999999999</v>
      </c>
      <c r="CQ24" s="167">
        <v>21.5489</v>
      </c>
      <c r="CR24" s="167">
        <v>59.956600000000002</v>
      </c>
      <c r="CS24" s="167">
        <v>59.792700000000004</v>
      </c>
      <c r="CT24" s="167">
        <v>-25.4009</v>
      </c>
      <c r="CU24" s="167">
        <v>-39.724699999999999</v>
      </c>
      <c r="CV24" s="167">
        <v>-25.1755</v>
      </c>
      <c r="CW24" s="167">
        <v>2.718</v>
      </c>
      <c r="CX24" s="167">
        <v>36.44</v>
      </c>
      <c r="CY24" s="167">
        <v>11.54</v>
      </c>
      <c r="CZ24" s="167">
        <v>7.3486000000000002</v>
      </c>
      <c r="DA24" s="167">
        <v>7.6201999999999996</v>
      </c>
      <c r="DB24" s="167">
        <v>-8.4600000000000009</v>
      </c>
      <c r="DC24" s="168"/>
      <c r="DD24" s="168"/>
      <c r="DE24" s="168"/>
      <c r="DF24" s="167">
        <v>18.2364</v>
      </c>
      <c r="DG24" s="167">
        <v>1.52E-2</v>
      </c>
      <c r="DH24" s="167">
        <v>-4.2275999999999998</v>
      </c>
      <c r="DI24" s="167">
        <v>9</v>
      </c>
      <c r="DJ24" s="167">
        <v>7.9</v>
      </c>
      <c r="DK24" s="167">
        <v>-3.5876000000000001</v>
      </c>
      <c r="DL24" s="167">
        <v>1.6889000000000001</v>
      </c>
      <c r="DM24" s="167">
        <v>12.148999999999999</v>
      </c>
      <c r="DN24" s="167">
        <v>9.2830999999999992</v>
      </c>
      <c r="DO24" s="167">
        <v>1.96</v>
      </c>
      <c r="DP24" s="167">
        <v>-3.82</v>
      </c>
      <c r="DQ24" s="167">
        <v>7.2539999999999996</v>
      </c>
      <c r="DR24" s="167">
        <v>-19.163599999999999</v>
      </c>
      <c r="DS24" s="168"/>
      <c r="DT24" s="167">
        <v>-14.74</v>
      </c>
      <c r="DU24" s="167">
        <v>4.8</v>
      </c>
      <c r="DV24" s="167">
        <v>30.57</v>
      </c>
      <c r="DW24" s="167">
        <v>-19.399999999999999</v>
      </c>
      <c r="DX24" s="167">
        <v>-9.9544999999999995</v>
      </c>
      <c r="DY24" s="167">
        <v>-41.044800000000002</v>
      </c>
      <c r="DZ24" s="167">
        <v>-40.436399999999999</v>
      </c>
      <c r="EA24" s="167">
        <v>10.407</v>
      </c>
      <c r="EB24" s="167">
        <v>-9.8055000000000003</v>
      </c>
      <c r="EC24" s="167">
        <v>-19.091200000000001</v>
      </c>
      <c r="ED24" s="167">
        <v>-19.984400000000001</v>
      </c>
      <c r="EE24" s="167">
        <v>-18.518000000000001</v>
      </c>
      <c r="EF24" s="167">
        <v>-16.592099999999999</v>
      </c>
      <c r="EG24" s="167">
        <v>-7.3659999999999997</v>
      </c>
      <c r="EH24" s="167">
        <v>-142.3014</v>
      </c>
      <c r="EI24" s="167">
        <v>-66.685000000000002</v>
      </c>
      <c r="EJ24" s="168"/>
      <c r="EK24" s="167">
        <v>-11.121600000000001</v>
      </c>
      <c r="EL24" s="167">
        <v>-10.759600000000001</v>
      </c>
      <c r="EM24" s="167">
        <v>16.6296</v>
      </c>
      <c r="EN24" s="167">
        <v>-19.2486</v>
      </c>
      <c r="EO24" s="167">
        <v>-16.896100000000001</v>
      </c>
      <c r="EP24" s="167">
        <v>13.327999999999999</v>
      </c>
      <c r="EQ24" s="167">
        <v>-23.4832</v>
      </c>
      <c r="ER24" s="167">
        <v>-22.196899999999999</v>
      </c>
      <c r="ES24" s="167">
        <v>5.2519</v>
      </c>
      <c r="ET24" s="167">
        <v>0</v>
      </c>
      <c r="EU24" s="167">
        <v>-12.89</v>
      </c>
      <c r="EV24" s="167">
        <v>-3.8</v>
      </c>
      <c r="EW24" s="167">
        <v>3.2418999999999998</v>
      </c>
      <c r="EX24" s="167">
        <v>-29.2563</v>
      </c>
      <c r="EY24" s="167">
        <v>-13.41</v>
      </c>
      <c r="EZ24" s="167">
        <v>-13.567600000000001</v>
      </c>
      <c r="FA24" s="167">
        <v>8.5890000000000004</v>
      </c>
      <c r="FB24" s="167">
        <v>10.152900000000001</v>
      </c>
      <c r="FC24" s="167">
        <v>-20.138100000000001</v>
      </c>
      <c r="FD24" s="167">
        <v>7.0781999999999998</v>
      </c>
      <c r="FE24" s="168"/>
      <c r="FF24" s="167">
        <v>6.66</v>
      </c>
      <c r="FG24" s="167">
        <v>0</v>
      </c>
      <c r="FH24" s="167">
        <v>0</v>
      </c>
      <c r="FI24" s="168"/>
      <c r="FJ24" s="167">
        <v>10.5497</v>
      </c>
      <c r="FK24" s="167">
        <v>10.7172</v>
      </c>
      <c r="FL24" s="167">
        <v>-30.142099999999999</v>
      </c>
      <c r="FM24" s="167">
        <v>21.595099999999999</v>
      </c>
      <c r="FN24" s="167">
        <v>21.645800000000001</v>
      </c>
      <c r="FO24" s="167">
        <v>-16.260000000000002</v>
      </c>
      <c r="FP24" s="168"/>
      <c r="FQ24" s="167">
        <v>21.603100000000001</v>
      </c>
      <c r="FR24" s="167">
        <v>-22.77</v>
      </c>
      <c r="FS24" s="167">
        <v>0.28789999999999999</v>
      </c>
      <c r="FT24" s="167">
        <v>0.19070000000000001</v>
      </c>
      <c r="FU24" s="167">
        <v>-0.5</v>
      </c>
      <c r="FV24" s="167">
        <v>6.87</v>
      </c>
      <c r="FW24" s="167">
        <v>-20.8521</v>
      </c>
      <c r="FX24" s="168"/>
      <c r="FY24" s="167">
        <v>1.9450000000000001</v>
      </c>
      <c r="FZ24" s="167">
        <v>0.68700000000000006</v>
      </c>
      <c r="GA24" s="167">
        <v>0</v>
      </c>
      <c r="GB24" s="167">
        <v>10.23</v>
      </c>
      <c r="GC24" s="167">
        <v>-5.5448000000000004</v>
      </c>
      <c r="GD24" s="167">
        <v>1.4083000000000001</v>
      </c>
      <c r="GE24" s="167">
        <v>-2.82</v>
      </c>
      <c r="GF24" s="167">
        <v>18.1601</v>
      </c>
      <c r="GG24" s="168"/>
      <c r="GH24" s="167">
        <v>20.471499999999999</v>
      </c>
      <c r="GI24" s="167">
        <v>-6.0327000000000002</v>
      </c>
      <c r="GJ24" s="167">
        <v>-6.4207000000000001</v>
      </c>
      <c r="GK24" s="167">
        <v>2.1518999999999999</v>
      </c>
      <c r="GL24" s="168"/>
      <c r="GM24" s="168"/>
      <c r="GN24" s="167">
        <v>-10.478999999999999</v>
      </c>
      <c r="GO24" s="167">
        <v>-18.616700000000002</v>
      </c>
      <c r="GP24" s="167">
        <v>-0.64690000000000003</v>
      </c>
      <c r="GQ24" s="167">
        <v>-19.383299999999998</v>
      </c>
      <c r="GR24" s="167">
        <v>7.5799000000000003</v>
      </c>
      <c r="GS24" s="167">
        <v>7.5932000000000004</v>
      </c>
      <c r="GT24" s="167">
        <v>142.5171</v>
      </c>
      <c r="GU24" s="167">
        <v>-0.69359999999999999</v>
      </c>
      <c r="GV24" s="167">
        <v>-5.1117999999999997</v>
      </c>
      <c r="GW24" s="167">
        <v>5.0266000000000002</v>
      </c>
      <c r="GX24" s="167">
        <v>2.7879</v>
      </c>
      <c r="GY24" s="167">
        <v>6.6148999999999996</v>
      </c>
      <c r="GZ24" s="167">
        <v>6.6852999999999998</v>
      </c>
      <c r="HA24" s="167">
        <v>2</v>
      </c>
      <c r="HB24" s="167">
        <v>-13.3667</v>
      </c>
      <c r="HC24" s="167">
        <v>-11.735300000000001</v>
      </c>
      <c r="HD24" s="167">
        <v>2.1</v>
      </c>
      <c r="HE24" s="167">
        <v>-6.9897</v>
      </c>
      <c r="HF24" s="167">
        <v>3.7875999999999999</v>
      </c>
      <c r="HG24" s="167">
        <v>40.702300000000001</v>
      </c>
      <c r="HH24" s="167">
        <v>58.758200000000002</v>
      </c>
      <c r="HI24" s="167">
        <v>38.8277</v>
      </c>
      <c r="HJ24" s="167">
        <v>39.259</v>
      </c>
      <c r="HK24" s="167">
        <v>-8.7141000000000002</v>
      </c>
      <c r="HL24" s="168"/>
      <c r="HM24" s="167">
        <v>-11.1218</v>
      </c>
      <c r="HN24" s="167">
        <v>-12.771599999999999</v>
      </c>
      <c r="HO24" s="167">
        <v>20.439499999999999</v>
      </c>
      <c r="HP24" s="167">
        <v>19.860700000000001</v>
      </c>
      <c r="HQ24" s="167">
        <v>-11.3147</v>
      </c>
      <c r="HR24" s="167">
        <v>-11.067500000000001</v>
      </c>
      <c r="HS24" s="167">
        <v>-12.9358</v>
      </c>
      <c r="HT24" s="167">
        <v>-12.960800000000001</v>
      </c>
      <c r="HU24" s="167">
        <v>17.09</v>
      </c>
      <c r="HV24" s="167">
        <v>17.100000000000001</v>
      </c>
      <c r="HW24" s="167">
        <v>-31.1</v>
      </c>
      <c r="HX24" s="167">
        <v>-31.4</v>
      </c>
      <c r="HY24" s="167">
        <v>1.0373000000000001</v>
      </c>
      <c r="HZ24" s="167">
        <v>-4.8</v>
      </c>
      <c r="IA24" s="167">
        <v>85.893299999999996</v>
      </c>
      <c r="IB24" s="167">
        <v>12.5197</v>
      </c>
      <c r="IC24" s="167">
        <v>12.731400000000001</v>
      </c>
      <c r="ID24" s="167">
        <v>-17.8</v>
      </c>
      <c r="IE24" s="167">
        <v>-39.299999999999997</v>
      </c>
      <c r="IF24" s="167">
        <v>-5.5</v>
      </c>
      <c r="IG24" s="167">
        <v>-6</v>
      </c>
      <c r="IH24" s="168"/>
      <c r="II24" s="167">
        <v>-17.7105</v>
      </c>
      <c r="IJ24" s="167">
        <v>-118.6778</v>
      </c>
      <c r="IK24" s="167">
        <v>35.519799999999996</v>
      </c>
      <c r="IL24" s="167">
        <v>-290.61790000000002</v>
      </c>
      <c r="IM24" s="167">
        <v>-33.142000000000003</v>
      </c>
      <c r="IN24" s="167">
        <v>-36.652500000000003</v>
      </c>
      <c r="IO24" s="167">
        <v>95.043199999999999</v>
      </c>
      <c r="IP24" s="167">
        <v>79.806899999999999</v>
      </c>
      <c r="IQ24" s="167">
        <v>171.8998</v>
      </c>
      <c r="IR24" s="167">
        <v>71.061499999999995</v>
      </c>
      <c r="IS24" s="167">
        <v>18.8535</v>
      </c>
      <c r="IT24" s="167">
        <v>35.919400000000003</v>
      </c>
      <c r="IU24" s="167">
        <v>32.528599999999997</v>
      </c>
      <c r="IV24" s="167">
        <v>-60.229100000000003</v>
      </c>
      <c r="IW24" s="167">
        <v>194.94409999999999</v>
      </c>
      <c r="IX24" s="167">
        <v>-192.6002</v>
      </c>
      <c r="IY24" s="167">
        <v>10.418100000000001</v>
      </c>
      <c r="IZ24" s="167">
        <v>-0.255</v>
      </c>
      <c r="JA24" s="167">
        <v>-0.2576</v>
      </c>
      <c r="JB24" s="168"/>
      <c r="JC24" s="167">
        <v>-9.1199999999999992</v>
      </c>
      <c r="JD24" s="167">
        <v>-6.9000000000000006E-2</v>
      </c>
      <c r="JE24" s="167">
        <v>-7.2999999999999995E-2</v>
      </c>
      <c r="JF24" s="167">
        <v>4.4000000000000004</v>
      </c>
      <c r="JG24" s="167">
        <v>-1.28</v>
      </c>
      <c r="JH24" s="167">
        <v>-3.8460000000000001</v>
      </c>
      <c r="JI24" s="167">
        <v>-4.4816000000000003</v>
      </c>
      <c r="JJ24" s="167">
        <v>4.0145999999999997</v>
      </c>
      <c r="JK24" s="167">
        <v>-2.4001999999999999</v>
      </c>
      <c r="JL24" s="167">
        <v>-2.5</v>
      </c>
      <c r="JM24" s="167">
        <v>-7.6999999999999999E-2</v>
      </c>
      <c r="JN24" s="167">
        <v>-0.878</v>
      </c>
      <c r="JO24" s="168"/>
      <c r="JP24" s="168"/>
      <c r="JQ24" s="167">
        <v>4.3648999999999996</v>
      </c>
      <c r="JR24" s="167">
        <v>3.0070999999999999</v>
      </c>
      <c r="JS24" s="167">
        <v>3.3746999999999998</v>
      </c>
      <c r="JT24" s="168"/>
      <c r="JU24" s="167">
        <v>23.7</v>
      </c>
      <c r="JV24" s="168"/>
      <c r="JW24" s="167">
        <v>0.59</v>
      </c>
      <c r="JX24" s="168"/>
      <c r="JY24" s="167">
        <v>-10.0518</v>
      </c>
      <c r="JZ24" s="167">
        <v>-1.0823</v>
      </c>
      <c r="KA24" s="167">
        <v>-22.827500000000001</v>
      </c>
      <c r="KB24" s="167">
        <v>-9.0007000000000001</v>
      </c>
      <c r="KC24" s="167">
        <v>-5.8596000000000004</v>
      </c>
      <c r="KD24" s="167">
        <v>-22.7273</v>
      </c>
      <c r="KE24" s="167">
        <v>-2.6305999999999998</v>
      </c>
      <c r="KF24" s="167">
        <v>-26.1</v>
      </c>
      <c r="KG24" s="167">
        <v>8.5</v>
      </c>
      <c r="KH24" s="167">
        <v>-5.2948000000000004</v>
      </c>
      <c r="KI24" s="167">
        <v>-49.7485</v>
      </c>
    </row>
    <row r="25" spans="1:295" ht="18" customHeight="1" x14ac:dyDescent="0.3">
      <c r="A25" s="162" t="s">
        <v>51</v>
      </c>
      <c r="B25" s="162" t="s">
        <v>762</v>
      </c>
      <c r="C25" s="163">
        <v>0</v>
      </c>
      <c r="D25" s="163">
        <v>4.2145000000000001</v>
      </c>
      <c r="E25" s="163">
        <v>-9.2462999999999997</v>
      </c>
      <c r="F25" s="163">
        <v>1.2988999999999999</v>
      </c>
      <c r="G25" s="163">
        <v>9.0138999999999996</v>
      </c>
      <c r="H25" s="164"/>
      <c r="I25" s="163">
        <v>14.085800000000001</v>
      </c>
      <c r="J25" s="164"/>
      <c r="K25" s="163">
        <v>16.943899999999999</v>
      </c>
      <c r="L25" s="163">
        <v>7.1608000000000001</v>
      </c>
      <c r="M25" s="163">
        <v>10.529199999999999</v>
      </c>
      <c r="N25" s="163">
        <v>-13.32</v>
      </c>
      <c r="O25" s="163">
        <v>-26.4</v>
      </c>
      <c r="P25" s="163">
        <v>4.4000000000000004</v>
      </c>
      <c r="Q25" s="163">
        <v>7.452</v>
      </c>
      <c r="R25" s="163">
        <v>-17.600000000000001</v>
      </c>
      <c r="S25" s="163">
        <v>-2.9335</v>
      </c>
      <c r="T25" s="163">
        <v>-4.1200999999999999</v>
      </c>
      <c r="U25" s="163">
        <v>4.4756</v>
      </c>
      <c r="V25" s="163">
        <v>4.2182000000000004</v>
      </c>
      <c r="W25" s="163">
        <v>7.5052000000000003</v>
      </c>
      <c r="X25" s="163">
        <v>0.91469999999999996</v>
      </c>
      <c r="Y25" s="163">
        <v>8.1699999999999995E-2</v>
      </c>
      <c r="Z25" s="163">
        <v>2.0400999999999998</v>
      </c>
      <c r="AA25" s="164"/>
      <c r="AB25" s="163">
        <v>-0.93330000000000002</v>
      </c>
      <c r="AC25" s="163">
        <v>-0.66200000000000003</v>
      </c>
      <c r="AD25" s="163">
        <v>-0.64100000000000001</v>
      </c>
      <c r="AE25" s="163">
        <v>-3.83</v>
      </c>
      <c r="AF25" s="163">
        <v>-8.8800000000000008</v>
      </c>
      <c r="AG25" s="163">
        <v>-4.4000000000000004</v>
      </c>
      <c r="AH25" s="163">
        <v>-0.40799999999999997</v>
      </c>
      <c r="AI25" s="163">
        <v>0.38100000000000001</v>
      </c>
      <c r="AJ25" s="163">
        <v>-14.25</v>
      </c>
      <c r="AK25" s="163">
        <v>-14.11</v>
      </c>
      <c r="AL25" s="164"/>
      <c r="AM25" s="163">
        <v>-8.6999999999999993</v>
      </c>
      <c r="AN25" s="163">
        <v>-8.7200000000000006</v>
      </c>
      <c r="AO25" s="163">
        <v>1.607</v>
      </c>
      <c r="AP25" s="163">
        <v>3.6882000000000001</v>
      </c>
      <c r="AQ25" s="163">
        <v>11.8652</v>
      </c>
      <c r="AR25" s="163">
        <v>13.1168</v>
      </c>
      <c r="AS25" s="163">
        <v>-19.754899999999999</v>
      </c>
      <c r="AT25" s="163">
        <v>-11.3865</v>
      </c>
      <c r="AU25" s="163">
        <v>-10.8543</v>
      </c>
      <c r="AV25" s="163">
        <v>0.75660000000000005</v>
      </c>
      <c r="AW25" s="163">
        <v>0.64490000000000003</v>
      </c>
      <c r="AX25" s="163">
        <v>-15.8072</v>
      </c>
      <c r="AY25" s="163">
        <v>-13.931699999999999</v>
      </c>
      <c r="AZ25" s="163">
        <v>-1.1836</v>
      </c>
      <c r="BA25" s="163">
        <v>-6.8087</v>
      </c>
      <c r="BB25" s="163">
        <v>66.625799999999998</v>
      </c>
      <c r="BC25" s="163">
        <v>4.7839</v>
      </c>
      <c r="BD25" s="163">
        <v>-5</v>
      </c>
      <c r="BE25" s="163">
        <v>-5.3</v>
      </c>
      <c r="BF25" s="163">
        <v>-22.778400000000001</v>
      </c>
      <c r="BG25" s="163">
        <v>-23.2318</v>
      </c>
      <c r="BH25" s="163">
        <v>-0.44450000000000001</v>
      </c>
      <c r="BI25" s="164"/>
      <c r="BJ25" s="163">
        <v>8.6859000000000002</v>
      </c>
      <c r="BK25" s="163">
        <v>4.2041000000000004</v>
      </c>
      <c r="BL25" s="163">
        <v>5.4496000000000002</v>
      </c>
      <c r="BM25" s="163">
        <v>3.6694</v>
      </c>
      <c r="BN25" s="163">
        <v>-99.642899999999997</v>
      </c>
      <c r="BO25" s="163">
        <v>27.253</v>
      </c>
      <c r="BP25" s="163">
        <v>27.2225</v>
      </c>
      <c r="BQ25" s="163">
        <v>59.68</v>
      </c>
      <c r="BR25" s="163">
        <v>-135.18369999999999</v>
      </c>
      <c r="BS25" s="164"/>
      <c r="BT25" s="164"/>
      <c r="BU25" s="164"/>
      <c r="BV25" s="163">
        <v>19.3903</v>
      </c>
      <c r="BW25" s="163">
        <v>8.81</v>
      </c>
      <c r="BX25" s="163">
        <v>5.61</v>
      </c>
      <c r="BY25" s="163">
        <v>-9.0399999999999991</v>
      </c>
      <c r="BZ25" s="163">
        <v>3.71</v>
      </c>
      <c r="CA25" s="163">
        <v>-26.2514</v>
      </c>
      <c r="CB25" s="163">
        <v>-27.1891</v>
      </c>
      <c r="CC25" s="163">
        <v>29.903400000000001</v>
      </c>
      <c r="CD25" s="163">
        <v>28.970199999999998</v>
      </c>
      <c r="CE25" s="163">
        <v>-6.1756000000000002</v>
      </c>
      <c r="CF25" s="163">
        <v>-14.5177</v>
      </c>
      <c r="CG25" s="163">
        <v>-13.9452</v>
      </c>
      <c r="CH25" s="163">
        <v>8.8856999999999999</v>
      </c>
      <c r="CI25" s="164"/>
      <c r="CJ25" s="164"/>
      <c r="CK25" s="164"/>
      <c r="CL25" s="163">
        <v>14.3</v>
      </c>
      <c r="CM25" s="163">
        <v>11.1</v>
      </c>
      <c r="CN25" s="163">
        <v>-2.79</v>
      </c>
      <c r="CO25" s="163">
        <v>27.6492</v>
      </c>
      <c r="CP25" s="163">
        <v>27.4955</v>
      </c>
      <c r="CQ25" s="163">
        <v>25.610399999999998</v>
      </c>
      <c r="CR25" s="163">
        <v>57.656700000000001</v>
      </c>
      <c r="CS25" s="163">
        <v>57.811799999999998</v>
      </c>
      <c r="CT25" s="163">
        <v>-25.6189</v>
      </c>
      <c r="CU25" s="163">
        <v>-40.937600000000003</v>
      </c>
      <c r="CV25" s="163">
        <v>-24.098400000000002</v>
      </c>
      <c r="CW25" s="163">
        <v>2.9451000000000001</v>
      </c>
      <c r="CX25" s="163">
        <v>39.409999999999997</v>
      </c>
      <c r="CY25" s="163">
        <v>12.73</v>
      </c>
      <c r="CZ25" s="163">
        <v>8.1298999999999992</v>
      </c>
      <c r="DA25" s="163">
        <v>8.4015000000000004</v>
      </c>
      <c r="DB25" s="163">
        <v>-8.65</v>
      </c>
      <c r="DC25" s="164"/>
      <c r="DD25" s="164"/>
      <c r="DE25" s="164"/>
      <c r="DF25" s="163">
        <v>19.099299999999999</v>
      </c>
      <c r="DG25" s="163">
        <v>1.49E-2</v>
      </c>
      <c r="DH25" s="163">
        <v>-4.3432000000000004</v>
      </c>
      <c r="DI25" s="163">
        <v>3.7</v>
      </c>
      <c r="DJ25" s="163">
        <v>2.7</v>
      </c>
      <c r="DK25" s="163">
        <v>-2.3328000000000002</v>
      </c>
      <c r="DL25" s="163">
        <v>2.9980000000000002</v>
      </c>
      <c r="DM25" s="163">
        <v>11.5181</v>
      </c>
      <c r="DN25" s="163">
        <v>10.953099999999999</v>
      </c>
      <c r="DO25" s="163">
        <v>3.25</v>
      </c>
      <c r="DP25" s="163">
        <v>-3.16</v>
      </c>
      <c r="DQ25" s="163">
        <v>9.61</v>
      </c>
      <c r="DR25" s="163">
        <v>-19.371099999999998</v>
      </c>
      <c r="DS25" s="164"/>
      <c r="DT25" s="163">
        <v>-17.899999999999999</v>
      </c>
      <c r="DU25" s="163">
        <v>5.86</v>
      </c>
      <c r="DV25" s="163">
        <v>36.33</v>
      </c>
      <c r="DW25" s="163">
        <v>-18.418199999999999</v>
      </c>
      <c r="DX25" s="163">
        <v>-10.0182</v>
      </c>
      <c r="DY25" s="163">
        <v>-42.3735</v>
      </c>
      <c r="DZ25" s="163">
        <v>-41.818199999999997</v>
      </c>
      <c r="EA25" s="163">
        <v>20.059799999999999</v>
      </c>
      <c r="EB25" s="163">
        <v>-4.3266999999999998</v>
      </c>
      <c r="EC25" s="163">
        <v>-14.2311</v>
      </c>
      <c r="ED25" s="163">
        <v>-14.176399999999999</v>
      </c>
      <c r="EE25" s="163">
        <v>-17.599599999999999</v>
      </c>
      <c r="EF25" s="163">
        <v>-19.265799999999999</v>
      </c>
      <c r="EG25" s="163">
        <v>-8.3219999999999992</v>
      </c>
      <c r="EH25" s="163">
        <v>-130.31039999999999</v>
      </c>
      <c r="EI25" s="163">
        <v>-71.737399999999994</v>
      </c>
      <c r="EJ25" s="164"/>
      <c r="EK25" s="163">
        <v>-12.0428</v>
      </c>
      <c r="EL25" s="163">
        <v>-10.8409</v>
      </c>
      <c r="EM25" s="163">
        <v>22.36</v>
      </c>
      <c r="EN25" s="163">
        <v>-18.674299999999999</v>
      </c>
      <c r="EO25" s="163">
        <v>-18.217199999999998</v>
      </c>
      <c r="EP25" s="163">
        <v>0</v>
      </c>
      <c r="EQ25" s="163">
        <v>-24.269400000000001</v>
      </c>
      <c r="ER25" s="163">
        <v>-23.863499999999998</v>
      </c>
      <c r="ES25" s="163">
        <v>9.0282999999999998</v>
      </c>
      <c r="ET25" s="163">
        <v>6.31</v>
      </c>
      <c r="EU25" s="163">
        <v>-12.47</v>
      </c>
      <c r="EV25" s="163">
        <v>-1</v>
      </c>
      <c r="EW25" s="163">
        <v>3.4439000000000002</v>
      </c>
      <c r="EX25" s="163">
        <v>-28.2117</v>
      </c>
      <c r="EY25" s="163">
        <v>-13.505800000000001</v>
      </c>
      <c r="EZ25" s="163">
        <v>-13.795400000000001</v>
      </c>
      <c r="FA25" s="163">
        <v>8.9552999999999994</v>
      </c>
      <c r="FB25" s="163">
        <v>8.0815000000000001</v>
      </c>
      <c r="FC25" s="163">
        <v>-24.7332</v>
      </c>
      <c r="FD25" s="163">
        <v>6.6847000000000003</v>
      </c>
      <c r="FE25" s="164"/>
      <c r="FF25" s="163">
        <v>6.4268000000000001</v>
      </c>
      <c r="FG25" s="163">
        <v>0</v>
      </c>
      <c r="FH25" s="163">
        <v>0</v>
      </c>
      <c r="FI25" s="163">
        <v>0</v>
      </c>
      <c r="FJ25" s="163">
        <v>14.0663</v>
      </c>
      <c r="FK25" s="163">
        <v>12.726699999999999</v>
      </c>
      <c r="FL25" s="163">
        <v>-30.812000000000001</v>
      </c>
      <c r="FM25" s="163">
        <v>24.156700000000001</v>
      </c>
      <c r="FN25" s="163">
        <v>24.1004</v>
      </c>
      <c r="FO25" s="163">
        <v>-16.7925</v>
      </c>
      <c r="FP25" s="163">
        <v>0</v>
      </c>
      <c r="FQ25" s="163">
        <v>24.3033</v>
      </c>
      <c r="FR25" s="163">
        <v>-21.15</v>
      </c>
      <c r="FS25" s="163">
        <v>6.0000000000000001E-3</v>
      </c>
      <c r="FT25" s="163">
        <v>0.17330000000000001</v>
      </c>
      <c r="FU25" s="163">
        <v>-0.22</v>
      </c>
      <c r="FV25" s="163">
        <v>3.78</v>
      </c>
      <c r="FW25" s="163">
        <v>-25.305099999999999</v>
      </c>
      <c r="FX25" s="163">
        <v>2.94</v>
      </c>
      <c r="FY25" s="163">
        <v>1.883</v>
      </c>
      <c r="FZ25" s="163">
        <v>0.71899999999999997</v>
      </c>
      <c r="GA25" s="164"/>
      <c r="GB25" s="163">
        <v>9.14</v>
      </c>
      <c r="GC25" s="163">
        <v>-8.5662000000000003</v>
      </c>
      <c r="GD25" s="163">
        <v>-0.43990000000000001</v>
      </c>
      <c r="GE25" s="163">
        <v>-2.3199999999999998</v>
      </c>
      <c r="GF25" s="163">
        <v>17.1416</v>
      </c>
      <c r="GG25" s="164"/>
      <c r="GH25" s="163">
        <v>28.209299999999999</v>
      </c>
      <c r="GI25" s="163">
        <v>-8.8130000000000006</v>
      </c>
      <c r="GJ25" s="163">
        <v>-9.4552999999999994</v>
      </c>
      <c r="GK25" s="163">
        <v>2.4028</v>
      </c>
      <c r="GL25" s="164"/>
      <c r="GM25" s="164"/>
      <c r="GN25" s="163">
        <v>-11.7567</v>
      </c>
      <c r="GO25" s="163">
        <v>-19.184200000000001</v>
      </c>
      <c r="GP25" s="163">
        <v>-0.49680000000000002</v>
      </c>
      <c r="GQ25" s="163">
        <v>-23.450299999999999</v>
      </c>
      <c r="GR25" s="163">
        <v>8.9481999999999999</v>
      </c>
      <c r="GS25" s="163">
        <v>8.5976999999999997</v>
      </c>
      <c r="GT25" s="163">
        <v>154.0335</v>
      </c>
      <c r="GU25" s="163">
        <v>-3.7770999999999999</v>
      </c>
      <c r="GV25" s="163">
        <v>-6.9344000000000001</v>
      </c>
      <c r="GW25" s="163">
        <v>-7.4272</v>
      </c>
      <c r="GX25" s="163">
        <v>2.7549999999999999</v>
      </c>
      <c r="GY25" s="163">
        <v>7.1203000000000003</v>
      </c>
      <c r="GZ25" s="163">
        <v>7.2232000000000003</v>
      </c>
      <c r="HA25" s="164"/>
      <c r="HB25" s="163">
        <v>-13.347099999999999</v>
      </c>
      <c r="HC25" s="163">
        <v>-11.82</v>
      </c>
      <c r="HD25" s="163">
        <v>4.6100000000000003</v>
      </c>
      <c r="HE25" s="163">
        <v>-9.2622999999999998</v>
      </c>
      <c r="HF25" s="163">
        <v>0</v>
      </c>
      <c r="HG25" s="163">
        <v>43.716799999999999</v>
      </c>
      <c r="HH25" s="163">
        <v>55.841999999999999</v>
      </c>
      <c r="HI25" s="163">
        <v>40.542200000000001</v>
      </c>
      <c r="HJ25" s="163">
        <v>40.157499999999999</v>
      </c>
      <c r="HK25" s="163">
        <v>-9.0036000000000005</v>
      </c>
      <c r="HL25" s="164"/>
      <c r="HM25" s="163">
        <v>-12.437900000000001</v>
      </c>
      <c r="HN25" s="163">
        <v>-12.0566</v>
      </c>
      <c r="HO25" s="164"/>
      <c r="HP25" s="164"/>
      <c r="HQ25" s="163">
        <v>-9.6776999999999997</v>
      </c>
      <c r="HR25" s="163">
        <v>-9.5129000000000001</v>
      </c>
      <c r="HS25" s="163">
        <v>-16.895800000000001</v>
      </c>
      <c r="HT25" s="163">
        <v>-16.671299999999999</v>
      </c>
      <c r="HU25" s="163">
        <v>17.29</v>
      </c>
      <c r="HV25" s="163">
        <v>17.27</v>
      </c>
      <c r="HW25" s="163">
        <v>-28.4</v>
      </c>
      <c r="HX25" s="163">
        <v>-29.9</v>
      </c>
      <c r="HY25" s="163">
        <v>1.1087</v>
      </c>
      <c r="HZ25" s="163">
        <v>-3.36</v>
      </c>
      <c r="IA25" s="163">
        <v>70.860399999999998</v>
      </c>
      <c r="IB25" s="163">
        <v>17.030799999999999</v>
      </c>
      <c r="IC25" s="163">
        <v>16.615300000000001</v>
      </c>
      <c r="ID25" s="163">
        <v>-16.899999999999999</v>
      </c>
      <c r="IE25" s="163">
        <v>-37.1</v>
      </c>
      <c r="IF25" s="163">
        <v>-6.4</v>
      </c>
      <c r="IG25" s="163">
        <v>-6.8</v>
      </c>
      <c r="IH25" s="163">
        <v>-17.757100000000001</v>
      </c>
      <c r="II25" s="163">
        <v>-17.667100000000001</v>
      </c>
      <c r="IJ25" s="163">
        <v>-120.4062</v>
      </c>
      <c r="IK25" s="163">
        <v>42.561100000000003</v>
      </c>
      <c r="IL25" s="163">
        <v>-292.02319999999997</v>
      </c>
      <c r="IM25" s="163">
        <v>-34.254399999999997</v>
      </c>
      <c r="IN25" s="163">
        <v>-36.164299999999997</v>
      </c>
      <c r="IO25" s="163">
        <v>93.732299999999995</v>
      </c>
      <c r="IP25" s="163">
        <v>75.629599999999996</v>
      </c>
      <c r="IQ25" s="163">
        <v>172.8869</v>
      </c>
      <c r="IR25" s="163">
        <v>72.124700000000004</v>
      </c>
      <c r="IS25" s="163">
        <v>19.695799999999998</v>
      </c>
      <c r="IT25" s="163">
        <v>35.337200000000003</v>
      </c>
      <c r="IU25" s="163">
        <v>35.152200000000001</v>
      </c>
      <c r="IV25" s="163">
        <v>-58.936300000000003</v>
      </c>
      <c r="IW25" s="163">
        <v>197.4564</v>
      </c>
      <c r="IX25" s="163">
        <v>-190.30709999999999</v>
      </c>
      <c r="IY25" s="163">
        <v>13.2806</v>
      </c>
      <c r="IZ25" s="163">
        <v>-1.9358</v>
      </c>
      <c r="JA25" s="163">
        <v>-1.0535000000000001</v>
      </c>
      <c r="JB25" s="164"/>
      <c r="JC25" s="163">
        <v>-9.1999999999999993</v>
      </c>
      <c r="JD25" s="163">
        <v>-8.3000000000000004E-2</v>
      </c>
      <c r="JE25" s="163">
        <v>-0.09</v>
      </c>
      <c r="JF25" s="163">
        <v>4.96</v>
      </c>
      <c r="JG25" s="163">
        <v>-1.44</v>
      </c>
      <c r="JH25" s="163">
        <v>-3.6415000000000002</v>
      </c>
      <c r="JI25" s="163">
        <v>-3.8956</v>
      </c>
      <c r="JJ25" s="163">
        <v>3.1661999999999999</v>
      </c>
      <c r="JK25" s="163">
        <v>-2.8976999999999999</v>
      </c>
      <c r="JL25" s="163">
        <v>-3.1</v>
      </c>
      <c r="JM25" s="163">
        <v>0.79700000000000004</v>
      </c>
      <c r="JN25" s="163">
        <v>2.286</v>
      </c>
      <c r="JO25" s="164"/>
      <c r="JP25" s="164"/>
      <c r="JQ25" s="163">
        <v>3.5171999999999999</v>
      </c>
      <c r="JR25" s="163">
        <v>3.1844000000000001</v>
      </c>
      <c r="JS25" s="163">
        <v>3.1848000000000001</v>
      </c>
      <c r="JT25" s="164"/>
      <c r="JU25" s="163">
        <v>22.1</v>
      </c>
      <c r="JV25" s="164"/>
      <c r="JW25" s="163">
        <v>0.59</v>
      </c>
      <c r="JX25" s="164"/>
      <c r="JY25" s="163">
        <v>-9.2996999999999996</v>
      </c>
      <c r="JZ25" s="163">
        <v>-0.2006</v>
      </c>
      <c r="KA25" s="163">
        <v>-22.686399999999999</v>
      </c>
      <c r="KB25" s="163">
        <v>-8.5905000000000005</v>
      </c>
      <c r="KC25" s="163">
        <v>-6.5903</v>
      </c>
      <c r="KD25" s="163">
        <v>-23.201499999999999</v>
      </c>
      <c r="KE25" s="163">
        <v>-1.8759999999999999</v>
      </c>
      <c r="KF25" s="163">
        <v>-25</v>
      </c>
      <c r="KG25" s="163">
        <v>7.4</v>
      </c>
      <c r="KH25" s="163">
        <v>-9.8207000000000004</v>
      </c>
      <c r="KI25" s="163">
        <v>-40.986199999999997</v>
      </c>
    </row>
    <row r="26" spans="1:295" ht="18" customHeight="1" x14ac:dyDescent="0.3">
      <c r="A26" s="162" t="s">
        <v>51</v>
      </c>
      <c r="B26" s="162" t="s">
        <v>763</v>
      </c>
      <c r="C26" s="165">
        <v>0</v>
      </c>
      <c r="D26" s="165">
        <v>4.1322000000000001</v>
      </c>
      <c r="E26" s="165">
        <v>-9.2396999999999991</v>
      </c>
      <c r="F26" s="165">
        <v>1.1007</v>
      </c>
      <c r="G26" s="165">
        <v>9.3370999999999995</v>
      </c>
      <c r="H26" s="166"/>
      <c r="I26" s="165">
        <v>14.290699999999999</v>
      </c>
      <c r="J26" s="166"/>
      <c r="K26" s="165">
        <v>16.7776</v>
      </c>
      <c r="L26" s="165">
        <v>7.2667999999999999</v>
      </c>
      <c r="M26" s="165">
        <v>13.8965</v>
      </c>
      <c r="N26" s="165">
        <v>-13.32</v>
      </c>
      <c r="O26" s="165">
        <v>-30.8</v>
      </c>
      <c r="P26" s="165">
        <v>6.6</v>
      </c>
      <c r="Q26" s="165">
        <v>7.452</v>
      </c>
      <c r="R26" s="165">
        <v>-19.8</v>
      </c>
      <c r="S26" s="165">
        <v>-2.9399000000000002</v>
      </c>
      <c r="T26" s="165">
        <v>-3.8771</v>
      </c>
      <c r="U26" s="165">
        <v>5.2154999999999996</v>
      </c>
      <c r="V26" s="165">
        <v>5.1825000000000001</v>
      </c>
      <c r="W26" s="165">
        <v>8.8231999999999999</v>
      </c>
      <c r="X26" s="165">
        <v>1.3931</v>
      </c>
      <c r="Y26" s="165">
        <v>0.16869999999999999</v>
      </c>
      <c r="Z26" s="165">
        <v>2.2008999999999999</v>
      </c>
      <c r="AA26" s="166"/>
      <c r="AB26" s="165">
        <v>-0.89770000000000005</v>
      </c>
      <c r="AC26" s="165">
        <v>-0.47699999999999998</v>
      </c>
      <c r="AD26" s="165">
        <v>-0.48</v>
      </c>
      <c r="AE26" s="165">
        <v>-3.786</v>
      </c>
      <c r="AF26" s="165">
        <v>-8.8800000000000008</v>
      </c>
      <c r="AG26" s="165">
        <v>-2.2000000000000002</v>
      </c>
      <c r="AH26" s="165">
        <v>-0.37</v>
      </c>
      <c r="AI26" s="165">
        <v>0.38900000000000001</v>
      </c>
      <c r="AJ26" s="165">
        <v>-12.52</v>
      </c>
      <c r="AK26" s="165">
        <v>-12.33</v>
      </c>
      <c r="AL26" s="166"/>
      <c r="AM26" s="165">
        <v>-8.3800000000000008</v>
      </c>
      <c r="AN26" s="165">
        <v>-8.5</v>
      </c>
      <c r="AO26" s="165">
        <v>3.0291999999999999</v>
      </c>
      <c r="AP26" s="165">
        <v>4.0220000000000002</v>
      </c>
      <c r="AQ26" s="165">
        <v>16.8276</v>
      </c>
      <c r="AR26" s="165">
        <v>18.9909</v>
      </c>
      <c r="AS26" s="165">
        <v>-13.638999999999999</v>
      </c>
      <c r="AT26" s="165">
        <v>-2.4113000000000002</v>
      </c>
      <c r="AU26" s="165">
        <v>-2.3837000000000002</v>
      </c>
      <c r="AV26" s="165">
        <v>12.2128</v>
      </c>
      <c r="AW26" s="165">
        <v>16.548500000000001</v>
      </c>
      <c r="AX26" s="165">
        <v>-14.467599999999999</v>
      </c>
      <c r="AY26" s="165">
        <v>-11.5205</v>
      </c>
      <c r="AZ26" s="165">
        <v>1.9851000000000001</v>
      </c>
      <c r="BA26" s="165">
        <v>6.2447999999999997</v>
      </c>
      <c r="BB26" s="165">
        <v>99.403400000000005</v>
      </c>
      <c r="BC26" s="165">
        <v>6.7622999999999998</v>
      </c>
      <c r="BD26" s="165">
        <v>-4.9000000000000004</v>
      </c>
      <c r="BE26" s="165">
        <v>-5.2</v>
      </c>
      <c r="BF26" s="165">
        <v>-30.367699999999999</v>
      </c>
      <c r="BG26" s="165">
        <v>-29.181799999999999</v>
      </c>
      <c r="BH26" s="165">
        <v>-1.6760999999999999</v>
      </c>
      <c r="BI26" s="166"/>
      <c r="BJ26" s="165">
        <v>13.1684</v>
      </c>
      <c r="BK26" s="165">
        <v>4.6269999999999998</v>
      </c>
      <c r="BL26" s="165">
        <v>5.6368</v>
      </c>
      <c r="BM26" s="165">
        <v>3.8489</v>
      </c>
      <c r="BN26" s="165">
        <v>-108.18810000000001</v>
      </c>
      <c r="BO26" s="165">
        <v>29.786100000000001</v>
      </c>
      <c r="BP26" s="165">
        <v>29.755500000000001</v>
      </c>
      <c r="BQ26" s="165">
        <v>55.172800000000002</v>
      </c>
      <c r="BR26" s="165">
        <v>-133.24799999999999</v>
      </c>
      <c r="BS26" s="166"/>
      <c r="BT26" s="166"/>
      <c r="BU26" s="166"/>
      <c r="BV26" s="165">
        <v>21.975000000000001</v>
      </c>
      <c r="BW26" s="165">
        <v>8.9700000000000006</v>
      </c>
      <c r="BX26" s="165">
        <v>6.05</v>
      </c>
      <c r="BY26" s="165">
        <v>-6.91</v>
      </c>
      <c r="BZ26" s="165">
        <v>5.08</v>
      </c>
      <c r="CA26" s="165">
        <v>-26.653300000000002</v>
      </c>
      <c r="CB26" s="165">
        <v>-26.2514</v>
      </c>
      <c r="CC26" s="165">
        <v>30.697900000000001</v>
      </c>
      <c r="CD26" s="165">
        <v>29.738</v>
      </c>
      <c r="CE26" s="165">
        <v>-4.8297999999999996</v>
      </c>
      <c r="CF26" s="165">
        <v>-14.102499999999999</v>
      </c>
      <c r="CG26" s="165">
        <v>-13.8574</v>
      </c>
      <c r="CH26" s="165">
        <v>12.6876</v>
      </c>
      <c r="CI26" s="166"/>
      <c r="CJ26" s="166"/>
      <c r="CK26" s="166"/>
      <c r="CL26" s="165">
        <v>15.4</v>
      </c>
      <c r="CM26" s="165">
        <v>12.3</v>
      </c>
      <c r="CN26" s="165">
        <v>-3.06</v>
      </c>
      <c r="CO26" s="165">
        <v>29.549900000000001</v>
      </c>
      <c r="CP26" s="165">
        <v>29.415700000000001</v>
      </c>
      <c r="CQ26" s="165">
        <v>27.862100000000002</v>
      </c>
      <c r="CR26" s="165">
        <v>57.405200000000001</v>
      </c>
      <c r="CS26" s="165">
        <v>58.722799999999999</v>
      </c>
      <c r="CT26" s="165">
        <v>-26.758700000000001</v>
      </c>
      <c r="CU26" s="165">
        <v>-42.073799999999999</v>
      </c>
      <c r="CV26" s="165">
        <v>-25.269600000000001</v>
      </c>
      <c r="CW26" s="165">
        <v>3.1442000000000001</v>
      </c>
      <c r="CX26" s="165">
        <v>37.28</v>
      </c>
      <c r="CY26" s="165">
        <v>12.61</v>
      </c>
      <c r="CZ26" s="165">
        <v>8.2860999999999994</v>
      </c>
      <c r="DA26" s="165">
        <v>8.4015000000000004</v>
      </c>
      <c r="DB26" s="165">
        <v>-8.7100000000000009</v>
      </c>
      <c r="DC26" s="166"/>
      <c r="DD26" s="166"/>
      <c r="DE26" s="166"/>
      <c r="DF26" s="165">
        <v>16.404399999999999</v>
      </c>
      <c r="DG26" s="165">
        <v>1.4800000000000001E-2</v>
      </c>
      <c r="DH26" s="165">
        <v>-4.3178999999999998</v>
      </c>
      <c r="DI26" s="165">
        <v>0</v>
      </c>
      <c r="DJ26" s="165">
        <v>0</v>
      </c>
      <c r="DK26" s="165">
        <v>-3.7890999999999999</v>
      </c>
      <c r="DL26" s="165">
        <v>3.746</v>
      </c>
      <c r="DM26" s="165">
        <v>10.5718</v>
      </c>
      <c r="DN26" s="165">
        <v>12.0663</v>
      </c>
      <c r="DO26" s="165">
        <v>4.0199999999999996</v>
      </c>
      <c r="DP26" s="165">
        <v>-2.6</v>
      </c>
      <c r="DQ26" s="165">
        <v>12.477499999999999</v>
      </c>
      <c r="DR26" s="165">
        <v>-18.083500000000001</v>
      </c>
      <c r="DS26" s="166"/>
      <c r="DT26" s="165">
        <v>-19.46</v>
      </c>
      <c r="DU26" s="165">
        <v>6.33</v>
      </c>
      <c r="DV26" s="165">
        <v>39.25</v>
      </c>
      <c r="DW26" s="165">
        <v>-18.399999999999999</v>
      </c>
      <c r="DX26" s="165">
        <v>-8.7727000000000004</v>
      </c>
      <c r="DY26" s="165">
        <v>-43.394799999999996</v>
      </c>
      <c r="DZ26" s="165">
        <v>-42.327300000000001</v>
      </c>
      <c r="EA26" s="165">
        <v>23.18</v>
      </c>
      <c r="EB26" s="165">
        <v>-2.9849000000000001</v>
      </c>
      <c r="EC26" s="165">
        <v>-12.6648</v>
      </c>
      <c r="ED26" s="165">
        <v>-12.397399999999999</v>
      </c>
      <c r="EE26" s="165">
        <v>-17.1648</v>
      </c>
      <c r="EF26" s="165">
        <v>-18.6813</v>
      </c>
      <c r="EG26" s="165">
        <v>-8.6920000000000002</v>
      </c>
      <c r="EH26" s="165">
        <v>-126.2921</v>
      </c>
      <c r="EI26" s="165">
        <v>-72.850999999999999</v>
      </c>
      <c r="EJ26" s="166"/>
      <c r="EK26" s="165">
        <v>-12.254899999999999</v>
      </c>
      <c r="EL26" s="165">
        <v>-11.280799999999999</v>
      </c>
      <c r="EM26" s="165">
        <v>22.299399999999999</v>
      </c>
      <c r="EN26" s="165">
        <v>-18.153500000000001</v>
      </c>
      <c r="EO26" s="165">
        <v>-17.757300000000001</v>
      </c>
      <c r="EP26" s="165">
        <v>14.352</v>
      </c>
      <c r="EQ26" s="165">
        <v>-24.084499999999998</v>
      </c>
      <c r="ER26" s="165">
        <v>-23.742100000000001</v>
      </c>
      <c r="ES26" s="165">
        <v>9.5539000000000005</v>
      </c>
      <c r="ET26" s="165">
        <v>0</v>
      </c>
      <c r="EU26" s="165">
        <v>-18.399999999999999</v>
      </c>
      <c r="EV26" s="165">
        <v>0.1</v>
      </c>
      <c r="EW26" s="165">
        <v>3.6753999999999998</v>
      </c>
      <c r="EX26" s="165">
        <v>-28.987100000000002</v>
      </c>
      <c r="EY26" s="165">
        <v>-14.2005</v>
      </c>
      <c r="EZ26" s="165">
        <v>-14.42</v>
      </c>
      <c r="FA26" s="165">
        <v>9.2441999999999993</v>
      </c>
      <c r="FB26" s="165">
        <v>8.5017999999999994</v>
      </c>
      <c r="FC26" s="165">
        <v>-23.743200000000002</v>
      </c>
      <c r="FD26" s="165">
        <v>6.9812000000000003</v>
      </c>
      <c r="FE26" s="166"/>
      <c r="FF26" s="165">
        <v>6.7804000000000002</v>
      </c>
      <c r="FG26" s="165">
        <v>0</v>
      </c>
      <c r="FH26" s="165">
        <v>0</v>
      </c>
      <c r="FI26" s="165">
        <v>0</v>
      </c>
      <c r="FJ26" s="165">
        <v>12.8941</v>
      </c>
      <c r="FK26" s="165">
        <v>13.3965</v>
      </c>
      <c r="FL26" s="165">
        <v>-28.3001</v>
      </c>
      <c r="FM26" s="165">
        <v>24.5535</v>
      </c>
      <c r="FN26" s="165">
        <v>24.622299999999999</v>
      </c>
      <c r="FO26" s="165">
        <v>-15.8147</v>
      </c>
      <c r="FP26" s="166"/>
      <c r="FQ26" s="165">
        <v>20.206600000000002</v>
      </c>
      <c r="FR26" s="165">
        <v>-22.84</v>
      </c>
      <c r="FS26" s="165">
        <v>-2.4239000000000002</v>
      </c>
      <c r="FT26" s="165">
        <v>0.18970000000000001</v>
      </c>
      <c r="FU26" s="165">
        <v>1.39</v>
      </c>
      <c r="FV26" s="165">
        <v>3.73</v>
      </c>
      <c r="FW26" s="165">
        <v>-20.0337</v>
      </c>
      <c r="FX26" s="166"/>
      <c r="FY26" s="165">
        <v>1.9119999999999999</v>
      </c>
      <c r="FZ26" s="165">
        <v>0.751</v>
      </c>
      <c r="GA26" s="166"/>
      <c r="GB26" s="165">
        <v>10.72</v>
      </c>
      <c r="GC26" s="165">
        <v>-7.7869000000000002</v>
      </c>
      <c r="GD26" s="165">
        <v>-0.93879999999999997</v>
      </c>
      <c r="GE26" s="165">
        <v>-2.16</v>
      </c>
      <c r="GF26" s="165">
        <v>18.6938</v>
      </c>
      <c r="GG26" s="166"/>
      <c r="GH26" s="165">
        <v>28.1401</v>
      </c>
      <c r="GI26" s="165">
        <v>-9.9902999999999995</v>
      </c>
      <c r="GJ26" s="165">
        <v>-10.635899999999999</v>
      </c>
      <c r="GK26" s="165">
        <v>2.5141</v>
      </c>
      <c r="GL26" s="166"/>
      <c r="GM26" s="166"/>
      <c r="GN26" s="166"/>
      <c r="GO26" s="165">
        <v>-21.698499999999999</v>
      </c>
      <c r="GP26" s="165">
        <v>-0.10780000000000001</v>
      </c>
      <c r="GQ26" s="165">
        <v>-22.460999999999999</v>
      </c>
      <c r="GR26" s="165">
        <v>7.6548999999999996</v>
      </c>
      <c r="GS26" s="165">
        <v>6.9863</v>
      </c>
      <c r="GT26" s="165">
        <v>163.7612</v>
      </c>
      <c r="GU26" s="165">
        <v>-2.4363000000000001</v>
      </c>
      <c r="GV26" s="165">
        <v>-4.9878</v>
      </c>
      <c r="GW26" s="165">
        <v>-9.3811999999999998</v>
      </c>
      <c r="GX26" s="165">
        <v>2.5764</v>
      </c>
      <c r="GY26" s="165">
        <v>7.4791999999999996</v>
      </c>
      <c r="GZ26" s="165">
        <v>7.6029</v>
      </c>
      <c r="HA26" s="165">
        <v>2</v>
      </c>
      <c r="HB26" s="165">
        <v>-11.4824</v>
      </c>
      <c r="HC26" s="165">
        <v>-10.476100000000001</v>
      </c>
      <c r="HD26" s="165">
        <v>4.6100000000000003</v>
      </c>
      <c r="HE26" s="165">
        <v>-9.3530999999999995</v>
      </c>
      <c r="HF26" s="165">
        <v>0</v>
      </c>
      <c r="HG26" s="165">
        <v>44.787999999999997</v>
      </c>
      <c r="HH26" s="165">
        <v>56.801400000000001</v>
      </c>
      <c r="HI26" s="165">
        <v>39.305799999999998</v>
      </c>
      <c r="HJ26" s="165">
        <v>38.678600000000003</v>
      </c>
      <c r="HK26" s="165">
        <v>-9.8566000000000003</v>
      </c>
      <c r="HL26" s="166"/>
      <c r="HM26" s="165">
        <v>0</v>
      </c>
      <c r="HN26" s="165">
        <v>0</v>
      </c>
      <c r="HO26" s="165">
        <v>17.113399999999999</v>
      </c>
      <c r="HP26" s="166"/>
      <c r="HQ26" s="165">
        <v>-8.4253</v>
      </c>
      <c r="HR26" s="165">
        <v>-8.1890999999999998</v>
      </c>
      <c r="HS26" s="165">
        <v>-18.525600000000001</v>
      </c>
      <c r="HT26" s="165">
        <v>-18.505500000000001</v>
      </c>
      <c r="HU26" s="165">
        <v>18.91</v>
      </c>
      <c r="HV26" s="165">
        <v>18.760000000000002</v>
      </c>
      <c r="HW26" s="165">
        <v>-30.3</v>
      </c>
      <c r="HX26" s="165">
        <v>-30.6</v>
      </c>
      <c r="HY26" s="165">
        <v>1.1252</v>
      </c>
      <c r="HZ26" s="165">
        <v>-1.36</v>
      </c>
      <c r="IA26" s="165">
        <v>62.1449</v>
      </c>
      <c r="IB26" s="165">
        <v>16.4284</v>
      </c>
      <c r="IC26" s="165">
        <v>16.3552</v>
      </c>
      <c r="ID26" s="165">
        <v>-17.399999999999999</v>
      </c>
      <c r="IE26" s="165">
        <v>-39.200000000000003</v>
      </c>
      <c r="IF26" s="165">
        <v>-8.4</v>
      </c>
      <c r="IG26" s="165">
        <v>-8.9</v>
      </c>
      <c r="IH26" s="165">
        <v>-17.537700000000001</v>
      </c>
      <c r="II26" s="165">
        <v>-17.682400000000001</v>
      </c>
      <c r="IJ26" s="165">
        <v>-117.6138</v>
      </c>
      <c r="IK26" s="165">
        <v>42.609699999999997</v>
      </c>
      <c r="IL26" s="165">
        <v>-288.33539999999999</v>
      </c>
      <c r="IM26" s="165">
        <v>-33.499200000000002</v>
      </c>
      <c r="IN26" s="165">
        <v>-36.321599999999997</v>
      </c>
      <c r="IO26" s="165">
        <v>95.821700000000007</v>
      </c>
      <c r="IP26" s="165">
        <v>77.323300000000003</v>
      </c>
      <c r="IQ26" s="165">
        <v>166.7114</v>
      </c>
      <c r="IR26" s="165">
        <v>71.013199999999998</v>
      </c>
      <c r="IS26" s="165">
        <v>21.287700000000001</v>
      </c>
      <c r="IT26" s="165">
        <v>36.361899999999999</v>
      </c>
      <c r="IU26" s="165">
        <v>34.978400000000001</v>
      </c>
      <c r="IV26" s="165">
        <v>-52.7029</v>
      </c>
      <c r="IW26" s="165">
        <v>193.64869999999999</v>
      </c>
      <c r="IX26" s="165">
        <v>-186.99619999999999</v>
      </c>
      <c r="IY26" s="165">
        <v>16.148700000000002</v>
      </c>
      <c r="IZ26" s="165">
        <v>-1.3443000000000001</v>
      </c>
      <c r="JA26" s="165">
        <v>1.1999999999999999E-3</v>
      </c>
      <c r="JB26" s="166"/>
      <c r="JC26" s="165">
        <v>-9.92</v>
      </c>
      <c r="JD26" s="165">
        <v>-0.45600000000000002</v>
      </c>
      <c r="JE26" s="165">
        <v>-0.46</v>
      </c>
      <c r="JF26" s="165">
        <v>5.92</v>
      </c>
      <c r="JG26" s="165">
        <v>-4.08</v>
      </c>
      <c r="JH26" s="165">
        <v>-2.8714</v>
      </c>
      <c r="JI26" s="165">
        <v>-1.8143</v>
      </c>
      <c r="JJ26" s="165">
        <v>5.0400999999999998</v>
      </c>
      <c r="JK26" s="165">
        <v>-6.0044000000000004</v>
      </c>
      <c r="JL26" s="165">
        <v>-2.9</v>
      </c>
      <c r="JM26" s="165">
        <v>0.73599999999999999</v>
      </c>
      <c r="JN26" s="165">
        <v>0.51</v>
      </c>
      <c r="JO26" s="166"/>
      <c r="JP26" s="166"/>
      <c r="JQ26" s="165">
        <v>5.8308999999999997</v>
      </c>
      <c r="JR26" s="165">
        <v>4.7084000000000001</v>
      </c>
      <c r="JS26" s="165">
        <v>4.3282999999999996</v>
      </c>
      <c r="JT26" s="166"/>
      <c r="JU26" s="165">
        <v>24.7</v>
      </c>
      <c r="JV26" s="166"/>
      <c r="JW26" s="165">
        <v>0.67</v>
      </c>
      <c r="JX26" s="166"/>
      <c r="JY26" s="165">
        <v>-10.8172</v>
      </c>
      <c r="JZ26" s="165">
        <v>0.13600000000000001</v>
      </c>
      <c r="KA26" s="165">
        <v>-22.2212</v>
      </c>
      <c r="KB26" s="165">
        <v>-10.071300000000001</v>
      </c>
      <c r="KC26" s="165">
        <v>-7.3121</v>
      </c>
      <c r="KD26" s="165">
        <v>-21.954499999999999</v>
      </c>
      <c r="KE26" s="165">
        <v>-2.0672000000000001</v>
      </c>
      <c r="KF26" s="165">
        <v>-27.2</v>
      </c>
      <c r="KG26" s="165">
        <v>10.5</v>
      </c>
      <c r="KH26" s="165">
        <v>-10.8398</v>
      </c>
      <c r="KI26" s="165">
        <v>-41.284399999999998</v>
      </c>
    </row>
    <row r="27" spans="1:295" ht="18" customHeight="1" x14ac:dyDescent="0.3">
      <c r="A27" s="162" t="s">
        <v>51</v>
      </c>
      <c r="B27" s="162" t="s">
        <v>764</v>
      </c>
      <c r="C27" s="165">
        <v>0</v>
      </c>
      <c r="D27" s="165">
        <v>4.2603</v>
      </c>
      <c r="E27" s="165">
        <v>-9.4237000000000002</v>
      </c>
      <c r="F27" s="165">
        <v>7.1099999999999997E-2</v>
      </c>
      <c r="G27" s="165">
        <v>9.6036999999999999</v>
      </c>
      <c r="H27" s="166"/>
      <c r="I27" s="165">
        <v>15.1701</v>
      </c>
      <c r="J27" s="166"/>
      <c r="K27" s="165">
        <v>17.6662</v>
      </c>
      <c r="L27" s="165">
        <v>7.6588000000000003</v>
      </c>
      <c r="M27" s="165">
        <v>14.406000000000001</v>
      </c>
      <c r="N27" s="165">
        <v>-13.32</v>
      </c>
      <c r="O27" s="165">
        <v>-30.8</v>
      </c>
      <c r="P27" s="165">
        <v>6.6</v>
      </c>
      <c r="Q27" s="165">
        <v>8.2799999999999994</v>
      </c>
      <c r="R27" s="165">
        <v>-19.8</v>
      </c>
      <c r="S27" s="165">
        <v>-2.8022</v>
      </c>
      <c r="T27" s="165">
        <v>-3.8323999999999998</v>
      </c>
      <c r="U27" s="165">
        <v>5.9699</v>
      </c>
      <c r="V27" s="165">
        <v>5.9424000000000001</v>
      </c>
      <c r="W27" s="165">
        <v>9.8895999999999997</v>
      </c>
      <c r="X27" s="165">
        <v>1.7232000000000001</v>
      </c>
      <c r="Y27" s="165">
        <v>4.82E-2</v>
      </c>
      <c r="Z27" s="165">
        <v>2.1457000000000002</v>
      </c>
      <c r="AA27" s="166"/>
      <c r="AB27" s="165">
        <v>-1.0378000000000001</v>
      </c>
      <c r="AC27" s="165">
        <v>-0.60699999999999998</v>
      </c>
      <c r="AD27" s="165">
        <v>-0.59199999999999997</v>
      </c>
      <c r="AE27" s="165">
        <v>-3.61</v>
      </c>
      <c r="AF27" s="165">
        <v>-6.66</v>
      </c>
      <c r="AG27" s="165">
        <v>-2.2000000000000002</v>
      </c>
      <c r="AH27" s="165">
        <v>-0.41399999999999998</v>
      </c>
      <c r="AI27" s="165">
        <v>0.38700000000000001</v>
      </c>
      <c r="AJ27" s="165">
        <v>-13.13</v>
      </c>
      <c r="AK27" s="165">
        <v>-13.16</v>
      </c>
      <c r="AL27" s="166"/>
      <c r="AM27" s="165">
        <v>-9.6</v>
      </c>
      <c r="AN27" s="165">
        <v>-9.67</v>
      </c>
      <c r="AO27" s="165">
        <v>4.6719999999999997</v>
      </c>
      <c r="AP27" s="165">
        <v>3.8029999999999999</v>
      </c>
      <c r="AQ27" s="165">
        <v>19.3462</v>
      </c>
      <c r="AR27" s="165">
        <v>18.156300000000002</v>
      </c>
      <c r="AS27" s="165">
        <v>-12.8329</v>
      </c>
      <c r="AT27" s="165">
        <v>-1.8754</v>
      </c>
      <c r="AU27" s="165">
        <v>-1.5913999999999999</v>
      </c>
      <c r="AV27" s="165">
        <v>2.1171000000000002</v>
      </c>
      <c r="AW27" s="165">
        <v>2.2610999999999999</v>
      </c>
      <c r="AX27" s="165">
        <v>-12.860099999999999</v>
      </c>
      <c r="AY27" s="165">
        <v>-9.5111000000000008</v>
      </c>
      <c r="AZ27" s="165">
        <v>0.8014</v>
      </c>
      <c r="BA27" s="165">
        <v>2.4647999999999999</v>
      </c>
      <c r="BB27" s="165">
        <v>109.08710000000001</v>
      </c>
      <c r="BC27" s="165">
        <v>6.1513</v>
      </c>
      <c r="BD27" s="165">
        <v>-5</v>
      </c>
      <c r="BE27" s="165">
        <v>-5.2</v>
      </c>
      <c r="BF27" s="165">
        <v>-31.524000000000001</v>
      </c>
      <c r="BG27" s="165">
        <v>-31.255400000000002</v>
      </c>
      <c r="BH27" s="165">
        <v>-1.6833</v>
      </c>
      <c r="BI27" s="166"/>
      <c r="BJ27" s="165">
        <v>15.495699999999999</v>
      </c>
      <c r="BK27" s="165">
        <v>6.3124000000000002</v>
      </c>
      <c r="BL27" s="165">
        <v>5.9630000000000001</v>
      </c>
      <c r="BM27" s="165">
        <v>4.2896999999999998</v>
      </c>
      <c r="BN27" s="165">
        <v>-112.2165</v>
      </c>
      <c r="BO27" s="165">
        <v>32.471699999999998</v>
      </c>
      <c r="BP27" s="165">
        <v>32.410600000000002</v>
      </c>
      <c r="BQ27" s="165">
        <v>50.614800000000002</v>
      </c>
      <c r="BR27" s="165">
        <v>-129.97800000000001</v>
      </c>
      <c r="BS27" s="166"/>
      <c r="BT27" s="166"/>
      <c r="BU27" s="166"/>
      <c r="BV27" s="165">
        <v>22.8232</v>
      </c>
      <c r="BW27" s="165">
        <v>9</v>
      </c>
      <c r="BX27" s="165">
        <v>5.79</v>
      </c>
      <c r="BY27" s="165">
        <v>-6.78</v>
      </c>
      <c r="BZ27" s="165">
        <v>5.76</v>
      </c>
      <c r="CA27" s="165">
        <v>-28.662600000000001</v>
      </c>
      <c r="CB27" s="165">
        <v>-27.992799999999999</v>
      </c>
      <c r="CC27" s="165">
        <v>32.938600000000001</v>
      </c>
      <c r="CD27" s="165">
        <v>31.819400000000002</v>
      </c>
      <c r="CE27" s="165">
        <v>-6.4579000000000004</v>
      </c>
      <c r="CF27" s="165">
        <v>-11.4625</v>
      </c>
      <c r="CG27" s="165">
        <v>-11.7485</v>
      </c>
      <c r="CH27" s="165">
        <v>15.732900000000001</v>
      </c>
      <c r="CI27" s="166"/>
      <c r="CJ27" s="166"/>
      <c r="CK27" s="166"/>
      <c r="CL27" s="165">
        <v>16.2</v>
      </c>
      <c r="CM27" s="165">
        <v>13.1</v>
      </c>
      <c r="CN27" s="165">
        <v>-3.06</v>
      </c>
      <c r="CO27" s="165">
        <v>32.311399999999999</v>
      </c>
      <c r="CP27" s="165">
        <v>32.313000000000002</v>
      </c>
      <c r="CQ27" s="165">
        <v>30.5107</v>
      </c>
      <c r="CR27" s="165">
        <v>56.408700000000003</v>
      </c>
      <c r="CS27" s="165">
        <v>56.648000000000003</v>
      </c>
      <c r="CT27" s="165">
        <v>-28.073699999999999</v>
      </c>
      <c r="CU27" s="165">
        <v>-41.241300000000003</v>
      </c>
      <c r="CV27" s="165">
        <v>-24.145299999999999</v>
      </c>
      <c r="CW27" s="165">
        <v>3.1844999999999999</v>
      </c>
      <c r="CX27" s="165">
        <v>42.06</v>
      </c>
      <c r="CY27" s="165">
        <v>13.13</v>
      </c>
      <c r="CZ27" s="165">
        <v>9.3798999999999992</v>
      </c>
      <c r="DA27" s="165">
        <v>9.4756999999999998</v>
      </c>
      <c r="DB27" s="165">
        <v>-9.65</v>
      </c>
      <c r="DC27" s="166"/>
      <c r="DD27" s="166"/>
      <c r="DE27" s="166"/>
      <c r="DF27" s="165">
        <v>13.366199999999999</v>
      </c>
      <c r="DG27" s="165">
        <v>1.47E-2</v>
      </c>
      <c r="DH27" s="165">
        <v>-4.9561000000000002</v>
      </c>
      <c r="DI27" s="165">
        <v>-2.6</v>
      </c>
      <c r="DJ27" s="165">
        <v>-2.6</v>
      </c>
      <c r="DK27" s="165">
        <v>-3.7841999999999998</v>
      </c>
      <c r="DL27" s="165">
        <v>4.3070000000000004</v>
      </c>
      <c r="DM27" s="165">
        <v>12.148999999999999</v>
      </c>
      <c r="DN27" s="165">
        <v>12.9941</v>
      </c>
      <c r="DO27" s="165">
        <v>4.74</v>
      </c>
      <c r="DP27" s="165">
        <v>-2.97</v>
      </c>
      <c r="DQ27" s="165">
        <v>11.423500000000001</v>
      </c>
      <c r="DR27" s="165">
        <v>-14.8033</v>
      </c>
      <c r="DS27" s="166"/>
      <c r="DT27" s="165">
        <v>-18.47</v>
      </c>
      <c r="DU27" s="165">
        <v>7.93</v>
      </c>
      <c r="DV27" s="165">
        <v>38.799999999999997</v>
      </c>
      <c r="DW27" s="165">
        <v>-16.4727</v>
      </c>
      <c r="DX27" s="165">
        <v>-7.9545000000000003</v>
      </c>
      <c r="DY27" s="165">
        <v>-44.313200000000002</v>
      </c>
      <c r="DZ27" s="165">
        <v>-43.718200000000003</v>
      </c>
      <c r="EA27" s="165">
        <v>27.925699999999999</v>
      </c>
      <c r="EB27" s="165">
        <v>1.2414000000000001</v>
      </c>
      <c r="EC27" s="165">
        <v>-9.3956999999999997</v>
      </c>
      <c r="ED27" s="165">
        <v>-9.7332999999999998</v>
      </c>
      <c r="EE27" s="165">
        <v>-18.225300000000001</v>
      </c>
      <c r="EF27" s="165">
        <v>-18.886600000000001</v>
      </c>
      <c r="EG27" s="165">
        <v>-10.518000000000001</v>
      </c>
      <c r="EH27" s="165">
        <v>-117.75490000000001</v>
      </c>
      <c r="EI27" s="165">
        <v>-72.332599999999999</v>
      </c>
      <c r="EJ27" s="166"/>
      <c r="EK27" s="165">
        <v>-12.591900000000001</v>
      </c>
      <c r="EL27" s="165">
        <v>-10.489100000000001</v>
      </c>
      <c r="EM27" s="165">
        <v>24.9556</v>
      </c>
      <c r="EN27" s="165">
        <v>-17.3157</v>
      </c>
      <c r="EO27" s="165">
        <v>-16.346800000000002</v>
      </c>
      <c r="EP27" s="165">
        <v>9.7439999999999998</v>
      </c>
      <c r="EQ27" s="165">
        <v>-24.2822</v>
      </c>
      <c r="ER27" s="165">
        <v>-24.4543</v>
      </c>
      <c r="ES27" s="165">
        <v>11.8184</v>
      </c>
      <c r="ET27" s="165">
        <v>5.98</v>
      </c>
      <c r="EU27" s="165">
        <v>-19.14</v>
      </c>
      <c r="EV27" s="165">
        <v>3.3</v>
      </c>
      <c r="EW27" s="165">
        <v>3.5306000000000002</v>
      </c>
      <c r="EX27" s="165">
        <v>-27.365100000000002</v>
      </c>
      <c r="EY27" s="165">
        <v>-16.196200000000001</v>
      </c>
      <c r="EZ27" s="165">
        <v>-15.8942</v>
      </c>
      <c r="FA27" s="165">
        <v>9.7058</v>
      </c>
      <c r="FB27" s="165">
        <v>9.7087000000000003</v>
      </c>
      <c r="FC27" s="165">
        <v>-23.700600000000001</v>
      </c>
      <c r="FD27" s="165">
        <v>7.8860999999999999</v>
      </c>
      <c r="FE27" s="166"/>
      <c r="FF27" s="165">
        <v>7.5735000000000001</v>
      </c>
      <c r="FG27" s="165">
        <v>0</v>
      </c>
      <c r="FH27" s="165">
        <v>0</v>
      </c>
      <c r="FI27" s="166"/>
      <c r="FJ27" s="165">
        <v>15.908300000000001</v>
      </c>
      <c r="FK27" s="165">
        <v>15.7409</v>
      </c>
      <c r="FL27" s="165">
        <v>-36.505499999999998</v>
      </c>
      <c r="FM27" s="165">
        <v>27.038399999999999</v>
      </c>
      <c r="FN27" s="165">
        <v>26.7272</v>
      </c>
      <c r="FO27" s="165">
        <v>-19.082599999999999</v>
      </c>
      <c r="FP27" s="165">
        <v>0</v>
      </c>
      <c r="FQ27" s="165">
        <v>26.398099999999999</v>
      </c>
      <c r="FR27" s="165">
        <v>-20.56</v>
      </c>
      <c r="FS27" s="165">
        <v>-0.2046</v>
      </c>
      <c r="FT27" s="165">
        <v>0.17330000000000001</v>
      </c>
      <c r="FU27" s="165">
        <v>-0.25</v>
      </c>
      <c r="FV27" s="165">
        <v>2.96</v>
      </c>
      <c r="FW27" s="165">
        <v>-25.806999999999999</v>
      </c>
      <c r="FX27" s="166"/>
      <c r="FY27" s="165">
        <v>1.984</v>
      </c>
      <c r="FZ27" s="165">
        <v>0.75700000000000001</v>
      </c>
      <c r="GA27" s="165">
        <v>1.9366000000000001</v>
      </c>
      <c r="GB27" s="165">
        <v>11.14</v>
      </c>
      <c r="GC27" s="165">
        <v>-2.1528999999999998</v>
      </c>
      <c r="GD27" s="165">
        <v>6.2183999999999999</v>
      </c>
      <c r="GE27" s="165">
        <v>-2.0099999999999998</v>
      </c>
      <c r="GF27" s="165">
        <v>20.5045</v>
      </c>
      <c r="GG27" s="166"/>
      <c r="GH27" s="165">
        <v>26.920500000000001</v>
      </c>
      <c r="GI27" s="165">
        <v>-10.226599999999999</v>
      </c>
      <c r="GJ27" s="165">
        <v>-11.104200000000001</v>
      </c>
      <c r="GK27" s="165">
        <v>2.6619999999999999</v>
      </c>
      <c r="GL27" s="166"/>
      <c r="GM27" s="166"/>
      <c r="GN27" s="166"/>
      <c r="GO27" s="165">
        <v>-24.0823</v>
      </c>
      <c r="GP27" s="165">
        <v>0.33910000000000001</v>
      </c>
      <c r="GQ27" s="165">
        <v>-21.4084</v>
      </c>
      <c r="GR27" s="165">
        <v>32.210700000000003</v>
      </c>
      <c r="GS27" s="165">
        <v>0</v>
      </c>
      <c r="GT27" s="165">
        <v>150.55609999999999</v>
      </c>
      <c r="GU27" s="165">
        <v>-1.3640000000000001</v>
      </c>
      <c r="GV27" s="165">
        <v>-3.1774</v>
      </c>
      <c r="GW27" s="165">
        <v>-9.5787999999999993</v>
      </c>
      <c r="GX27" s="165">
        <v>2.6126</v>
      </c>
      <c r="GY27" s="165">
        <v>7.8023999999999996</v>
      </c>
      <c r="GZ27" s="165">
        <v>7.9192999999999998</v>
      </c>
      <c r="HA27" s="165">
        <v>1.8608</v>
      </c>
      <c r="HB27" s="165">
        <v>-13.1212</v>
      </c>
      <c r="HC27" s="165">
        <v>-12.077400000000001</v>
      </c>
      <c r="HD27" s="165">
        <v>5.03</v>
      </c>
      <c r="HE27" s="165">
        <v>-9.2240000000000002</v>
      </c>
      <c r="HF27" s="165">
        <v>0</v>
      </c>
      <c r="HG27" s="165">
        <v>48.4711</v>
      </c>
      <c r="HH27" s="165">
        <v>56.148099999999999</v>
      </c>
      <c r="HI27" s="165">
        <v>36.546399999999998</v>
      </c>
      <c r="HJ27" s="165">
        <v>37.1999</v>
      </c>
      <c r="HK27" s="165">
        <v>-8.3477999999999994</v>
      </c>
      <c r="HL27" s="166"/>
      <c r="HM27" s="165">
        <v>-9.5858000000000008</v>
      </c>
      <c r="HN27" s="165">
        <v>-11.2212</v>
      </c>
      <c r="HO27" s="166"/>
      <c r="HP27" s="165">
        <v>15.397500000000001</v>
      </c>
      <c r="HQ27" s="165">
        <v>-9.1723999999999997</v>
      </c>
      <c r="HR27" s="165">
        <v>-8.7493999999999996</v>
      </c>
      <c r="HS27" s="165">
        <v>-20.155000000000001</v>
      </c>
      <c r="HT27" s="165">
        <v>-19.860299999999999</v>
      </c>
      <c r="HU27" s="165">
        <v>18.73</v>
      </c>
      <c r="HV27" s="165">
        <v>18.88</v>
      </c>
      <c r="HW27" s="165">
        <v>-28.7</v>
      </c>
      <c r="HX27" s="165">
        <v>-28.9</v>
      </c>
      <c r="HY27" s="165">
        <v>1.2131000000000001</v>
      </c>
      <c r="HZ27" s="165">
        <v>7.44</v>
      </c>
      <c r="IA27" s="165">
        <v>56.349400000000003</v>
      </c>
      <c r="IB27" s="165">
        <v>17.1235</v>
      </c>
      <c r="IC27" s="165">
        <v>17.53</v>
      </c>
      <c r="ID27" s="166"/>
      <c r="IE27" s="165">
        <v>-38.299999999999997</v>
      </c>
      <c r="IF27" s="165">
        <v>-7.6</v>
      </c>
      <c r="IG27" s="165">
        <v>-8.5</v>
      </c>
      <c r="IH27" s="166"/>
      <c r="II27" s="165">
        <v>-17.417999999999999</v>
      </c>
      <c r="IJ27" s="165">
        <v>-118.9072</v>
      </c>
      <c r="IK27" s="165">
        <v>44.5244</v>
      </c>
      <c r="IL27" s="165">
        <v>-292.19880000000001</v>
      </c>
      <c r="IM27" s="165">
        <v>-35.535299999999999</v>
      </c>
      <c r="IN27" s="165">
        <v>-36.3934</v>
      </c>
      <c r="IO27" s="165">
        <v>94.5899</v>
      </c>
      <c r="IP27" s="165">
        <v>75.368499999999997</v>
      </c>
      <c r="IQ27" s="165">
        <v>166.70150000000001</v>
      </c>
      <c r="IR27" s="165">
        <v>69.402500000000003</v>
      </c>
      <c r="IS27" s="165">
        <v>19.668299999999999</v>
      </c>
      <c r="IT27" s="165">
        <v>33.037500000000001</v>
      </c>
      <c r="IU27" s="165">
        <v>33.551400000000001</v>
      </c>
      <c r="IV27" s="165">
        <v>-48.5214</v>
      </c>
      <c r="IW27" s="165">
        <v>194.61369999999999</v>
      </c>
      <c r="IX27" s="165">
        <v>-186.71090000000001</v>
      </c>
      <c r="IY27" s="165">
        <v>9.7287999999999997</v>
      </c>
      <c r="IZ27" s="165">
        <v>-2.6631999999999998</v>
      </c>
      <c r="JA27" s="165">
        <v>-0.18679999999999999</v>
      </c>
      <c r="JB27" s="166"/>
      <c r="JC27" s="165">
        <v>-10.24</v>
      </c>
      <c r="JD27" s="165">
        <v>-0.66400000000000003</v>
      </c>
      <c r="JE27" s="165">
        <v>-0.67500000000000004</v>
      </c>
      <c r="JF27" s="165">
        <v>7.68</v>
      </c>
      <c r="JG27" s="165">
        <v>-5.84</v>
      </c>
      <c r="JH27" s="165">
        <v>-2.7555999999999998</v>
      </c>
      <c r="JI27" s="165">
        <v>0.20599999999999999</v>
      </c>
      <c r="JJ27" s="165">
        <v>4.4265999999999996</v>
      </c>
      <c r="JK27" s="165">
        <v>-6.3859000000000004</v>
      </c>
      <c r="JL27" s="165">
        <v>-2.4</v>
      </c>
      <c r="JM27" s="165">
        <v>2.024</v>
      </c>
      <c r="JN27" s="165">
        <v>1.083</v>
      </c>
      <c r="JO27" s="166"/>
      <c r="JP27" s="166"/>
      <c r="JQ27" s="165">
        <v>3.5655000000000001</v>
      </c>
      <c r="JR27" s="165">
        <v>3.5728</v>
      </c>
      <c r="JS27" s="165">
        <v>3.1332</v>
      </c>
      <c r="JT27" s="166"/>
      <c r="JU27" s="165">
        <v>23.5</v>
      </c>
      <c r="JV27" s="166"/>
      <c r="JW27" s="165">
        <v>0.54</v>
      </c>
      <c r="JX27" s="166"/>
      <c r="JY27" s="165">
        <v>-11.0023</v>
      </c>
      <c r="JZ27" s="165">
        <v>9.1200000000000003E-2</v>
      </c>
      <c r="KA27" s="165">
        <v>-22.895800000000001</v>
      </c>
      <c r="KB27" s="165">
        <v>-9.8810000000000002</v>
      </c>
      <c r="KC27" s="165">
        <v>-6.5515999999999996</v>
      </c>
      <c r="KD27" s="165">
        <v>-23.255299999999998</v>
      </c>
      <c r="KE27" s="165">
        <v>0</v>
      </c>
      <c r="KF27" s="165">
        <v>-26.5</v>
      </c>
      <c r="KG27" s="165">
        <v>9.6</v>
      </c>
      <c r="KH27" s="165">
        <v>-14.0931</v>
      </c>
      <c r="KI27" s="165">
        <v>-39.064399999999999</v>
      </c>
    </row>
    <row r="28" spans="1:295" ht="18" customHeight="1" x14ac:dyDescent="0.3">
      <c r="A28" s="162" t="s">
        <v>51</v>
      </c>
      <c r="B28" s="162" t="s">
        <v>765</v>
      </c>
      <c r="C28" s="165">
        <v>0</v>
      </c>
      <c r="D28" s="165">
        <v>4.1487999999999996</v>
      </c>
      <c r="E28" s="165">
        <v>-9.0518000000000001</v>
      </c>
      <c r="F28" s="165">
        <v>-0.26910000000000001</v>
      </c>
      <c r="G28" s="165">
        <v>10.5222</v>
      </c>
      <c r="H28" s="166"/>
      <c r="I28" s="165">
        <v>15.4711</v>
      </c>
      <c r="J28" s="166"/>
      <c r="K28" s="165">
        <v>18.411799999999999</v>
      </c>
      <c r="L28" s="165">
        <v>8.0728000000000009</v>
      </c>
      <c r="M28" s="165">
        <v>14.812200000000001</v>
      </c>
      <c r="N28" s="165">
        <v>-13.32</v>
      </c>
      <c r="O28" s="165">
        <v>-33</v>
      </c>
      <c r="P28" s="165">
        <v>8.8000000000000007</v>
      </c>
      <c r="Q28" s="165">
        <v>9.1080000000000005</v>
      </c>
      <c r="R28" s="165">
        <v>-22</v>
      </c>
      <c r="S28" s="165">
        <v>-2.8104</v>
      </c>
      <c r="T28" s="165">
        <v>-4.2023000000000001</v>
      </c>
      <c r="U28" s="165">
        <v>6.2709000000000001</v>
      </c>
      <c r="V28" s="165">
        <v>6.4154999999999998</v>
      </c>
      <c r="W28" s="165">
        <v>10.9138</v>
      </c>
      <c r="X28" s="165">
        <v>2.6766999999999999</v>
      </c>
      <c r="Y28" s="165">
        <v>0.1812</v>
      </c>
      <c r="Z28" s="165">
        <v>2.0164</v>
      </c>
      <c r="AA28" s="166"/>
      <c r="AB28" s="165">
        <v>-0.74590000000000001</v>
      </c>
      <c r="AC28" s="165">
        <v>-0.53900000000000003</v>
      </c>
      <c r="AD28" s="165">
        <v>-0.51900000000000002</v>
      </c>
      <c r="AE28" s="165">
        <v>-3.3</v>
      </c>
      <c r="AF28" s="165">
        <v>-6.66</v>
      </c>
      <c r="AG28" s="165">
        <v>2.2000000000000002</v>
      </c>
      <c r="AH28" s="165">
        <v>-0.13900000000000001</v>
      </c>
      <c r="AI28" s="165">
        <v>0.4</v>
      </c>
      <c r="AJ28" s="165">
        <v>-12.32</v>
      </c>
      <c r="AK28" s="165">
        <v>-12.33</v>
      </c>
      <c r="AL28" s="166"/>
      <c r="AM28" s="165">
        <v>-9.7899999999999991</v>
      </c>
      <c r="AN28" s="165">
        <v>-9.7899999999999991</v>
      </c>
      <c r="AO28" s="165">
        <v>4.8158000000000003</v>
      </c>
      <c r="AP28" s="165">
        <v>3.7382</v>
      </c>
      <c r="AQ28" s="165">
        <v>18.1553</v>
      </c>
      <c r="AR28" s="165">
        <v>17.8414</v>
      </c>
      <c r="AS28" s="165">
        <v>-14.138400000000001</v>
      </c>
      <c r="AT28" s="165">
        <v>-0.66979999999999995</v>
      </c>
      <c r="AU28" s="165">
        <v>-1.2249000000000001</v>
      </c>
      <c r="AV28" s="165">
        <v>2.589</v>
      </c>
      <c r="AW28" s="165">
        <v>2.4302999999999999</v>
      </c>
      <c r="AX28" s="165">
        <v>-12.726100000000001</v>
      </c>
      <c r="AY28" s="165">
        <v>-9.9130000000000003</v>
      </c>
      <c r="AZ28" s="165">
        <v>0.40689999999999998</v>
      </c>
      <c r="BA28" s="165">
        <v>1.6871</v>
      </c>
      <c r="BB28" s="165">
        <v>112.6609</v>
      </c>
      <c r="BC28" s="165">
        <v>4.6801000000000004</v>
      </c>
      <c r="BD28" s="165">
        <v>-4.5999999999999996</v>
      </c>
      <c r="BE28" s="165">
        <v>-5.3</v>
      </c>
      <c r="BF28" s="165">
        <v>-31.8811</v>
      </c>
      <c r="BG28" s="165">
        <v>-30.845700000000001</v>
      </c>
      <c r="BH28" s="165">
        <v>-1.7337</v>
      </c>
      <c r="BI28" s="166"/>
      <c r="BJ28" s="165">
        <v>15.931100000000001</v>
      </c>
      <c r="BK28" s="165">
        <v>6.3352000000000004</v>
      </c>
      <c r="BL28" s="165">
        <v>6.0724999999999998</v>
      </c>
      <c r="BM28" s="165">
        <v>3.9657</v>
      </c>
      <c r="BN28" s="165">
        <v>-104.8005</v>
      </c>
      <c r="BO28" s="165">
        <v>42.97</v>
      </c>
      <c r="BP28" s="165">
        <v>43.031100000000002</v>
      </c>
      <c r="BQ28" s="165">
        <v>44.345100000000002</v>
      </c>
      <c r="BR28" s="165">
        <v>-107.3896</v>
      </c>
      <c r="BS28" s="166"/>
      <c r="BT28" s="166"/>
      <c r="BU28" s="166"/>
      <c r="BV28" s="165">
        <v>23.5717</v>
      </c>
      <c r="BW28" s="165">
        <v>9.89</v>
      </c>
      <c r="BX28" s="165">
        <v>6.86</v>
      </c>
      <c r="BY28" s="165">
        <v>-5.4</v>
      </c>
      <c r="BZ28" s="165">
        <v>7.83</v>
      </c>
      <c r="CA28" s="165">
        <v>-26.385400000000001</v>
      </c>
      <c r="CB28" s="165">
        <v>-26.519300000000001</v>
      </c>
      <c r="CC28" s="165">
        <v>37.2074</v>
      </c>
      <c r="CD28" s="165">
        <v>35.711300000000001</v>
      </c>
      <c r="CE28" s="165">
        <v>-6.7606999999999999</v>
      </c>
      <c r="CF28" s="165">
        <v>-13.7013</v>
      </c>
      <c r="CG28" s="165">
        <v>-14.011900000000001</v>
      </c>
      <c r="CH28" s="165">
        <v>15.7722</v>
      </c>
      <c r="CI28" s="166"/>
      <c r="CJ28" s="166"/>
      <c r="CK28" s="166"/>
      <c r="CL28" s="165">
        <v>16.2</v>
      </c>
      <c r="CM28" s="165">
        <v>13</v>
      </c>
      <c r="CN28" s="165">
        <v>-3.24</v>
      </c>
      <c r="CO28" s="165">
        <v>30.68</v>
      </c>
      <c r="CP28" s="165">
        <v>31.4924</v>
      </c>
      <c r="CQ28" s="165">
        <v>28.9985</v>
      </c>
      <c r="CR28" s="165">
        <v>40.030799999999999</v>
      </c>
      <c r="CS28" s="165">
        <v>40.734200000000001</v>
      </c>
      <c r="CT28" s="165">
        <v>-27.758199999999999</v>
      </c>
      <c r="CU28" s="165">
        <v>-24.754000000000001</v>
      </c>
      <c r="CV28" s="165">
        <v>-23.915299999999998</v>
      </c>
      <c r="CW28" s="165">
        <v>3.7875000000000001</v>
      </c>
      <c r="CX28" s="165">
        <v>29.88</v>
      </c>
      <c r="CY28" s="165">
        <v>-2.6</v>
      </c>
      <c r="CZ28" s="165">
        <v>10.004899999999999</v>
      </c>
      <c r="DA28" s="165">
        <v>10.257</v>
      </c>
      <c r="DB28" s="165">
        <v>-10.07</v>
      </c>
      <c r="DC28" s="166"/>
      <c r="DD28" s="166"/>
      <c r="DE28" s="166"/>
      <c r="DF28" s="165">
        <v>14.413</v>
      </c>
      <c r="DG28" s="165">
        <v>1.4800000000000001E-2</v>
      </c>
      <c r="DH28" s="165">
        <v>-5.0396000000000001</v>
      </c>
      <c r="DI28" s="165">
        <v>-24.7</v>
      </c>
      <c r="DJ28" s="165">
        <v>-25</v>
      </c>
      <c r="DK28" s="165">
        <v>-3.5436999999999999</v>
      </c>
      <c r="DL28" s="165">
        <v>5.0551000000000004</v>
      </c>
      <c r="DM28" s="165">
        <v>12.9375</v>
      </c>
      <c r="DN28" s="165">
        <v>13.7363</v>
      </c>
      <c r="DO28" s="165">
        <v>5.35</v>
      </c>
      <c r="DP28" s="165">
        <v>-3.61</v>
      </c>
      <c r="DQ28" s="165">
        <v>12.369</v>
      </c>
      <c r="DR28" s="165">
        <v>-14.5708</v>
      </c>
      <c r="DS28" s="166"/>
      <c r="DT28" s="165">
        <v>-18.5</v>
      </c>
      <c r="DU28" s="165">
        <v>8.25</v>
      </c>
      <c r="DV28" s="165">
        <v>39.729999999999997</v>
      </c>
      <c r="DW28" s="165">
        <v>-16.327300000000001</v>
      </c>
      <c r="DX28" s="165">
        <v>-8.0635999999999992</v>
      </c>
      <c r="DY28" s="165">
        <v>-42.666699999999999</v>
      </c>
      <c r="DZ28" s="165">
        <v>-41.845500000000001</v>
      </c>
      <c r="EA28" s="165">
        <v>29.911899999999999</v>
      </c>
      <c r="EB28" s="165">
        <v>2.3961000000000001</v>
      </c>
      <c r="EC28" s="165">
        <v>-7.3227000000000002</v>
      </c>
      <c r="ED28" s="165">
        <v>-7.0777999999999999</v>
      </c>
      <c r="EE28" s="165">
        <v>-17.597300000000001</v>
      </c>
      <c r="EF28" s="165">
        <v>-20.078700000000001</v>
      </c>
      <c r="EG28" s="165">
        <v>-10.782999999999999</v>
      </c>
      <c r="EH28" s="165">
        <v>-111.59439999999999</v>
      </c>
      <c r="EI28" s="165">
        <v>-79.498500000000007</v>
      </c>
      <c r="EJ28" s="166"/>
      <c r="EK28" s="165">
        <v>-12.418699999999999</v>
      </c>
      <c r="EL28" s="165">
        <v>-11.799799999999999</v>
      </c>
      <c r="EM28" s="165">
        <v>25.237400000000001</v>
      </c>
      <c r="EN28" s="165">
        <v>-15.6257</v>
      </c>
      <c r="EO28" s="165">
        <v>-15.2418</v>
      </c>
      <c r="EP28" s="165">
        <v>6.6719999999999997</v>
      </c>
      <c r="EQ28" s="165">
        <v>-24.237300000000001</v>
      </c>
      <c r="ER28" s="165">
        <v>-23.974</v>
      </c>
      <c r="ES28" s="165">
        <v>10.3232</v>
      </c>
      <c r="ET28" s="165">
        <v>0</v>
      </c>
      <c r="EU28" s="165">
        <v>-14.02</v>
      </c>
      <c r="EV28" s="165">
        <v>1.1000000000000001</v>
      </c>
      <c r="EW28" s="165">
        <v>4.0027999999999997</v>
      </c>
      <c r="EX28" s="165">
        <v>-25.290900000000001</v>
      </c>
      <c r="EY28" s="165">
        <v>-11.0976</v>
      </c>
      <c r="EZ28" s="165">
        <v>-11.2765</v>
      </c>
      <c r="FA28" s="165">
        <v>8.5488999999999997</v>
      </c>
      <c r="FB28" s="165">
        <v>7.2899000000000003</v>
      </c>
      <c r="FC28" s="165">
        <v>-26.485700000000001</v>
      </c>
      <c r="FD28" s="165">
        <v>3.7542</v>
      </c>
      <c r="FE28" s="166"/>
      <c r="FF28" s="165">
        <v>3.4990999999999999</v>
      </c>
      <c r="FG28" s="165">
        <v>0</v>
      </c>
      <c r="FH28" s="165">
        <v>0</v>
      </c>
      <c r="FI28" s="166"/>
      <c r="FJ28" s="165">
        <v>12.8941</v>
      </c>
      <c r="FK28" s="165">
        <v>12.8941</v>
      </c>
      <c r="FL28" s="165">
        <v>-32.486499999999999</v>
      </c>
      <c r="FM28" s="165">
        <v>24.662099999999999</v>
      </c>
      <c r="FN28" s="165">
        <v>24.5246</v>
      </c>
      <c r="FO28" s="165">
        <v>-16.334199999999999</v>
      </c>
      <c r="FP28" s="166"/>
      <c r="FQ28" s="165">
        <v>24.816099999999999</v>
      </c>
      <c r="FR28" s="165">
        <v>-21.52</v>
      </c>
      <c r="FS28" s="165">
        <v>-0.54700000000000004</v>
      </c>
      <c r="FT28" s="165">
        <v>0.1925</v>
      </c>
      <c r="FU28" s="165">
        <v>0.17</v>
      </c>
      <c r="FV28" s="165">
        <v>3.91</v>
      </c>
      <c r="FW28" s="165">
        <v>-23.903400000000001</v>
      </c>
      <c r="FX28" s="166"/>
      <c r="FY28" s="165">
        <v>2.1349999999999998</v>
      </c>
      <c r="FZ28" s="165">
        <v>0.81</v>
      </c>
      <c r="GA28" s="166"/>
      <c r="GB28" s="165">
        <v>10.76</v>
      </c>
      <c r="GC28" s="165">
        <v>-4.2773000000000003</v>
      </c>
      <c r="GD28" s="165">
        <v>3.4028999999999998</v>
      </c>
      <c r="GE28" s="165">
        <v>-2.17</v>
      </c>
      <c r="GF28" s="165">
        <v>20.046500000000002</v>
      </c>
      <c r="GG28" s="166"/>
      <c r="GH28" s="165">
        <v>31.836099999999998</v>
      </c>
      <c r="GI28" s="165">
        <v>-12.678599999999999</v>
      </c>
      <c r="GJ28" s="165">
        <v>-13.5108</v>
      </c>
      <c r="GK28" s="165">
        <v>2.8127</v>
      </c>
      <c r="GL28" s="166"/>
      <c r="GM28" s="166"/>
      <c r="GN28" s="165">
        <v>-12.0883</v>
      </c>
      <c r="GO28" s="165">
        <v>-21.647500000000001</v>
      </c>
      <c r="GP28" s="165">
        <v>0.6089</v>
      </c>
      <c r="GQ28" s="165">
        <v>-23.8066</v>
      </c>
      <c r="GR28" s="165">
        <v>35.744</v>
      </c>
      <c r="GS28" s="166"/>
      <c r="GT28" s="165">
        <v>154.9736</v>
      </c>
      <c r="GU28" s="165">
        <v>0.32479999999999998</v>
      </c>
      <c r="GV28" s="165">
        <v>-2.9085000000000001</v>
      </c>
      <c r="GW28" s="165">
        <v>-13.2691</v>
      </c>
      <c r="GX28" s="165">
        <v>2.5470999999999999</v>
      </c>
      <c r="GY28" s="165">
        <v>8.1027000000000005</v>
      </c>
      <c r="GZ28" s="165">
        <v>8.3474000000000004</v>
      </c>
      <c r="HA28" s="165">
        <v>2</v>
      </c>
      <c r="HB28" s="165">
        <v>-13.3727</v>
      </c>
      <c r="HC28" s="165">
        <v>-13.0755</v>
      </c>
      <c r="HD28" s="165">
        <v>5.87</v>
      </c>
      <c r="HE28" s="165">
        <v>-8.8237000000000005</v>
      </c>
      <c r="HF28" s="165">
        <v>0</v>
      </c>
      <c r="HG28" s="165">
        <v>49.344799999999999</v>
      </c>
      <c r="HH28" s="165">
        <v>52.305500000000002</v>
      </c>
      <c r="HI28" s="165">
        <v>36.782699999999998</v>
      </c>
      <c r="HJ28" s="165">
        <v>37.110199999999999</v>
      </c>
      <c r="HK28" s="165">
        <v>-8.5165000000000006</v>
      </c>
      <c r="HL28" s="166"/>
      <c r="HM28" s="165">
        <v>0</v>
      </c>
      <c r="HN28" s="165">
        <v>-10.9693</v>
      </c>
      <c r="HO28" s="166"/>
      <c r="HP28" s="166"/>
      <c r="HQ28" s="165">
        <v>-7.8265000000000002</v>
      </c>
      <c r="HR28" s="165">
        <v>-7.3761000000000001</v>
      </c>
      <c r="HS28" s="165">
        <v>-21.877500000000001</v>
      </c>
      <c r="HT28" s="165">
        <v>-21.334099999999999</v>
      </c>
      <c r="HU28" s="165">
        <v>15.93</v>
      </c>
      <c r="HV28" s="165">
        <v>15.85</v>
      </c>
      <c r="HW28" s="165">
        <v>-28.6</v>
      </c>
      <c r="HX28" s="165">
        <v>-28.6</v>
      </c>
      <c r="HY28" s="165">
        <v>1.1617999999999999</v>
      </c>
      <c r="HZ28" s="165">
        <v>9.0399999999999991</v>
      </c>
      <c r="IA28" s="165">
        <v>55.916699999999999</v>
      </c>
      <c r="IB28" s="165">
        <v>17.091200000000001</v>
      </c>
      <c r="IC28" s="165">
        <v>17.147300000000001</v>
      </c>
      <c r="ID28" s="165">
        <v>-16.5</v>
      </c>
      <c r="IE28" s="165">
        <v>-37.5</v>
      </c>
      <c r="IF28" s="165">
        <v>-9.3000000000000007</v>
      </c>
      <c r="IG28" s="165">
        <v>-9.8000000000000007</v>
      </c>
      <c r="IH28" s="166"/>
      <c r="II28" s="165">
        <v>-17.415299999999998</v>
      </c>
      <c r="IJ28" s="165">
        <v>-117.4415</v>
      </c>
      <c r="IK28" s="165">
        <v>45.327199999999998</v>
      </c>
      <c r="IL28" s="165">
        <v>-288.79790000000003</v>
      </c>
      <c r="IM28" s="165">
        <v>-33.8782</v>
      </c>
      <c r="IN28" s="165">
        <v>-33.130600000000001</v>
      </c>
      <c r="IO28" s="165">
        <v>89.001400000000004</v>
      </c>
      <c r="IP28" s="165">
        <v>82.778899999999993</v>
      </c>
      <c r="IQ28" s="165">
        <v>163.11269999999999</v>
      </c>
      <c r="IR28" s="165">
        <v>65.939700000000002</v>
      </c>
      <c r="IS28" s="165">
        <v>15.793100000000001</v>
      </c>
      <c r="IT28" s="165">
        <v>35.874899999999997</v>
      </c>
      <c r="IU28" s="165">
        <v>35.4833</v>
      </c>
      <c r="IV28" s="165">
        <v>-49.204099999999997</v>
      </c>
      <c r="IW28" s="165">
        <v>186.69759999999999</v>
      </c>
      <c r="IX28" s="165">
        <v>-185.5265</v>
      </c>
      <c r="IY28" s="165">
        <v>13.531700000000001</v>
      </c>
      <c r="IZ28" s="165">
        <v>-2.0323000000000002</v>
      </c>
      <c r="JA28" s="165">
        <v>-1.4978</v>
      </c>
      <c r="JB28" s="166"/>
      <c r="JC28" s="165">
        <v>-10.96</v>
      </c>
      <c r="JD28" s="165">
        <v>-0.71799999999999997</v>
      </c>
      <c r="JE28" s="165">
        <v>-0.72099999999999997</v>
      </c>
      <c r="JF28" s="165">
        <v>7.92</v>
      </c>
      <c r="JG28" s="165">
        <v>-6.08</v>
      </c>
      <c r="JH28" s="165">
        <v>-2.0815000000000001</v>
      </c>
      <c r="JI28" s="165">
        <v>0.32500000000000001</v>
      </c>
      <c r="JJ28" s="165">
        <v>4.6006</v>
      </c>
      <c r="JK28" s="165">
        <v>-7.0602999999999998</v>
      </c>
      <c r="JL28" s="165">
        <v>-3.3</v>
      </c>
      <c r="JM28" s="165">
        <v>1.617</v>
      </c>
      <c r="JN28" s="165">
        <v>0.373</v>
      </c>
      <c r="JO28" s="165">
        <v>2.6187999999999998</v>
      </c>
      <c r="JP28" s="166"/>
      <c r="JQ28" s="165">
        <v>4.0461</v>
      </c>
      <c r="JR28" s="165">
        <v>4.1641000000000004</v>
      </c>
      <c r="JS28" s="165">
        <v>3.7002999999999999</v>
      </c>
      <c r="JT28" s="166"/>
      <c r="JU28" s="165">
        <v>23.9</v>
      </c>
      <c r="JV28" s="166"/>
      <c r="JW28" s="165">
        <v>0.7</v>
      </c>
      <c r="JX28" s="166"/>
      <c r="JY28" s="165">
        <v>-10.789899999999999</v>
      </c>
      <c r="JZ28" s="165">
        <v>0.38729999999999998</v>
      </c>
      <c r="KA28" s="165">
        <v>-23.084900000000001</v>
      </c>
      <c r="KB28" s="165">
        <v>-9.7174999999999994</v>
      </c>
      <c r="KC28" s="165">
        <v>-7.0006000000000004</v>
      </c>
      <c r="KD28" s="165">
        <v>-23.434100000000001</v>
      </c>
      <c r="KE28" s="165">
        <v>0</v>
      </c>
      <c r="KF28" s="165">
        <v>-26.9</v>
      </c>
      <c r="KG28" s="165">
        <v>10.199999999999999</v>
      </c>
      <c r="KH28" s="165">
        <v>-17.205100000000002</v>
      </c>
      <c r="KI28" s="165">
        <v>-36.333199999999998</v>
      </c>
    </row>
    <row r="29" spans="1:295" ht="18" customHeight="1" x14ac:dyDescent="0.3">
      <c r="A29" s="162" t="s">
        <v>51</v>
      </c>
      <c r="B29" s="162" t="s">
        <v>766</v>
      </c>
      <c r="C29" s="165">
        <v>0</v>
      </c>
      <c r="D29" s="165">
        <v>3.8386</v>
      </c>
      <c r="E29" s="165">
        <v>-8.7434999999999992</v>
      </c>
      <c r="F29" s="165">
        <v>-0.58560000000000001</v>
      </c>
      <c r="G29" s="165">
        <v>10.542899999999999</v>
      </c>
      <c r="H29" s="166"/>
      <c r="I29" s="165">
        <v>14.7987</v>
      </c>
      <c r="J29" s="166"/>
      <c r="K29" s="165">
        <v>23.452400000000001</v>
      </c>
      <c r="L29" s="165">
        <v>10.089700000000001</v>
      </c>
      <c r="M29" s="165">
        <v>9.7995999999999999</v>
      </c>
      <c r="N29" s="165">
        <v>-17.760000000000002</v>
      </c>
      <c r="O29" s="165">
        <v>-35.200000000000003</v>
      </c>
      <c r="P29" s="165">
        <v>11</v>
      </c>
      <c r="Q29" s="165">
        <v>9.9359999999999999</v>
      </c>
      <c r="R29" s="165">
        <v>-24.2</v>
      </c>
      <c r="S29" s="165">
        <v>-2.9161000000000001</v>
      </c>
      <c r="T29" s="165">
        <v>-5.7641</v>
      </c>
      <c r="U29" s="165">
        <v>6.8175999999999997</v>
      </c>
      <c r="V29" s="165">
        <v>6.8605</v>
      </c>
      <c r="W29" s="165">
        <v>11.599500000000001</v>
      </c>
      <c r="X29" s="165">
        <v>3.7877999999999998</v>
      </c>
      <c r="Y29" s="165">
        <v>0.10539999999999999</v>
      </c>
      <c r="Z29" s="165">
        <v>2.1875</v>
      </c>
      <c r="AA29" s="166"/>
      <c r="AB29" s="165">
        <v>-0.70879999999999999</v>
      </c>
      <c r="AC29" s="165">
        <v>-0.41</v>
      </c>
      <c r="AD29" s="165">
        <v>-0.44800000000000001</v>
      </c>
      <c r="AE29" s="165">
        <v>2.8820000000000001</v>
      </c>
      <c r="AF29" s="165">
        <v>-4.4400000000000004</v>
      </c>
      <c r="AG29" s="165">
        <v>4.4000000000000004</v>
      </c>
      <c r="AH29" s="165">
        <v>-0.53</v>
      </c>
      <c r="AI29" s="165">
        <v>0.30499999999999999</v>
      </c>
      <c r="AJ29" s="165">
        <v>-12.05</v>
      </c>
      <c r="AK29" s="165">
        <v>-12.01</v>
      </c>
      <c r="AL29" s="166"/>
      <c r="AM29" s="165">
        <v>-9.4</v>
      </c>
      <c r="AN29" s="165">
        <v>-9.42</v>
      </c>
      <c r="AO29" s="165">
        <v>4.7754000000000003</v>
      </c>
      <c r="AP29" s="165">
        <v>3.6524000000000001</v>
      </c>
      <c r="AQ29" s="165">
        <v>16.2454</v>
      </c>
      <c r="AR29" s="165">
        <v>17.4894</v>
      </c>
      <c r="AS29" s="165">
        <v>-13.5869</v>
      </c>
      <c r="AT29" s="165">
        <v>-0.66979999999999995</v>
      </c>
      <c r="AU29" s="165">
        <v>-1.0035000000000001</v>
      </c>
      <c r="AV29" s="165">
        <v>29.818899999999999</v>
      </c>
      <c r="AW29" s="165">
        <v>0</v>
      </c>
      <c r="AX29" s="165">
        <v>-15.8072</v>
      </c>
      <c r="AY29" s="165">
        <v>-11.118600000000001</v>
      </c>
      <c r="AZ29" s="165">
        <v>1.5905</v>
      </c>
      <c r="BA29" s="165">
        <v>9.1438000000000006</v>
      </c>
      <c r="BB29" s="165">
        <v>104.2824</v>
      </c>
      <c r="BC29" s="165">
        <v>14.8644</v>
      </c>
      <c r="BD29" s="165">
        <v>-7.2</v>
      </c>
      <c r="BE29" s="165">
        <v>-7.7</v>
      </c>
      <c r="BF29" s="165">
        <v>-28.5931</v>
      </c>
      <c r="BG29" s="165">
        <v>-30.540099999999999</v>
      </c>
      <c r="BH29" s="165">
        <v>-1.6623000000000001</v>
      </c>
      <c r="BI29" s="166"/>
      <c r="BJ29" s="165">
        <v>12.647600000000001</v>
      </c>
      <c r="BK29" s="165">
        <v>6.0945</v>
      </c>
      <c r="BL29" s="165">
        <v>6.9062999999999999</v>
      </c>
      <c r="BM29" s="165">
        <v>4.5137999999999998</v>
      </c>
      <c r="BN29" s="165">
        <v>-86.916700000000006</v>
      </c>
      <c r="BO29" s="165">
        <v>37.446199999999997</v>
      </c>
      <c r="BP29" s="165">
        <v>37.415700000000001</v>
      </c>
      <c r="BQ29" s="165">
        <v>42.487099999999998</v>
      </c>
      <c r="BR29" s="165">
        <v>-93.460700000000003</v>
      </c>
      <c r="BS29" s="166"/>
      <c r="BT29" s="166"/>
      <c r="BU29" s="166"/>
      <c r="BV29" s="165">
        <v>23.6615</v>
      </c>
      <c r="BW29" s="165">
        <v>10.63</v>
      </c>
      <c r="BX29" s="165">
        <v>7.72</v>
      </c>
      <c r="BY29" s="165">
        <v>-4.34</v>
      </c>
      <c r="BZ29" s="165">
        <v>8.6300000000000008</v>
      </c>
      <c r="CA29" s="165">
        <v>-22.098700000000001</v>
      </c>
      <c r="CB29" s="165">
        <v>-21.428899999999999</v>
      </c>
      <c r="CC29" s="165">
        <v>40.302799999999998</v>
      </c>
      <c r="CD29" s="165">
        <v>39.784300000000002</v>
      </c>
      <c r="CE29" s="165">
        <v>-6.1115000000000004</v>
      </c>
      <c r="CF29" s="165">
        <v>-11.364599999999999</v>
      </c>
      <c r="CG29" s="165">
        <v>-11.9693</v>
      </c>
      <c r="CH29" s="165">
        <v>11.1775</v>
      </c>
      <c r="CI29" s="166"/>
      <c r="CJ29" s="166"/>
      <c r="CK29" s="166"/>
      <c r="CL29" s="165">
        <v>17.2</v>
      </c>
      <c r="CM29" s="165">
        <v>13.8</v>
      </c>
      <c r="CN29" s="165">
        <v>-3.15</v>
      </c>
      <c r="CO29" s="165">
        <v>34.689900000000002</v>
      </c>
      <c r="CP29" s="165">
        <v>34.529499999999999</v>
      </c>
      <c r="CQ29" s="165">
        <v>33.593600000000002</v>
      </c>
      <c r="CR29" s="165">
        <v>27.093</v>
      </c>
      <c r="CS29" s="165">
        <v>27.6858</v>
      </c>
      <c r="CT29" s="165">
        <v>-22.607399999999998</v>
      </c>
      <c r="CU29" s="165">
        <v>-18.1647</v>
      </c>
      <c r="CV29" s="165">
        <v>-18.537299999999998</v>
      </c>
      <c r="CW29" s="165">
        <v>3.9373999999999998</v>
      </c>
      <c r="CX29" s="165">
        <v>32.25</v>
      </c>
      <c r="CY29" s="165">
        <v>-2.6</v>
      </c>
      <c r="CZ29" s="165">
        <v>10.317399999999999</v>
      </c>
      <c r="DA29" s="165">
        <v>10.3546</v>
      </c>
      <c r="DB29" s="165">
        <v>-9.93</v>
      </c>
      <c r="DC29" s="166"/>
      <c r="DD29" s="166"/>
      <c r="DE29" s="166"/>
      <c r="DF29" s="165">
        <v>18.029399999999999</v>
      </c>
      <c r="DG29" s="165">
        <v>1.49E-2</v>
      </c>
      <c r="DH29" s="165">
        <v>-5.0651000000000002</v>
      </c>
      <c r="DI29" s="165">
        <v>-25.7</v>
      </c>
      <c r="DJ29" s="165">
        <v>-27</v>
      </c>
      <c r="DK29" s="165">
        <v>-3.3483999999999998</v>
      </c>
      <c r="DL29" s="165">
        <v>5.4291</v>
      </c>
      <c r="DM29" s="165">
        <v>13.5684</v>
      </c>
      <c r="DN29" s="165">
        <v>14.4785</v>
      </c>
      <c r="DO29" s="165">
        <v>5.91</v>
      </c>
      <c r="DP29" s="165">
        <v>-3.25</v>
      </c>
      <c r="DQ29" s="165">
        <v>12.7255</v>
      </c>
      <c r="DR29" s="165">
        <v>-18.236000000000001</v>
      </c>
      <c r="DS29" s="166"/>
      <c r="DT29" s="165">
        <v>-18.5</v>
      </c>
      <c r="DU29" s="165">
        <v>9.77</v>
      </c>
      <c r="DV29" s="165">
        <v>40.39</v>
      </c>
      <c r="DW29" s="165">
        <v>-20.345500000000001</v>
      </c>
      <c r="DX29" s="165">
        <v>-9.8544999999999998</v>
      </c>
      <c r="DY29" s="165">
        <v>-42.055100000000003</v>
      </c>
      <c r="DZ29" s="165">
        <v>-41.218200000000003</v>
      </c>
      <c r="EA29" s="165">
        <v>30.151800000000001</v>
      </c>
      <c r="EB29" s="165">
        <v>2.8691</v>
      </c>
      <c r="EC29" s="165">
        <v>-6.9889999999999999</v>
      </c>
      <c r="ED29" s="165">
        <v>-7.1181999999999999</v>
      </c>
      <c r="EE29" s="165">
        <v>-15.1341</v>
      </c>
      <c r="EF29" s="165">
        <v>-17.977900000000002</v>
      </c>
      <c r="EG29" s="165">
        <v>-11.313000000000001</v>
      </c>
      <c r="EH29" s="165">
        <v>-111.212</v>
      </c>
      <c r="EI29" s="165">
        <v>-83.020300000000006</v>
      </c>
      <c r="EJ29" s="166"/>
      <c r="EK29" s="165">
        <v>-12.374599999999999</v>
      </c>
      <c r="EL29" s="165">
        <v>-12.2087</v>
      </c>
      <c r="EM29" s="165">
        <v>25.962199999999999</v>
      </c>
      <c r="EN29" s="165">
        <v>-14.930300000000001</v>
      </c>
      <c r="EO29" s="165">
        <v>-13.312099999999999</v>
      </c>
      <c r="EP29" s="165">
        <v>7.1840000000000002</v>
      </c>
      <c r="EQ29" s="165">
        <v>-24.495799999999999</v>
      </c>
      <c r="ER29" s="165">
        <v>-24.1508</v>
      </c>
      <c r="ES29" s="165">
        <v>9.1997999999999998</v>
      </c>
      <c r="ET29" s="165">
        <v>0</v>
      </c>
      <c r="EU29" s="165">
        <v>-11.45</v>
      </c>
      <c r="EV29" s="165">
        <v>3.6</v>
      </c>
      <c r="EW29" s="165">
        <v>4.0148000000000001</v>
      </c>
      <c r="EX29" s="165">
        <v>-23.892600000000002</v>
      </c>
      <c r="EY29" s="165">
        <v>-11.177</v>
      </c>
      <c r="EZ29" s="165">
        <v>-11.4358</v>
      </c>
      <c r="FA29" s="165">
        <v>8.2837999999999994</v>
      </c>
      <c r="FB29" s="165">
        <v>6.42</v>
      </c>
      <c r="FC29" s="165">
        <v>-27.624600000000001</v>
      </c>
      <c r="FD29" s="165">
        <v>3.7778</v>
      </c>
      <c r="FE29" s="166"/>
      <c r="FF29" s="165">
        <v>3.5674000000000001</v>
      </c>
      <c r="FG29" s="165">
        <v>0</v>
      </c>
      <c r="FH29" s="165">
        <v>0</v>
      </c>
      <c r="FI29" s="166"/>
      <c r="FJ29" s="165">
        <v>8.7077000000000009</v>
      </c>
      <c r="FK29" s="165">
        <v>8.8751999999999995</v>
      </c>
      <c r="FL29" s="165">
        <v>-27.965199999999999</v>
      </c>
      <c r="FM29" s="165">
        <v>24.459700000000002</v>
      </c>
      <c r="FN29" s="165">
        <v>24.4437</v>
      </c>
      <c r="FO29" s="165">
        <v>-16.017800000000001</v>
      </c>
      <c r="FP29" s="166"/>
      <c r="FQ29" s="165">
        <v>23.888300000000001</v>
      </c>
      <c r="FR29" s="165">
        <v>-21.09</v>
      </c>
      <c r="FS29" s="165">
        <v>0.29160000000000003</v>
      </c>
      <c r="FT29" s="165">
        <v>0.19159999999999999</v>
      </c>
      <c r="FU29" s="165">
        <v>0.13</v>
      </c>
      <c r="FV29" s="165">
        <v>4.9800000000000004</v>
      </c>
      <c r="FW29" s="165">
        <v>-23.7346</v>
      </c>
      <c r="FX29" s="166"/>
      <c r="FY29" s="165">
        <v>2.1</v>
      </c>
      <c r="FZ29" s="165">
        <v>0.74399999999999999</v>
      </c>
      <c r="GA29" s="166"/>
      <c r="GB29" s="165">
        <v>11.07</v>
      </c>
      <c r="GC29" s="165">
        <v>-5.1844000000000001</v>
      </c>
      <c r="GD29" s="165">
        <v>3.2328000000000001</v>
      </c>
      <c r="GE29" s="165">
        <v>-2.2200000000000002</v>
      </c>
      <c r="GF29" s="165">
        <v>20.666799999999999</v>
      </c>
      <c r="GG29" s="166"/>
      <c r="GH29" s="165">
        <v>32.8538</v>
      </c>
      <c r="GI29" s="165">
        <v>-12.3935</v>
      </c>
      <c r="GJ29" s="165">
        <v>-13.107100000000001</v>
      </c>
      <c r="GK29" s="165">
        <v>2.9493</v>
      </c>
      <c r="GL29" s="166"/>
      <c r="GM29" s="166"/>
      <c r="GN29" s="165">
        <v>-12.1212</v>
      </c>
      <c r="GO29" s="165">
        <v>-21.345199999999998</v>
      </c>
      <c r="GP29" s="165">
        <v>0.98450000000000004</v>
      </c>
      <c r="GQ29" s="165">
        <v>-23.7941</v>
      </c>
      <c r="GR29" s="165">
        <v>35.5687</v>
      </c>
      <c r="GS29" s="166"/>
      <c r="GT29" s="165">
        <v>158.09569999999999</v>
      </c>
      <c r="GU29" s="165">
        <v>0.73440000000000005</v>
      </c>
      <c r="GV29" s="165">
        <v>-4.8274999999999997</v>
      </c>
      <c r="GW29" s="165">
        <v>-12.7163</v>
      </c>
      <c r="GX29" s="165">
        <v>2.6385000000000001</v>
      </c>
      <c r="GY29" s="165">
        <v>8.2125000000000004</v>
      </c>
      <c r="GZ29" s="165">
        <v>8.3553999999999995</v>
      </c>
      <c r="HA29" s="165">
        <v>1.8837999999999999</v>
      </c>
      <c r="HB29" s="165">
        <v>-15.1037</v>
      </c>
      <c r="HC29" s="165">
        <v>-13.1814</v>
      </c>
      <c r="HD29" s="165">
        <v>4.1900000000000004</v>
      </c>
      <c r="HE29" s="165">
        <v>-9.1762999999999995</v>
      </c>
      <c r="HF29" s="165">
        <v>0</v>
      </c>
      <c r="HG29" s="165">
        <v>45.3001</v>
      </c>
      <c r="HH29" s="165">
        <v>50.360999999999997</v>
      </c>
      <c r="HI29" s="165">
        <v>35.527200000000001</v>
      </c>
      <c r="HJ29" s="165">
        <v>36.682699999999997</v>
      </c>
      <c r="HK29" s="165">
        <v>-8.9314999999999998</v>
      </c>
      <c r="HL29" s="166"/>
      <c r="HM29" s="165">
        <v>0</v>
      </c>
      <c r="HN29" s="165">
        <v>-11.4986</v>
      </c>
      <c r="HO29" s="166"/>
      <c r="HP29" s="166"/>
      <c r="HQ29" s="165">
        <v>-7.9143999999999997</v>
      </c>
      <c r="HR29" s="165">
        <v>-7.6672000000000002</v>
      </c>
      <c r="HS29" s="165">
        <v>-22.508600000000001</v>
      </c>
      <c r="HT29" s="165">
        <v>-22.510400000000001</v>
      </c>
      <c r="HU29" s="165">
        <v>13.39</v>
      </c>
      <c r="HV29" s="165">
        <v>13.46</v>
      </c>
      <c r="HW29" s="165">
        <v>-27.8</v>
      </c>
      <c r="HX29" s="165">
        <v>-28.3</v>
      </c>
      <c r="HY29" s="165">
        <v>1.1252</v>
      </c>
      <c r="HZ29" s="165">
        <v>10.08</v>
      </c>
      <c r="IA29" s="165">
        <v>57.0685</v>
      </c>
      <c r="IB29" s="165">
        <v>17.712</v>
      </c>
      <c r="IC29" s="165">
        <v>17.642099999999999</v>
      </c>
      <c r="ID29" s="165">
        <v>-15.7</v>
      </c>
      <c r="IE29" s="165">
        <v>-38.4</v>
      </c>
      <c r="IF29" s="165">
        <v>-8.4</v>
      </c>
      <c r="IG29" s="165">
        <v>-8.6</v>
      </c>
      <c r="IH29" s="166"/>
      <c r="II29" s="165">
        <v>-17.611599999999999</v>
      </c>
      <c r="IJ29" s="165">
        <v>-120.7713</v>
      </c>
      <c r="IK29" s="165">
        <v>44.776499999999999</v>
      </c>
      <c r="IL29" s="165">
        <v>-289.7989</v>
      </c>
      <c r="IM29" s="165">
        <v>-33.2072</v>
      </c>
      <c r="IN29" s="165">
        <v>-34.472799999999999</v>
      </c>
      <c r="IO29" s="165">
        <v>87.468400000000003</v>
      </c>
      <c r="IP29" s="165">
        <v>83.672799999999995</v>
      </c>
      <c r="IQ29" s="165">
        <v>163.3518</v>
      </c>
      <c r="IR29" s="165">
        <v>64.833500000000001</v>
      </c>
      <c r="IS29" s="165">
        <v>11.5321</v>
      </c>
      <c r="IT29" s="165">
        <v>30.905899999999999</v>
      </c>
      <c r="IU29" s="165">
        <v>31.735099999999999</v>
      </c>
      <c r="IV29" s="165">
        <v>-48.3018</v>
      </c>
      <c r="IW29" s="165">
        <v>188.67070000000001</v>
      </c>
      <c r="IX29" s="165">
        <v>-184.89949999999999</v>
      </c>
      <c r="IY29" s="165">
        <v>7.8940999999999999</v>
      </c>
      <c r="IZ29" s="165">
        <v>1.2155</v>
      </c>
      <c r="JA29" s="165">
        <v>-1.4051</v>
      </c>
      <c r="JB29" s="166"/>
      <c r="JC29" s="165">
        <v>-10.88</v>
      </c>
      <c r="JD29" s="165">
        <v>-0.70499999999999996</v>
      </c>
      <c r="JE29" s="165">
        <v>-0.71099999999999997</v>
      </c>
      <c r="JF29" s="165">
        <v>7.76</v>
      </c>
      <c r="JG29" s="165">
        <v>-6.24</v>
      </c>
      <c r="JH29" s="165">
        <v>-2.4788000000000001</v>
      </c>
      <c r="JI29" s="165">
        <v>0.499</v>
      </c>
      <c r="JJ29" s="165">
        <v>3.9872000000000001</v>
      </c>
      <c r="JK29" s="165">
        <v>-6.7369000000000003</v>
      </c>
      <c r="JL29" s="165">
        <v>-2.8</v>
      </c>
      <c r="JM29" s="165">
        <v>3.6779999999999999</v>
      </c>
      <c r="JN29" s="165">
        <v>2.8889999999999998</v>
      </c>
      <c r="JO29" s="165">
        <v>2.4157999999999999</v>
      </c>
      <c r="JP29" s="166"/>
      <c r="JQ29" s="165">
        <v>4.0953999999999997</v>
      </c>
      <c r="JR29" s="165">
        <v>3.6465000000000001</v>
      </c>
      <c r="JS29" s="165">
        <v>2.9581</v>
      </c>
      <c r="JT29" s="166"/>
      <c r="JU29" s="165">
        <v>24.4</v>
      </c>
      <c r="JV29" s="166"/>
      <c r="JW29" s="165">
        <v>0.73</v>
      </c>
      <c r="JX29" s="166"/>
      <c r="JY29" s="165">
        <v>-9.5846</v>
      </c>
      <c r="JZ29" s="165">
        <v>-6.1499999999999999E-2</v>
      </c>
      <c r="KA29" s="165">
        <v>-22.971499999999999</v>
      </c>
      <c r="KB29" s="165">
        <v>-8.6700999999999997</v>
      </c>
      <c r="KC29" s="165">
        <v>-6.7945000000000002</v>
      </c>
      <c r="KD29" s="165">
        <v>-23.493400000000001</v>
      </c>
      <c r="KE29" s="165">
        <v>0</v>
      </c>
      <c r="KF29" s="165">
        <v>-25.6</v>
      </c>
      <c r="KG29" s="165">
        <v>9.4</v>
      </c>
      <c r="KH29" s="165">
        <v>-18.326699999999999</v>
      </c>
      <c r="KI29" s="165">
        <v>-33.438499999999998</v>
      </c>
    </row>
    <row r="30" spans="1:295" ht="18" customHeight="1" x14ac:dyDescent="0.3">
      <c r="A30" s="162" t="s">
        <v>51</v>
      </c>
      <c r="B30" s="162" t="s">
        <v>767</v>
      </c>
      <c r="C30" s="165">
        <v>0</v>
      </c>
      <c r="D30" s="165">
        <v>3.9340999999999999</v>
      </c>
      <c r="E30" s="165">
        <v>-9.0067000000000004</v>
      </c>
      <c r="F30" s="165">
        <v>-0.44</v>
      </c>
      <c r="G30" s="165">
        <v>10.5808</v>
      </c>
      <c r="H30" s="166"/>
      <c r="I30" s="165">
        <v>15.5101</v>
      </c>
      <c r="J30" s="166"/>
      <c r="K30" s="165">
        <v>24.337800000000001</v>
      </c>
      <c r="L30" s="165">
        <v>10.701700000000001</v>
      </c>
      <c r="M30" s="165">
        <v>10.224600000000001</v>
      </c>
      <c r="N30" s="165">
        <v>-17.760000000000002</v>
      </c>
      <c r="O30" s="165">
        <v>-35.200000000000003</v>
      </c>
      <c r="P30" s="165">
        <v>11</v>
      </c>
      <c r="Q30" s="165">
        <v>9.1080000000000005</v>
      </c>
      <c r="R30" s="165">
        <v>-24.2</v>
      </c>
      <c r="S30" s="165">
        <v>-2.9211</v>
      </c>
      <c r="T30" s="165">
        <v>-4.9823000000000004</v>
      </c>
      <c r="U30" s="165">
        <v>6.0087000000000002</v>
      </c>
      <c r="V30" s="165">
        <v>5.9051</v>
      </c>
      <c r="W30" s="165">
        <v>10.523400000000001</v>
      </c>
      <c r="X30" s="165">
        <v>3.4996999999999998</v>
      </c>
      <c r="Y30" s="165">
        <v>6.54E-2</v>
      </c>
      <c r="Z30" s="165">
        <v>1.1956</v>
      </c>
      <c r="AA30" s="166"/>
      <c r="AB30" s="165">
        <v>-0.65169999999999995</v>
      </c>
      <c r="AC30" s="165">
        <v>-0.66600000000000004</v>
      </c>
      <c r="AD30" s="165">
        <v>-0.66200000000000003</v>
      </c>
      <c r="AE30" s="165">
        <v>2.931</v>
      </c>
      <c r="AF30" s="165">
        <v>-2.2200000000000002</v>
      </c>
      <c r="AG30" s="165">
        <v>6.6</v>
      </c>
      <c r="AH30" s="165">
        <v>-0.10199999999999999</v>
      </c>
      <c r="AI30" s="165">
        <v>0.309</v>
      </c>
      <c r="AJ30" s="165">
        <v>-13.76</v>
      </c>
      <c r="AK30" s="165">
        <v>-13.83</v>
      </c>
      <c r="AL30" s="166"/>
      <c r="AM30" s="165">
        <v>-8.93</v>
      </c>
      <c r="AN30" s="165">
        <v>-8.84</v>
      </c>
      <c r="AO30" s="165">
        <v>5.1116000000000001</v>
      </c>
      <c r="AP30" s="165">
        <v>3.47</v>
      </c>
      <c r="AQ30" s="165">
        <v>17.731400000000001</v>
      </c>
      <c r="AR30" s="165">
        <v>20.107700000000001</v>
      </c>
      <c r="AS30" s="165">
        <v>-10.450100000000001</v>
      </c>
      <c r="AT30" s="165">
        <v>-5.6262999999999996</v>
      </c>
      <c r="AU30" s="165">
        <v>-5.5374999999999996</v>
      </c>
      <c r="AV30" s="165">
        <v>5.7228000000000003</v>
      </c>
      <c r="AW30" s="166"/>
      <c r="AX30" s="165">
        <v>-11.118600000000001</v>
      </c>
      <c r="AY30" s="165">
        <v>-7.9036</v>
      </c>
      <c r="AZ30" s="165">
        <v>0.8014</v>
      </c>
      <c r="BA30" s="165">
        <v>2.5903</v>
      </c>
      <c r="BB30" s="165">
        <v>110.8986</v>
      </c>
      <c r="BC30" s="165">
        <v>17.467199999999998</v>
      </c>
      <c r="BD30" s="165">
        <v>-6.1</v>
      </c>
      <c r="BE30" s="165">
        <v>-7.6</v>
      </c>
      <c r="BF30" s="165">
        <v>-27.550999999999998</v>
      </c>
      <c r="BG30" s="165">
        <v>-27.277899999999999</v>
      </c>
      <c r="BH30" s="165">
        <v>-2.0949</v>
      </c>
      <c r="BI30" s="166"/>
      <c r="BJ30" s="165">
        <v>22.610800000000001</v>
      </c>
      <c r="BK30" s="165">
        <v>6.5827</v>
      </c>
      <c r="BL30" s="165">
        <v>7.2361000000000004</v>
      </c>
      <c r="BM30" s="165">
        <v>4.7939999999999996</v>
      </c>
      <c r="BN30" s="165">
        <v>-105.25830000000001</v>
      </c>
      <c r="BO30" s="165">
        <v>34.9437</v>
      </c>
      <c r="BP30" s="165">
        <v>34.974200000000003</v>
      </c>
      <c r="BQ30" s="165">
        <v>54.668700000000001</v>
      </c>
      <c r="BR30" s="165">
        <v>-111.774</v>
      </c>
      <c r="BS30" s="166"/>
      <c r="BT30" s="166"/>
      <c r="BU30" s="166"/>
      <c r="BV30" s="165">
        <v>24.679400000000001</v>
      </c>
      <c r="BW30" s="165">
        <v>10.7</v>
      </c>
      <c r="BX30" s="165">
        <v>7.87</v>
      </c>
      <c r="BY30" s="165">
        <v>-4.37</v>
      </c>
      <c r="BZ30" s="165">
        <v>8.85</v>
      </c>
      <c r="CA30" s="165">
        <v>-19.017700000000001</v>
      </c>
      <c r="CB30" s="165">
        <v>-19.017700000000001</v>
      </c>
      <c r="CC30" s="165">
        <v>42.089100000000002</v>
      </c>
      <c r="CD30" s="165">
        <v>41.213700000000003</v>
      </c>
      <c r="CE30" s="165">
        <v>-0.6784</v>
      </c>
      <c r="CF30" s="165">
        <v>-7.8860999999999999</v>
      </c>
      <c r="CG30" s="165">
        <v>-7.6626000000000003</v>
      </c>
      <c r="CH30" s="165">
        <v>22.1158</v>
      </c>
      <c r="CI30" s="166"/>
      <c r="CJ30" s="166"/>
      <c r="CK30" s="166"/>
      <c r="CL30" s="165">
        <v>17.100000000000001</v>
      </c>
      <c r="CM30" s="165">
        <v>13.8</v>
      </c>
      <c r="CN30" s="165">
        <v>-3.43</v>
      </c>
      <c r="CO30" s="165">
        <v>36.858400000000003</v>
      </c>
      <c r="CP30" s="165">
        <v>36.444400000000002</v>
      </c>
      <c r="CQ30" s="165">
        <v>35.072200000000002</v>
      </c>
      <c r="CR30" s="165">
        <v>30.645199999999999</v>
      </c>
      <c r="CS30" s="165">
        <v>30.943999999999999</v>
      </c>
      <c r="CT30" s="165">
        <v>-29.741099999999999</v>
      </c>
      <c r="CU30" s="165">
        <v>-14.333500000000001</v>
      </c>
      <c r="CV30" s="165">
        <v>-25.2563</v>
      </c>
      <c r="CW30" s="165">
        <v>3.7597</v>
      </c>
      <c r="CX30" s="165">
        <v>32.07</v>
      </c>
      <c r="CY30" s="165">
        <v>-2.6</v>
      </c>
      <c r="CZ30" s="165">
        <v>10.629899999999999</v>
      </c>
      <c r="DA30" s="165">
        <v>10.8429</v>
      </c>
      <c r="DB30" s="165">
        <v>-10.24</v>
      </c>
      <c r="DC30" s="166"/>
      <c r="DD30" s="166"/>
      <c r="DE30" s="166"/>
      <c r="DF30" s="165">
        <v>18.572600000000001</v>
      </c>
      <c r="DG30" s="165">
        <v>1.49E-2</v>
      </c>
      <c r="DH30" s="165">
        <v>-5.2286999999999999</v>
      </c>
      <c r="DI30" s="165">
        <v>-27.1</v>
      </c>
      <c r="DJ30" s="165">
        <v>-27.9</v>
      </c>
      <c r="DK30" s="165">
        <v>-1.9617</v>
      </c>
      <c r="DL30" s="165">
        <v>5.4291</v>
      </c>
      <c r="DM30" s="165">
        <v>12.7798</v>
      </c>
      <c r="DN30" s="165">
        <v>14.4785</v>
      </c>
      <c r="DO30" s="165">
        <v>5.88</v>
      </c>
      <c r="DP30" s="165">
        <v>-3</v>
      </c>
      <c r="DQ30" s="165">
        <v>12.756500000000001</v>
      </c>
      <c r="DR30" s="165">
        <v>-19.898599999999998</v>
      </c>
      <c r="DS30" s="166"/>
      <c r="DT30" s="165">
        <v>-18.350000000000001</v>
      </c>
      <c r="DU30" s="165">
        <v>9.1199999999999992</v>
      </c>
      <c r="DV30" s="165">
        <v>40.9</v>
      </c>
      <c r="DW30" s="165">
        <v>-20.818200000000001</v>
      </c>
      <c r="DX30" s="165">
        <v>-10.818199999999999</v>
      </c>
      <c r="DY30" s="165">
        <v>-41.696199999999997</v>
      </c>
      <c r="DZ30" s="165">
        <v>-41.109099999999998</v>
      </c>
      <c r="EA30" s="165">
        <v>29.2836</v>
      </c>
      <c r="EB30" s="165">
        <v>0.95020000000000004</v>
      </c>
      <c r="EC30" s="165">
        <v>-7.5125000000000002</v>
      </c>
      <c r="ED30" s="165">
        <v>-7.8856999999999999</v>
      </c>
      <c r="EE30" s="165">
        <v>-12.511799999999999</v>
      </c>
      <c r="EF30" s="165">
        <v>-15.8781</v>
      </c>
      <c r="EG30" s="165">
        <v>-10.843</v>
      </c>
      <c r="EH30" s="165">
        <v>-120.43510000000001</v>
      </c>
      <c r="EI30" s="165">
        <v>-78.156700000000001</v>
      </c>
      <c r="EJ30" s="166"/>
      <c r="EK30" s="165">
        <v>-12.6873</v>
      </c>
      <c r="EL30" s="165">
        <v>-12.055999999999999</v>
      </c>
      <c r="EM30" s="165">
        <v>22.258600000000001</v>
      </c>
      <c r="EN30" s="165">
        <v>-17.139299999999999</v>
      </c>
      <c r="EO30" s="165">
        <v>-14.0365</v>
      </c>
      <c r="EP30" s="165">
        <v>29.712</v>
      </c>
      <c r="EQ30" s="165">
        <v>-27.2973</v>
      </c>
      <c r="ER30" s="165">
        <v>-27.040099999999999</v>
      </c>
      <c r="ES30" s="165">
        <v>5.1247999999999996</v>
      </c>
      <c r="ET30" s="165">
        <v>-8.82</v>
      </c>
      <c r="EU30" s="165">
        <v>-16.98</v>
      </c>
      <c r="EV30" s="165">
        <v>4.7</v>
      </c>
      <c r="EW30" s="165">
        <v>4.0111999999999997</v>
      </c>
      <c r="EX30" s="165">
        <v>-28.711300000000001</v>
      </c>
      <c r="EY30" s="165">
        <v>-11.070399999999999</v>
      </c>
      <c r="EZ30" s="165">
        <v>-11.135300000000001</v>
      </c>
      <c r="FA30" s="165">
        <v>8.6691000000000003</v>
      </c>
      <c r="FB30" s="165">
        <v>5.0103999999999997</v>
      </c>
      <c r="FC30" s="165">
        <v>-18.61</v>
      </c>
      <c r="FD30" s="165">
        <v>3.8081999999999998</v>
      </c>
      <c r="FE30" s="166"/>
      <c r="FF30" s="165">
        <v>3.5474000000000001</v>
      </c>
      <c r="FG30" s="165">
        <v>4.7098000000000004</v>
      </c>
      <c r="FH30" s="165">
        <v>4.2567000000000004</v>
      </c>
      <c r="FI30" s="165">
        <v>3.9034</v>
      </c>
      <c r="FJ30" s="165">
        <v>6.0284000000000004</v>
      </c>
      <c r="FK30" s="165">
        <v>5.8609999999999998</v>
      </c>
      <c r="FL30" s="165">
        <v>-31.816700000000001</v>
      </c>
      <c r="FM30" s="165">
        <v>23.812000000000001</v>
      </c>
      <c r="FN30" s="165">
        <v>24.1068</v>
      </c>
      <c r="FO30" s="165">
        <v>-17.613199999999999</v>
      </c>
      <c r="FP30" s="166"/>
      <c r="FQ30" s="165">
        <v>26.910799999999998</v>
      </c>
      <c r="FR30" s="165">
        <v>-20.12</v>
      </c>
      <c r="FS30" s="165">
        <v>-0.309</v>
      </c>
      <c r="FT30" s="165">
        <v>0.19070000000000001</v>
      </c>
      <c r="FU30" s="165">
        <v>0</v>
      </c>
      <c r="FV30" s="165">
        <v>2.02</v>
      </c>
      <c r="FW30" s="165">
        <v>-27.4834</v>
      </c>
      <c r="FX30" s="166"/>
      <c r="FY30" s="165">
        <v>2.0819999999999999</v>
      </c>
      <c r="FZ30" s="165">
        <v>0.747</v>
      </c>
      <c r="GA30" s="166"/>
      <c r="GB30" s="165">
        <v>10.8</v>
      </c>
      <c r="GC30" s="165">
        <v>-5.3764000000000003</v>
      </c>
      <c r="GD30" s="165">
        <v>4.9576000000000002</v>
      </c>
      <c r="GE30" s="165">
        <v>-1.92</v>
      </c>
      <c r="GF30" s="165">
        <v>21.3431</v>
      </c>
      <c r="GG30" s="166"/>
      <c r="GH30" s="165">
        <v>31.905799999999999</v>
      </c>
      <c r="GI30" s="165">
        <v>-12.789199999999999</v>
      </c>
      <c r="GJ30" s="165">
        <v>-13.563800000000001</v>
      </c>
      <c r="GK30" s="165">
        <v>3.0129000000000001</v>
      </c>
      <c r="GL30" s="166"/>
      <c r="GM30" s="166"/>
      <c r="GN30" s="166"/>
      <c r="GO30" s="165">
        <v>-22.8291</v>
      </c>
      <c r="GP30" s="165">
        <v>0.47670000000000001</v>
      </c>
      <c r="GQ30" s="165">
        <v>-23.041699999999999</v>
      </c>
      <c r="GR30" s="165">
        <v>36.298299999999998</v>
      </c>
      <c r="GS30" s="166"/>
      <c r="GT30" s="165">
        <v>152.476</v>
      </c>
      <c r="GU30" s="165">
        <v>1.5345</v>
      </c>
      <c r="GV30" s="165">
        <v>-2.8685</v>
      </c>
      <c r="GW30" s="165">
        <v>-13.849399999999999</v>
      </c>
      <c r="GX30" s="165">
        <v>2.7143999999999999</v>
      </c>
      <c r="GY30" s="165">
        <v>9.8312000000000008</v>
      </c>
      <c r="GZ30" s="165">
        <v>10.095599999999999</v>
      </c>
      <c r="HA30" s="165">
        <v>2</v>
      </c>
      <c r="HB30" s="165">
        <v>-14.668799999999999</v>
      </c>
      <c r="HC30" s="165">
        <v>-12.674200000000001</v>
      </c>
      <c r="HD30" s="165">
        <v>3.77</v>
      </c>
      <c r="HE30" s="165">
        <v>-8.0577000000000005</v>
      </c>
      <c r="HF30" s="165">
        <v>0</v>
      </c>
      <c r="HG30" s="165">
        <v>43.4392</v>
      </c>
      <c r="HH30" s="165">
        <v>52.821399999999997</v>
      </c>
      <c r="HI30" s="165">
        <v>36.116599999999998</v>
      </c>
      <c r="HJ30" s="165">
        <v>36.6449</v>
      </c>
      <c r="HK30" s="165">
        <v>-9.4754000000000005</v>
      </c>
      <c r="HL30" s="166"/>
      <c r="HM30" s="165">
        <v>-10.1264</v>
      </c>
      <c r="HN30" s="165">
        <v>-9.6</v>
      </c>
      <c r="HO30" s="166"/>
      <c r="HP30" s="166"/>
      <c r="HQ30" s="165">
        <v>-8.3978000000000002</v>
      </c>
      <c r="HR30" s="165">
        <v>-8.1725999999999992</v>
      </c>
      <c r="HS30" s="165">
        <v>-21.770299999999999</v>
      </c>
      <c r="HT30" s="165">
        <v>-22.202500000000001</v>
      </c>
      <c r="HU30" s="165">
        <v>15.37</v>
      </c>
      <c r="HV30" s="165">
        <v>15.36</v>
      </c>
      <c r="HW30" s="165">
        <v>-27.7</v>
      </c>
      <c r="HX30" s="165">
        <v>-28.1</v>
      </c>
      <c r="HY30" s="165">
        <v>0.9677</v>
      </c>
      <c r="HZ30" s="165">
        <v>10.72</v>
      </c>
      <c r="IA30" s="165">
        <v>63.765500000000003</v>
      </c>
      <c r="IB30" s="165">
        <v>16.276299999999999</v>
      </c>
      <c r="IC30" s="165">
        <v>16.450900000000001</v>
      </c>
      <c r="ID30" s="165">
        <v>-15.2</v>
      </c>
      <c r="IE30" s="165">
        <v>-37.5</v>
      </c>
      <c r="IF30" s="165">
        <v>-8.6999999999999993</v>
      </c>
      <c r="IG30" s="165">
        <v>-8.9</v>
      </c>
      <c r="IH30" s="166"/>
      <c r="II30" s="166"/>
      <c r="IJ30" s="165">
        <v>-126.0834</v>
      </c>
      <c r="IK30" s="165">
        <v>40.526899999999998</v>
      </c>
      <c r="IL30" s="165">
        <v>-289.90789999999998</v>
      </c>
      <c r="IM30" s="165">
        <v>-34.654499999999999</v>
      </c>
      <c r="IN30" s="165">
        <v>-39.206800000000001</v>
      </c>
      <c r="IO30" s="165">
        <v>88.171800000000005</v>
      </c>
      <c r="IP30" s="165">
        <v>81.677099999999996</v>
      </c>
      <c r="IQ30" s="165">
        <v>162.63839999999999</v>
      </c>
      <c r="IR30" s="165">
        <v>67.790400000000005</v>
      </c>
      <c r="IS30" s="165">
        <v>15.8667</v>
      </c>
      <c r="IT30" s="165">
        <v>25.691099999999999</v>
      </c>
      <c r="IU30" s="165">
        <v>29.146899999999999</v>
      </c>
      <c r="IV30" s="165">
        <v>-49.258600000000001</v>
      </c>
      <c r="IW30" s="165">
        <v>191.5643</v>
      </c>
      <c r="IX30" s="165">
        <v>-187.4359</v>
      </c>
      <c r="IY30" s="165">
        <v>13.222200000000001</v>
      </c>
      <c r="IZ30" s="165">
        <v>-1.4391</v>
      </c>
      <c r="JA30" s="165">
        <v>-0.98270000000000002</v>
      </c>
      <c r="JB30" s="166"/>
      <c r="JC30" s="165">
        <v>-11.12</v>
      </c>
      <c r="JD30" s="165">
        <v>-0.63400000000000001</v>
      </c>
      <c r="JE30" s="165">
        <v>-0.64200000000000002</v>
      </c>
      <c r="JF30" s="165">
        <v>7.92</v>
      </c>
      <c r="JG30" s="165">
        <v>-7.12</v>
      </c>
      <c r="JH30" s="165">
        <v>-2.1747000000000001</v>
      </c>
      <c r="JI30" s="165">
        <v>1.3504</v>
      </c>
      <c r="JJ30" s="165">
        <v>4.3960999999999997</v>
      </c>
      <c r="JK30" s="165">
        <v>-9.1386000000000003</v>
      </c>
      <c r="JL30" s="165">
        <v>-2</v>
      </c>
      <c r="JM30" s="165">
        <v>3.2370000000000001</v>
      </c>
      <c r="JN30" s="165">
        <v>2.8119999999999998</v>
      </c>
      <c r="JO30" s="165">
        <v>2.4304999999999999</v>
      </c>
      <c r="JP30" s="166"/>
      <c r="JQ30" s="165">
        <v>3.1610999999999998</v>
      </c>
      <c r="JR30" s="165">
        <v>2.8953000000000002</v>
      </c>
      <c r="JS30" s="165">
        <v>3.2305000000000001</v>
      </c>
      <c r="JT30" s="166"/>
      <c r="JU30" s="165">
        <v>26</v>
      </c>
      <c r="JV30" s="165">
        <v>2.8548</v>
      </c>
      <c r="JW30" s="165">
        <v>0.71</v>
      </c>
      <c r="JX30" s="166"/>
      <c r="JY30" s="165">
        <v>-11.162800000000001</v>
      </c>
      <c r="JZ30" s="165">
        <v>0.22989999999999999</v>
      </c>
      <c r="KA30" s="165">
        <v>-22.302700000000002</v>
      </c>
      <c r="KB30" s="165">
        <v>-9.7530999999999999</v>
      </c>
      <c r="KC30" s="165">
        <v>-7.1105999999999998</v>
      </c>
      <c r="KD30" s="165">
        <v>-23.073599999999999</v>
      </c>
      <c r="KE30" s="165">
        <v>0</v>
      </c>
      <c r="KF30" s="165">
        <v>-26.7</v>
      </c>
      <c r="KG30" s="165">
        <v>11.5</v>
      </c>
      <c r="KH30" s="165">
        <v>-14.5998</v>
      </c>
      <c r="KI30" s="165">
        <v>-37.7956</v>
      </c>
    </row>
    <row r="31" spans="1:295" ht="18" customHeight="1" x14ac:dyDescent="0.3">
      <c r="A31" s="162" t="s">
        <v>51</v>
      </c>
      <c r="B31" s="162" t="s">
        <v>768</v>
      </c>
      <c r="C31" s="165">
        <v>0</v>
      </c>
      <c r="D31" s="165">
        <v>3.6640999999999999</v>
      </c>
      <c r="E31" s="165">
        <v>-8.6477000000000004</v>
      </c>
      <c r="F31" s="165">
        <v>-0.99670000000000003</v>
      </c>
      <c r="G31" s="165">
        <v>10.1151</v>
      </c>
      <c r="H31" s="166"/>
      <c r="I31" s="165">
        <v>16.714099999999998</v>
      </c>
      <c r="J31" s="166"/>
      <c r="K31" s="165">
        <v>24.88</v>
      </c>
      <c r="L31" s="165">
        <v>10.870699999999999</v>
      </c>
      <c r="M31" s="165">
        <v>10.5738</v>
      </c>
      <c r="N31" s="165">
        <v>-17.760000000000002</v>
      </c>
      <c r="O31" s="165">
        <v>-33</v>
      </c>
      <c r="P31" s="165">
        <v>11</v>
      </c>
      <c r="Q31" s="165">
        <v>9.9359999999999999</v>
      </c>
      <c r="R31" s="165">
        <v>-22</v>
      </c>
      <c r="S31" s="165">
        <v>-2.8269000000000002</v>
      </c>
      <c r="T31" s="165">
        <v>-5.5338000000000003</v>
      </c>
      <c r="U31" s="165">
        <v>6.0552999999999999</v>
      </c>
      <c r="V31" s="165">
        <v>5.9527999999999999</v>
      </c>
      <c r="W31" s="165">
        <v>10.578900000000001</v>
      </c>
      <c r="X31" s="165">
        <v>3.4430000000000001</v>
      </c>
      <c r="Y31" s="165">
        <v>0.1152</v>
      </c>
      <c r="Z31" s="165">
        <v>0.88900000000000001</v>
      </c>
      <c r="AA31" s="166"/>
      <c r="AB31" s="165">
        <v>-0.2898</v>
      </c>
      <c r="AC31" s="165">
        <v>-0.52400000000000002</v>
      </c>
      <c r="AD31" s="165">
        <v>-0.48899999999999999</v>
      </c>
      <c r="AE31" s="165">
        <v>3.274</v>
      </c>
      <c r="AF31" s="165">
        <v>-2.2200000000000002</v>
      </c>
      <c r="AG31" s="165">
        <v>4.4000000000000004</v>
      </c>
      <c r="AH31" s="165">
        <v>-0.496</v>
      </c>
      <c r="AI31" s="165">
        <v>0.313</v>
      </c>
      <c r="AJ31" s="165">
        <v>-13.37</v>
      </c>
      <c r="AK31" s="165">
        <v>-13.33</v>
      </c>
      <c r="AL31" s="166"/>
      <c r="AM31" s="165">
        <v>-8.58</v>
      </c>
      <c r="AN31" s="165">
        <v>-8.5299999999999994</v>
      </c>
      <c r="AO31" s="165">
        <v>5.2298999999999998</v>
      </c>
      <c r="AP31" s="165">
        <v>3.6751</v>
      </c>
      <c r="AQ31" s="165">
        <v>17.400700000000001</v>
      </c>
      <c r="AR31" s="165">
        <v>16.7014</v>
      </c>
      <c r="AS31" s="165">
        <v>-12.92</v>
      </c>
      <c r="AT31" s="165">
        <v>-6.0282</v>
      </c>
      <c r="AU31" s="165">
        <v>-5.3460000000000001</v>
      </c>
      <c r="AV31" s="165">
        <v>23.991299999999999</v>
      </c>
      <c r="AW31" s="166"/>
      <c r="AX31" s="165">
        <v>-14.8695</v>
      </c>
      <c r="AY31" s="165">
        <v>-12.190300000000001</v>
      </c>
      <c r="AZ31" s="165">
        <v>2.3795999999999999</v>
      </c>
      <c r="BA31" s="165">
        <v>12.5311</v>
      </c>
      <c r="BB31" s="165">
        <v>110.4161</v>
      </c>
      <c r="BC31" s="165">
        <v>14.814500000000001</v>
      </c>
      <c r="BD31" s="165">
        <v>-5.6</v>
      </c>
      <c r="BE31" s="165">
        <v>-7.1</v>
      </c>
      <c r="BF31" s="165">
        <v>-24.252600000000001</v>
      </c>
      <c r="BG31" s="165">
        <v>-25.4329</v>
      </c>
      <c r="BH31" s="165">
        <v>-1.9208000000000001</v>
      </c>
      <c r="BI31" s="166"/>
      <c r="BJ31" s="165">
        <v>22.482800000000001</v>
      </c>
      <c r="BK31" s="165">
        <v>6.4945000000000004</v>
      </c>
      <c r="BL31" s="165">
        <v>7.1787999999999998</v>
      </c>
      <c r="BM31" s="165">
        <v>4.8192000000000004</v>
      </c>
      <c r="BN31" s="165">
        <v>-83.895399999999995</v>
      </c>
      <c r="BO31" s="165">
        <v>34.424900000000001</v>
      </c>
      <c r="BP31" s="165">
        <v>34.485900000000001</v>
      </c>
      <c r="BQ31" s="165">
        <v>44.264099999999999</v>
      </c>
      <c r="BR31" s="165">
        <v>-97.920699999999997</v>
      </c>
      <c r="BS31" s="166"/>
      <c r="BT31" s="166"/>
      <c r="BU31" s="166"/>
      <c r="BV31" s="165">
        <v>25.7273</v>
      </c>
      <c r="BW31" s="165">
        <v>10.87</v>
      </c>
      <c r="BX31" s="165">
        <v>8.07</v>
      </c>
      <c r="BY31" s="165">
        <v>-3.84</v>
      </c>
      <c r="BZ31" s="165">
        <v>9.5</v>
      </c>
      <c r="CA31" s="165">
        <v>-19.285599999999999</v>
      </c>
      <c r="CB31" s="165">
        <v>-19.285599999999999</v>
      </c>
      <c r="CC31" s="165">
        <v>43.079000000000001</v>
      </c>
      <c r="CD31" s="165">
        <v>42.481000000000002</v>
      </c>
      <c r="CE31" s="165">
        <v>-0.5948</v>
      </c>
      <c r="CF31" s="165">
        <v>-7.1227</v>
      </c>
      <c r="CG31" s="165">
        <v>-6.7666000000000004</v>
      </c>
      <c r="CH31" s="165">
        <v>22.5883</v>
      </c>
      <c r="CI31" s="166"/>
      <c r="CJ31" s="166"/>
      <c r="CK31" s="166"/>
      <c r="CL31" s="165">
        <v>17.2</v>
      </c>
      <c r="CM31" s="165">
        <v>13.7</v>
      </c>
      <c r="CN31" s="165">
        <v>-3.77</v>
      </c>
      <c r="CO31" s="165">
        <v>37.243000000000002</v>
      </c>
      <c r="CP31" s="165">
        <v>37.533099999999997</v>
      </c>
      <c r="CQ31" s="165">
        <v>35.880299999999998</v>
      </c>
      <c r="CR31" s="165">
        <v>27.758500000000002</v>
      </c>
      <c r="CS31" s="165">
        <v>28.1218</v>
      </c>
      <c r="CT31" s="165">
        <v>-27.8643</v>
      </c>
      <c r="CU31" s="165">
        <v>-13.4282</v>
      </c>
      <c r="CV31" s="165">
        <v>-24.3277</v>
      </c>
      <c r="CW31" s="165">
        <v>3.9434999999999998</v>
      </c>
      <c r="CX31" s="165">
        <v>29.13</v>
      </c>
      <c r="CY31" s="166"/>
      <c r="CZ31" s="165">
        <v>10.942399999999999</v>
      </c>
      <c r="DA31" s="165">
        <v>11.0382</v>
      </c>
      <c r="DB31" s="165">
        <v>-10.39</v>
      </c>
      <c r="DC31" s="166"/>
      <c r="DD31" s="166"/>
      <c r="DE31" s="166"/>
      <c r="DF31" s="165">
        <v>15.1454</v>
      </c>
      <c r="DG31" s="165">
        <v>1.4800000000000001E-2</v>
      </c>
      <c r="DH31" s="165">
        <v>-5.1428000000000003</v>
      </c>
      <c r="DI31" s="165">
        <v>-29.8</v>
      </c>
      <c r="DJ31" s="165">
        <v>-29.9</v>
      </c>
      <c r="DK31" s="165">
        <v>-1.9481999999999999</v>
      </c>
      <c r="DL31" s="165">
        <v>5.8030999999999997</v>
      </c>
      <c r="DM31" s="165">
        <v>13.4107</v>
      </c>
      <c r="DN31" s="165">
        <v>15.0351</v>
      </c>
      <c r="DO31" s="165">
        <v>6.17</v>
      </c>
      <c r="DP31" s="165">
        <v>-3.09</v>
      </c>
      <c r="DQ31" s="165">
        <v>13.0975</v>
      </c>
      <c r="DR31" s="165">
        <v>-15.2034</v>
      </c>
      <c r="DS31" s="166"/>
      <c r="DT31" s="165">
        <v>-17.97</v>
      </c>
      <c r="DU31" s="165">
        <v>10.43</v>
      </c>
      <c r="DV31" s="165">
        <v>40.57</v>
      </c>
      <c r="DW31" s="165">
        <v>-18.290900000000001</v>
      </c>
      <c r="DX31" s="165">
        <v>-8.8000000000000007</v>
      </c>
      <c r="DY31" s="165">
        <v>-40.747500000000002</v>
      </c>
      <c r="DZ31" s="165">
        <v>-40</v>
      </c>
      <c r="EA31" s="165">
        <v>33.2532</v>
      </c>
      <c r="EB31" s="165">
        <v>5.3859000000000004</v>
      </c>
      <c r="EC31" s="165">
        <v>-4.9695</v>
      </c>
      <c r="ED31" s="165">
        <v>-5.0088999999999997</v>
      </c>
      <c r="EE31" s="165">
        <v>-15.9596</v>
      </c>
      <c r="EF31" s="165">
        <v>-20.594799999999999</v>
      </c>
      <c r="EG31" s="165">
        <v>-11.412000000000001</v>
      </c>
      <c r="EH31" s="165">
        <v>-108.9012</v>
      </c>
      <c r="EI31" s="165">
        <v>-75.962999999999994</v>
      </c>
      <c r="EJ31" s="166"/>
      <c r="EK31" s="165">
        <v>-12.4156</v>
      </c>
      <c r="EL31" s="165">
        <v>-11.695499999999999</v>
      </c>
      <c r="EM31" s="165">
        <v>25.292100000000001</v>
      </c>
      <c r="EN31" s="165">
        <v>-10.6412</v>
      </c>
      <c r="EO31" s="166"/>
      <c r="EP31" s="165">
        <v>-1.54</v>
      </c>
      <c r="EQ31" s="165">
        <v>-24.115100000000002</v>
      </c>
      <c r="ER31" s="165">
        <v>-23.9697</v>
      </c>
      <c r="ES31" s="165">
        <v>11.001799999999999</v>
      </c>
      <c r="ET31" s="165">
        <v>6.35</v>
      </c>
      <c r="EU31" s="165">
        <v>-10.39</v>
      </c>
      <c r="EV31" s="165">
        <v>-0.6</v>
      </c>
      <c r="EW31" s="165">
        <v>4.2812000000000001</v>
      </c>
      <c r="EX31" s="165">
        <v>-16.9788</v>
      </c>
      <c r="EY31" s="165">
        <v>-11.129200000000001</v>
      </c>
      <c r="EZ31" s="165">
        <v>-11.300599999999999</v>
      </c>
      <c r="FA31" s="165">
        <v>8.4135000000000009</v>
      </c>
      <c r="FB31" s="165">
        <v>8.2803000000000004</v>
      </c>
      <c r="FC31" s="165">
        <v>-26.021899999999999</v>
      </c>
      <c r="FD31" s="165">
        <v>3.6434000000000002</v>
      </c>
      <c r="FE31" s="165">
        <v>0</v>
      </c>
      <c r="FF31" s="165">
        <v>3.4117000000000002</v>
      </c>
      <c r="FG31" s="165">
        <v>4.8750999999999998</v>
      </c>
      <c r="FH31" s="165">
        <v>5.0471000000000004</v>
      </c>
      <c r="FI31" s="165">
        <v>3.2808000000000002</v>
      </c>
      <c r="FJ31" s="165">
        <v>6.0284000000000004</v>
      </c>
      <c r="FK31" s="165">
        <v>6.0284000000000004</v>
      </c>
      <c r="FL31" s="165">
        <v>-32.151600000000002</v>
      </c>
      <c r="FM31" s="165">
        <v>23.199300000000001</v>
      </c>
      <c r="FN31" s="165">
        <v>23.128499999999999</v>
      </c>
      <c r="FO31" s="165">
        <v>-17.418500000000002</v>
      </c>
      <c r="FP31" s="166"/>
      <c r="FQ31" s="165">
        <v>27.096399999999999</v>
      </c>
      <c r="FR31" s="165">
        <v>-20.59</v>
      </c>
      <c r="FS31" s="165">
        <v>9.5999999999999992E-3</v>
      </c>
      <c r="FT31" s="165">
        <v>0.19980000000000001</v>
      </c>
      <c r="FU31" s="165">
        <v>-0.18</v>
      </c>
      <c r="FV31" s="165">
        <v>2.2400000000000002</v>
      </c>
      <c r="FW31" s="165">
        <v>-25.589700000000001</v>
      </c>
      <c r="FX31" s="166"/>
      <c r="FY31" s="165">
        <v>2.137</v>
      </c>
      <c r="FZ31" s="165">
        <v>0.86199999999999999</v>
      </c>
      <c r="GA31" s="166"/>
      <c r="GB31" s="165">
        <v>10.92</v>
      </c>
      <c r="GC31" s="165">
        <v>-4.0025000000000004</v>
      </c>
      <c r="GD31" s="165">
        <v>5.6379000000000001</v>
      </c>
      <c r="GE31" s="165">
        <v>-1.95</v>
      </c>
      <c r="GF31" s="165">
        <v>21.879100000000001</v>
      </c>
      <c r="GG31" s="166"/>
      <c r="GH31" s="165">
        <v>32.554299999999998</v>
      </c>
      <c r="GI31" s="165">
        <v>-12.7646</v>
      </c>
      <c r="GJ31" s="165">
        <v>-13.5425</v>
      </c>
      <c r="GK31" s="165">
        <v>3.0501</v>
      </c>
      <c r="GL31" s="166"/>
      <c r="GM31" s="166"/>
      <c r="GN31" s="165">
        <v>-11.583</v>
      </c>
      <c r="GO31" s="165">
        <v>-23.991</v>
      </c>
      <c r="GP31" s="165">
        <v>0.70240000000000002</v>
      </c>
      <c r="GQ31" s="165">
        <v>-22.815999999999999</v>
      </c>
      <c r="GR31" s="165">
        <v>35.97</v>
      </c>
      <c r="GS31" s="166"/>
      <c r="GT31" s="165">
        <v>159.78569999999999</v>
      </c>
      <c r="GU31" s="165">
        <v>2.1947999999999999</v>
      </c>
      <c r="GV31" s="165">
        <v>-3.5609000000000002</v>
      </c>
      <c r="GW31" s="165">
        <v>-14.0991</v>
      </c>
      <c r="GX31" s="165">
        <v>2.7945000000000002</v>
      </c>
      <c r="GY31" s="165">
        <v>9.9191000000000003</v>
      </c>
      <c r="GZ31" s="165">
        <v>10.119400000000001</v>
      </c>
      <c r="HA31" s="166"/>
      <c r="HB31" s="165">
        <v>-13.5374</v>
      </c>
      <c r="HC31" s="165">
        <v>-12.273400000000001</v>
      </c>
      <c r="HD31" s="165">
        <v>5.03</v>
      </c>
      <c r="HE31" s="165">
        <v>-9.1762999999999995</v>
      </c>
      <c r="HF31" s="165">
        <v>-5.9478999999999997</v>
      </c>
      <c r="HG31" s="165">
        <v>46.981699999999996</v>
      </c>
      <c r="HH31" s="165">
        <v>57.3202</v>
      </c>
      <c r="HI31" s="165">
        <v>38.218299999999999</v>
      </c>
      <c r="HJ31" s="165">
        <v>38.888100000000001</v>
      </c>
      <c r="HK31" s="165">
        <v>-9.5748999999999995</v>
      </c>
      <c r="HL31" s="166"/>
      <c r="HM31" s="165">
        <v>-10.724600000000001</v>
      </c>
      <c r="HN31" s="165">
        <v>-11.547700000000001</v>
      </c>
      <c r="HO31" s="165">
        <v>13.564</v>
      </c>
      <c r="HP31" s="166"/>
      <c r="HQ31" s="165">
        <v>-6.2004999999999999</v>
      </c>
      <c r="HR31" s="165">
        <v>-5.9863</v>
      </c>
      <c r="HS31" s="165">
        <v>-20.0946</v>
      </c>
      <c r="HT31" s="165">
        <v>-20.2212</v>
      </c>
      <c r="HU31" s="165">
        <v>14.9</v>
      </c>
      <c r="HV31" s="165">
        <v>14.87</v>
      </c>
      <c r="HW31" s="165">
        <v>-27.7</v>
      </c>
      <c r="HX31" s="165">
        <v>-27.3</v>
      </c>
      <c r="HY31" s="165">
        <v>1.0207999999999999</v>
      </c>
      <c r="HZ31" s="165">
        <v>11.44</v>
      </c>
      <c r="IA31" s="165">
        <v>53.627099999999999</v>
      </c>
      <c r="IB31" s="165">
        <v>19.004100000000001</v>
      </c>
      <c r="IC31" s="165">
        <v>19.145299999999999</v>
      </c>
      <c r="ID31" s="165">
        <v>-15.3</v>
      </c>
      <c r="IE31" s="165">
        <v>-38.4</v>
      </c>
      <c r="IF31" s="165">
        <v>-10.5</v>
      </c>
      <c r="IG31" s="165">
        <v>-11.1</v>
      </c>
      <c r="IH31" s="166"/>
      <c r="II31" s="166"/>
      <c r="IJ31" s="165">
        <v>-130.30369999999999</v>
      </c>
      <c r="IK31" s="165">
        <v>38.419899999999998</v>
      </c>
      <c r="IL31" s="165">
        <v>-289.875</v>
      </c>
      <c r="IM31" s="165">
        <v>-35.628100000000003</v>
      </c>
      <c r="IN31" s="165">
        <v>-40.829500000000003</v>
      </c>
      <c r="IO31" s="165">
        <v>96.349199999999996</v>
      </c>
      <c r="IP31" s="165">
        <v>74.080799999999996</v>
      </c>
      <c r="IQ31" s="165">
        <v>158.9599</v>
      </c>
      <c r="IR31" s="165">
        <v>71.282200000000003</v>
      </c>
      <c r="IS31" s="165">
        <v>20.4693</v>
      </c>
      <c r="IT31" s="165">
        <v>36.406599999999997</v>
      </c>
      <c r="IU31" s="165">
        <v>36.584099999999999</v>
      </c>
      <c r="IV31" s="165">
        <v>-47.686399999999999</v>
      </c>
      <c r="IW31" s="165">
        <v>200.3997</v>
      </c>
      <c r="IX31" s="165">
        <v>-186.5993</v>
      </c>
      <c r="IY31" s="165">
        <v>20.311299999999999</v>
      </c>
      <c r="IZ31" s="165">
        <v>-8.0927000000000007</v>
      </c>
      <c r="JA31" s="165">
        <v>-1.4759</v>
      </c>
      <c r="JB31" s="166"/>
      <c r="JC31" s="165">
        <v>-10.88</v>
      </c>
      <c r="JD31" s="165">
        <v>-0.56999999999999995</v>
      </c>
      <c r="JE31" s="165">
        <v>-0.57399999999999995</v>
      </c>
      <c r="JF31" s="165">
        <v>7.52</v>
      </c>
      <c r="JG31" s="165">
        <v>-6.32</v>
      </c>
      <c r="JH31" s="165">
        <v>-2.4805999999999999</v>
      </c>
      <c r="JI31" s="165">
        <v>0.41049999999999998</v>
      </c>
      <c r="JJ31" s="165">
        <v>5.0705999999999998</v>
      </c>
      <c r="JK31" s="165">
        <v>-8.6716999999999995</v>
      </c>
      <c r="JL31" s="165">
        <v>-1.7</v>
      </c>
      <c r="JM31" s="165">
        <v>1.371</v>
      </c>
      <c r="JN31" s="165">
        <v>2.0089999999999999</v>
      </c>
      <c r="JO31" s="166"/>
      <c r="JP31" s="166"/>
      <c r="JQ31" s="165">
        <v>3.8462000000000001</v>
      </c>
      <c r="JR31" s="165">
        <v>3.7751000000000001</v>
      </c>
      <c r="JS31" s="165">
        <v>3.3727999999999998</v>
      </c>
      <c r="JT31" s="166"/>
      <c r="JU31" s="165">
        <v>25.6</v>
      </c>
      <c r="JV31" s="165">
        <v>3.3831000000000002</v>
      </c>
      <c r="JW31" s="165">
        <v>1.02</v>
      </c>
      <c r="JX31" s="166"/>
      <c r="JY31" s="165">
        <v>-10.3012</v>
      </c>
      <c r="JZ31" s="165">
        <v>-0.1676</v>
      </c>
      <c r="KA31" s="165">
        <v>-22.4712</v>
      </c>
      <c r="KB31" s="165">
        <v>-9.7121999999999993</v>
      </c>
      <c r="KC31" s="165">
        <v>-6.8681999999999999</v>
      </c>
      <c r="KD31" s="165">
        <v>-22.763400000000001</v>
      </c>
      <c r="KE31" s="165">
        <v>0</v>
      </c>
      <c r="KF31" s="165">
        <v>-27.5</v>
      </c>
      <c r="KG31" s="165">
        <v>12</v>
      </c>
      <c r="KH31" s="165">
        <v>-16.814599999999999</v>
      </c>
      <c r="KI31" s="165">
        <v>-34.482900000000001</v>
      </c>
    </row>
    <row r="32" spans="1:295" ht="18" customHeight="1" x14ac:dyDescent="0.3">
      <c r="A32" s="162" t="s">
        <v>51</v>
      </c>
      <c r="B32" s="162" t="s">
        <v>769</v>
      </c>
      <c r="C32" s="167">
        <v>0</v>
      </c>
      <c r="D32" s="167">
        <v>3.7492999999999999</v>
      </c>
      <c r="E32" s="167">
        <v>-8.6745000000000001</v>
      </c>
      <c r="F32" s="167">
        <v>0.91539999999999999</v>
      </c>
      <c r="G32" s="167">
        <v>10.5326</v>
      </c>
      <c r="H32" s="168"/>
      <c r="I32" s="167">
        <v>17.168299999999999</v>
      </c>
      <c r="J32" s="168"/>
      <c r="K32" s="167">
        <v>24.060199999999998</v>
      </c>
      <c r="L32" s="167">
        <v>10.3947</v>
      </c>
      <c r="M32" s="167">
        <v>13.307700000000001</v>
      </c>
      <c r="N32" s="167">
        <v>-19.98</v>
      </c>
      <c r="O32" s="167">
        <v>-33</v>
      </c>
      <c r="P32" s="168"/>
      <c r="Q32" s="167">
        <v>9.1080000000000005</v>
      </c>
      <c r="R32" s="168"/>
      <c r="S32" s="167">
        <v>-2.8409</v>
      </c>
      <c r="T32" s="167">
        <v>-5.3563999999999998</v>
      </c>
      <c r="U32" s="167">
        <v>5.6704999999999997</v>
      </c>
      <c r="V32" s="167">
        <v>5.6658999999999997</v>
      </c>
      <c r="W32" s="167">
        <v>9.9324999999999992</v>
      </c>
      <c r="X32" s="167">
        <v>2.5674000000000001</v>
      </c>
      <c r="Y32" s="167">
        <v>0.2452</v>
      </c>
      <c r="Z32" s="167">
        <v>0.89700000000000002</v>
      </c>
      <c r="AA32" s="168"/>
      <c r="AB32" s="167">
        <v>-0.2147</v>
      </c>
      <c r="AC32" s="167">
        <v>-0.72899999999999998</v>
      </c>
      <c r="AD32" s="167">
        <v>-0.71499999999999997</v>
      </c>
      <c r="AE32" s="167">
        <v>3.4</v>
      </c>
      <c r="AF32" s="167">
        <v>-2.2200000000000002</v>
      </c>
      <c r="AG32" s="167">
        <v>4.4000000000000004</v>
      </c>
      <c r="AH32" s="167">
        <v>-0.377</v>
      </c>
      <c r="AI32" s="167">
        <v>0.318</v>
      </c>
      <c r="AJ32" s="167">
        <v>-15.84</v>
      </c>
      <c r="AK32" s="167">
        <v>-15.76</v>
      </c>
      <c r="AL32" s="168"/>
      <c r="AM32" s="167">
        <v>-7.86</v>
      </c>
      <c r="AN32" s="167">
        <v>-7.89</v>
      </c>
      <c r="AO32" s="167">
        <v>5.4321999999999999</v>
      </c>
      <c r="AP32" s="167">
        <v>4.0449999999999999</v>
      </c>
      <c r="AQ32" s="167">
        <v>17.3261</v>
      </c>
      <c r="AR32" s="167">
        <v>19.377800000000001</v>
      </c>
      <c r="AS32" s="167">
        <v>-12.455</v>
      </c>
      <c r="AT32" s="167">
        <v>-10.4488</v>
      </c>
      <c r="AU32" s="167">
        <v>-9.6183999999999994</v>
      </c>
      <c r="AV32" s="167">
        <v>25.077000000000002</v>
      </c>
      <c r="AW32" s="168"/>
      <c r="AX32" s="167">
        <v>-13.6638</v>
      </c>
      <c r="AY32" s="167">
        <v>-11.654400000000001</v>
      </c>
      <c r="AZ32" s="167">
        <v>2.3795999999999999</v>
      </c>
      <c r="BA32" s="167">
        <v>14.656700000000001</v>
      </c>
      <c r="BB32" s="167">
        <v>114.3035</v>
      </c>
      <c r="BC32" s="167">
        <v>5.4138000000000002</v>
      </c>
      <c r="BD32" s="167">
        <v>-3.7</v>
      </c>
      <c r="BE32" s="167">
        <v>-4.2</v>
      </c>
      <c r="BF32" s="167">
        <v>-24.200500000000002</v>
      </c>
      <c r="BG32" s="167">
        <v>-22.490600000000001</v>
      </c>
      <c r="BH32" s="167">
        <v>-2.0554999999999999</v>
      </c>
      <c r="BI32" s="168"/>
      <c r="BJ32" s="167">
        <v>23.014700000000001</v>
      </c>
      <c r="BK32" s="167">
        <v>6.2884000000000002</v>
      </c>
      <c r="BL32" s="167">
        <v>6.7173999999999996</v>
      </c>
      <c r="BM32" s="167">
        <v>4.5069999999999997</v>
      </c>
      <c r="BN32" s="167">
        <v>-85.116100000000003</v>
      </c>
      <c r="BO32" s="167">
        <v>32.0139</v>
      </c>
      <c r="BP32" s="167">
        <v>32.136000000000003</v>
      </c>
      <c r="BQ32" s="167">
        <v>50.249000000000002</v>
      </c>
      <c r="BR32" s="167">
        <v>-101.22</v>
      </c>
      <c r="BS32" s="168"/>
      <c r="BT32" s="168"/>
      <c r="BU32" s="168"/>
      <c r="BV32" s="167">
        <v>22.6236</v>
      </c>
      <c r="BW32" s="167">
        <v>10.02</v>
      </c>
      <c r="BX32" s="167">
        <v>7.19</v>
      </c>
      <c r="BY32" s="167">
        <v>-4.92</v>
      </c>
      <c r="BZ32" s="167">
        <v>8.39</v>
      </c>
      <c r="CA32" s="167">
        <v>-18.883800000000001</v>
      </c>
      <c r="CB32" s="167">
        <v>-19.151700000000002</v>
      </c>
      <c r="CC32" s="167">
        <v>42.275799999999997</v>
      </c>
      <c r="CD32" s="167">
        <v>41.773600000000002</v>
      </c>
      <c r="CE32" s="167">
        <v>-0.45090000000000002</v>
      </c>
      <c r="CF32" s="167">
        <v>-6.3811</v>
      </c>
      <c r="CG32" s="167">
        <v>-6.5137</v>
      </c>
      <c r="CH32" s="167">
        <v>22.951599999999999</v>
      </c>
      <c r="CI32" s="168"/>
      <c r="CJ32" s="168"/>
      <c r="CK32" s="168"/>
      <c r="CL32" s="167">
        <v>16.7</v>
      </c>
      <c r="CM32" s="167">
        <v>13.4</v>
      </c>
      <c r="CN32" s="167">
        <v>-3.24</v>
      </c>
      <c r="CO32" s="167">
        <v>36.839700000000001</v>
      </c>
      <c r="CP32" s="167">
        <v>36.217599999999997</v>
      </c>
      <c r="CQ32" s="167">
        <v>34.915999999999997</v>
      </c>
      <c r="CR32" s="167">
        <v>29.261199999999999</v>
      </c>
      <c r="CS32" s="167">
        <v>29.7956</v>
      </c>
      <c r="CT32" s="167">
        <v>-31.9678</v>
      </c>
      <c r="CU32" s="167">
        <v>-9.1493000000000002</v>
      </c>
      <c r="CV32" s="167">
        <v>-28.721499999999999</v>
      </c>
      <c r="CW32" s="167">
        <v>3.9407999999999999</v>
      </c>
      <c r="CX32" s="167">
        <v>28.54</v>
      </c>
      <c r="CY32" s="168"/>
      <c r="CZ32" s="167">
        <v>10.629899999999999</v>
      </c>
      <c r="DA32" s="167">
        <v>10.8429</v>
      </c>
      <c r="DB32" s="167">
        <v>-10.08</v>
      </c>
      <c r="DC32" s="168"/>
      <c r="DD32" s="168"/>
      <c r="DE32" s="168"/>
      <c r="DF32" s="167">
        <v>16.920300000000001</v>
      </c>
      <c r="DG32" s="167">
        <v>1.4800000000000001E-2</v>
      </c>
      <c r="DH32" s="167">
        <v>-5.0659999999999998</v>
      </c>
      <c r="DI32" s="167">
        <v>-29.5</v>
      </c>
      <c r="DJ32" s="167">
        <v>-29.5</v>
      </c>
      <c r="DK32" s="167">
        <v>-1.9775</v>
      </c>
      <c r="DL32" s="167">
        <v>5.8030999999999997</v>
      </c>
      <c r="DM32" s="167">
        <v>12.7798</v>
      </c>
      <c r="DN32" s="167">
        <v>15.220599999999999</v>
      </c>
      <c r="DO32" s="167">
        <v>6.33</v>
      </c>
      <c r="DP32" s="167">
        <v>-2.9</v>
      </c>
      <c r="DQ32" s="167">
        <v>11.935</v>
      </c>
      <c r="DR32" s="167">
        <v>-17.223500000000001</v>
      </c>
      <c r="DS32" s="168"/>
      <c r="DT32" s="167">
        <v>-17.149999999999999</v>
      </c>
      <c r="DU32" s="167">
        <v>9.49</v>
      </c>
      <c r="DV32" s="167">
        <v>40.17</v>
      </c>
      <c r="DW32" s="167">
        <v>-20.163599999999999</v>
      </c>
      <c r="DX32" s="167">
        <v>-9.5817999999999994</v>
      </c>
      <c r="DY32" s="167">
        <v>-40.991700000000002</v>
      </c>
      <c r="DZ32" s="167">
        <v>-40.4818</v>
      </c>
      <c r="EA32" s="167">
        <v>31.709199999999999</v>
      </c>
      <c r="EB32" s="167">
        <v>3.8963999999999999</v>
      </c>
      <c r="EC32" s="167">
        <v>-5.9516999999999998</v>
      </c>
      <c r="ED32" s="167">
        <v>-6.1604000000000001</v>
      </c>
      <c r="EE32" s="167">
        <v>-16.691600000000001</v>
      </c>
      <c r="EF32" s="167">
        <v>-22.0335</v>
      </c>
      <c r="EG32" s="167">
        <v>-10.577</v>
      </c>
      <c r="EH32" s="167">
        <v>-113.0605</v>
      </c>
      <c r="EI32" s="167">
        <v>-79.031000000000006</v>
      </c>
      <c r="EJ32" s="168"/>
      <c r="EK32" s="167">
        <v>-12.2654</v>
      </c>
      <c r="EL32" s="167">
        <v>-11.5642</v>
      </c>
      <c r="EM32" s="167">
        <v>20.5061</v>
      </c>
      <c r="EN32" s="167">
        <v>-7.2614999999999998</v>
      </c>
      <c r="EO32" s="168"/>
      <c r="EP32" s="167">
        <v>-4.6120000000000001</v>
      </c>
      <c r="EQ32" s="167">
        <v>-26.006900000000002</v>
      </c>
      <c r="ER32" s="167">
        <v>-25.787800000000001</v>
      </c>
      <c r="ES32" s="167">
        <v>7.3331999999999997</v>
      </c>
      <c r="ET32" s="167">
        <v>0</v>
      </c>
      <c r="EU32" s="167">
        <v>-9.85</v>
      </c>
      <c r="EV32" s="167">
        <v>0.6</v>
      </c>
      <c r="EW32" s="167">
        <v>4.3826000000000001</v>
      </c>
      <c r="EX32" s="167">
        <v>-10.758900000000001</v>
      </c>
      <c r="EY32" s="167">
        <v>-9.4374000000000002</v>
      </c>
      <c r="EZ32" s="167">
        <v>-9.6328999999999994</v>
      </c>
      <c r="FA32" s="167">
        <v>6.6340000000000003</v>
      </c>
      <c r="FB32" s="167">
        <v>6.4640000000000004</v>
      </c>
      <c r="FC32" s="167">
        <v>-22.448699999999999</v>
      </c>
      <c r="FD32" s="167">
        <v>3.3319999999999999</v>
      </c>
      <c r="FE32" s="168"/>
      <c r="FF32" s="167">
        <v>3.2662</v>
      </c>
      <c r="FG32" s="167">
        <v>0</v>
      </c>
      <c r="FH32" s="167">
        <v>2.4047999999999998</v>
      </c>
      <c r="FI32" s="167">
        <v>0</v>
      </c>
      <c r="FJ32" s="167">
        <v>5.8609999999999998</v>
      </c>
      <c r="FK32" s="167">
        <v>6.0284000000000004</v>
      </c>
      <c r="FL32" s="167">
        <v>-31.4818</v>
      </c>
      <c r="FM32" s="167">
        <v>24.5761</v>
      </c>
      <c r="FN32" s="167">
        <v>24.434999999999999</v>
      </c>
      <c r="FO32" s="167">
        <v>-17.304300000000001</v>
      </c>
      <c r="FP32" s="168"/>
      <c r="FQ32" s="167">
        <v>26.398099999999999</v>
      </c>
      <c r="FR32" s="167">
        <v>-21.18</v>
      </c>
      <c r="FS32" s="167">
        <v>0.504</v>
      </c>
      <c r="FT32" s="167">
        <v>0.14760000000000001</v>
      </c>
      <c r="FU32" s="167">
        <v>-0.47</v>
      </c>
      <c r="FV32" s="167">
        <v>2.61</v>
      </c>
      <c r="FW32" s="167">
        <v>-25.6084</v>
      </c>
      <c r="FX32" s="168"/>
      <c r="FY32" s="167">
        <v>2.0819999999999999</v>
      </c>
      <c r="FZ32" s="167">
        <v>0.70399999999999996</v>
      </c>
      <c r="GA32" s="168"/>
      <c r="GB32" s="167">
        <v>10.49</v>
      </c>
      <c r="GC32" s="167">
        <v>3.9304000000000001</v>
      </c>
      <c r="GD32" s="167">
        <v>12.3195</v>
      </c>
      <c r="GE32" s="167">
        <v>-1.9</v>
      </c>
      <c r="GF32" s="167">
        <v>20.890499999999999</v>
      </c>
      <c r="GG32" s="168"/>
      <c r="GH32" s="167">
        <v>32.481499999999997</v>
      </c>
      <c r="GI32" s="167">
        <v>-12.448499999999999</v>
      </c>
      <c r="GJ32" s="167">
        <v>-13.276899999999999</v>
      </c>
      <c r="GK32" s="167">
        <v>3.1720000000000002</v>
      </c>
      <c r="GL32" s="167">
        <v>7.4300000000000005E-2</v>
      </c>
      <c r="GM32" s="168"/>
      <c r="GN32" s="167">
        <v>-11.4329</v>
      </c>
      <c r="GO32" s="167">
        <v>-21.9513</v>
      </c>
      <c r="GP32" s="167">
        <v>0.90149999999999997</v>
      </c>
      <c r="GQ32" s="167">
        <v>-23.742000000000001</v>
      </c>
      <c r="GR32" s="167">
        <v>35.252000000000002</v>
      </c>
      <c r="GS32" s="168"/>
      <c r="GT32" s="167">
        <v>142.35040000000001</v>
      </c>
      <c r="GU32" s="167">
        <v>0.77890000000000004</v>
      </c>
      <c r="GV32" s="167">
        <v>-4.7239000000000004</v>
      </c>
      <c r="GW32" s="167">
        <v>-12.5328</v>
      </c>
      <c r="GX32" s="167">
        <v>2.7808999999999999</v>
      </c>
      <c r="GY32" s="167">
        <v>9.8531999999999993</v>
      </c>
      <c r="GZ32" s="167">
        <v>9.9848999999999997</v>
      </c>
      <c r="HA32" s="168"/>
      <c r="HB32" s="167">
        <v>-16.290900000000001</v>
      </c>
      <c r="HC32" s="167">
        <v>-15.766400000000001</v>
      </c>
      <c r="HD32" s="167">
        <v>4.1900000000000004</v>
      </c>
      <c r="HE32" s="167">
        <v>-8.4564000000000004</v>
      </c>
      <c r="HF32" s="167">
        <v>-3.8153999999999999</v>
      </c>
      <c r="HG32" s="167">
        <v>43.267899999999997</v>
      </c>
      <c r="HH32" s="167">
        <v>54.357999999999997</v>
      </c>
      <c r="HI32" s="167">
        <v>36.194400000000002</v>
      </c>
      <c r="HJ32" s="167">
        <v>36.606699999999996</v>
      </c>
      <c r="HK32" s="167">
        <v>-7.9080000000000004</v>
      </c>
      <c r="HL32" s="168"/>
      <c r="HM32" s="167">
        <v>-10.4832</v>
      </c>
      <c r="HN32" s="167">
        <v>-13.3428</v>
      </c>
      <c r="HO32" s="168"/>
      <c r="HP32" s="168"/>
      <c r="HQ32" s="167">
        <v>-6.2664</v>
      </c>
      <c r="HR32" s="167">
        <v>-6.0357000000000003</v>
      </c>
      <c r="HS32" s="167">
        <v>-19.384399999999999</v>
      </c>
      <c r="HT32" s="167">
        <v>-19.165500000000002</v>
      </c>
      <c r="HU32" s="167">
        <v>14.04</v>
      </c>
      <c r="HV32" s="167">
        <v>14.07</v>
      </c>
      <c r="HW32" s="167">
        <v>-28</v>
      </c>
      <c r="HX32" s="167">
        <v>-28</v>
      </c>
      <c r="HY32" s="167">
        <v>1.0024999999999999</v>
      </c>
      <c r="HZ32" s="167">
        <v>10.64</v>
      </c>
      <c r="IA32" s="167">
        <v>57.226500000000001</v>
      </c>
      <c r="IB32" s="167">
        <v>19.249300000000002</v>
      </c>
      <c r="IC32" s="167">
        <v>19.337499999999999</v>
      </c>
      <c r="ID32" s="167">
        <v>-15.2</v>
      </c>
      <c r="IE32" s="167">
        <v>-38.4</v>
      </c>
      <c r="IF32" s="167">
        <v>-10.5</v>
      </c>
      <c r="IG32" s="167">
        <v>-11.1</v>
      </c>
      <c r="IH32" s="168"/>
      <c r="II32" s="168"/>
      <c r="IJ32" s="167">
        <v>-135.8356</v>
      </c>
      <c r="IK32" s="167">
        <v>35.365900000000003</v>
      </c>
      <c r="IL32" s="167">
        <v>-286.38260000000002</v>
      </c>
      <c r="IM32" s="167">
        <v>-34.252000000000002</v>
      </c>
      <c r="IN32" s="167">
        <v>-41.760199999999998</v>
      </c>
      <c r="IO32" s="167">
        <v>91.555499999999995</v>
      </c>
      <c r="IP32" s="167">
        <v>77.983199999999997</v>
      </c>
      <c r="IQ32" s="167">
        <v>162.8141</v>
      </c>
      <c r="IR32" s="167">
        <v>67.534199999999998</v>
      </c>
      <c r="IS32" s="167">
        <v>15.0936</v>
      </c>
      <c r="IT32" s="167">
        <v>35.680700000000002</v>
      </c>
      <c r="IU32" s="167">
        <v>34.0304</v>
      </c>
      <c r="IV32" s="167">
        <v>-47.475700000000003</v>
      </c>
      <c r="IW32" s="167">
        <v>191.3115</v>
      </c>
      <c r="IX32" s="167">
        <v>-184.54769999999999</v>
      </c>
      <c r="IY32" s="167">
        <v>17.600999999999999</v>
      </c>
      <c r="IZ32" s="167">
        <v>-5.0644999999999998</v>
      </c>
      <c r="JA32" s="167">
        <v>-0.81910000000000005</v>
      </c>
      <c r="JB32" s="168"/>
      <c r="JC32" s="167">
        <v>-11.84</v>
      </c>
      <c r="JD32" s="167">
        <v>-0.88600000000000001</v>
      </c>
      <c r="JE32" s="167">
        <v>-0.89400000000000002</v>
      </c>
      <c r="JF32" s="167">
        <v>8</v>
      </c>
      <c r="JG32" s="167">
        <v>-6.48</v>
      </c>
      <c r="JH32" s="167">
        <v>-2.6888000000000001</v>
      </c>
      <c r="JI32" s="167">
        <v>0.47149999999999997</v>
      </c>
      <c r="JJ32" s="167">
        <v>5.3635000000000002</v>
      </c>
      <c r="JK32" s="167">
        <v>-9.3155999999999999</v>
      </c>
      <c r="JL32" s="167">
        <v>-2</v>
      </c>
      <c r="JM32" s="167">
        <v>1.34</v>
      </c>
      <c r="JN32" s="167">
        <v>1.8839999999999999</v>
      </c>
      <c r="JO32" s="168"/>
      <c r="JP32" s="168"/>
      <c r="JQ32" s="167">
        <v>2.9133</v>
      </c>
      <c r="JR32" s="167">
        <v>3.3237999999999999</v>
      </c>
      <c r="JS32" s="167">
        <v>2.9889999999999999</v>
      </c>
      <c r="JT32" s="168"/>
      <c r="JU32" s="167">
        <v>26.2</v>
      </c>
      <c r="JV32" s="167">
        <v>2.4592999999999998</v>
      </c>
      <c r="JW32" s="167">
        <v>1.1499999999999999</v>
      </c>
      <c r="JX32" s="168"/>
      <c r="JY32" s="167">
        <v>-9.4481000000000002</v>
      </c>
      <c r="JZ32" s="167">
        <v>-0.71960000000000002</v>
      </c>
      <c r="KA32" s="167">
        <v>-23.578499999999998</v>
      </c>
      <c r="KB32" s="167">
        <v>-8.3058999999999994</v>
      </c>
      <c r="KC32" s="167">
        <v>-5.7477</v>
      </c>
      <c r="KD32" s="167">
        <v>-24.066299999999998</v>
      </c>
      <c r="KE32" s="167">
        <v>0</v>
      </c>
      <c r="KF32" s="167">
        <v>-28.5</v>
      </c>
      <c r="KG32" s="167">
        <v>13</v>
      </c>
      <c r="KH32" s="167">
        <v>-17.670500000000001</v>
      </c>
      <c r="KI32" s="167">
        <v>-35.319699999999997</v>
      </c>
    </row>
    <row r="33" spans="1:295" ht="18" customHeight="1" x14ac:dyDescent="0.3">
      <c r="A33" s="162" t="s">
        <v>51</v>
      </c>
      <c r="B33" s="162" t="s">
        <v>770</v>
      </c>
      <c r="C33" s="163">
        <v>0</v>
      </c>
      <c r="D33" s="163">
        <v>3.7464</v>
      </c>
      <c r="E33" s="163">
        <v>-8.7272999999999996</v>
      </c>
      <c r="F33" s="163">
        <v>0.38619999999999999</v>
      </c>
      <c r="G33" s="163">
        <v>10.984400000000001</v>
      </c>
      <c r="H33" s="164"/>
      <c r="I33" s="163">
        <v>9.2843999999999998</v>
      </c>
      <c r="J33" s="164"/>
      <c r="K33" s="163">
        <v>23.263500000000001</v>
      </c>
      <c r="L33" s="163">
        <v>10.1707</v>
      </c>
      <c r="M33" s="163">
        <v>13.2677</v>
      </c>
      <c r="N33" s="163">
        <v>-19.98</v>
      </c>
      <c r="O33" s="163">
        <v>-33</v>
      </c>
      <c r="P33" s="163">
        <v>11</v>
      </c>
      <c r="Q33" s="163">
        <v>8.2799999999999994</v>
      </c>
      <c r="R33" s="163">
        <v>-22</v>
      </c>
      <c r="S33" s="163">
        <v>-2.7408000000000001</v>
      </c>
      <c r="T33" s="163">
        <v>-6.5391000000000004</v>
      </c>
      <c r="U33" s="163">
        <v>5.4779999999999998</v>
      </c>
      <c r="V33" s="163">
        <v>5.4728000000000003</v>
      </c>
      <c r="W33" s="163">
        <v>9.4907000000000004</v>
      </c>
      <c r="X33" s="163">
        <v>2.4592999999999998</v>
      </c>
      <c r="Y33" s="163">
        <v>0.1138</v>
      </c>
      <c r="Z33" s="163">
        <v>1.3561000000000001</v>
      </c>
      <c r="AA33" s="164"/>
      <c r="AB33" s="163">
        <v>-0.19420000000000001</v>
      </c>
      <c r="AC33" s="163">
        <v>-0.91300000000000003</v>
      </c>
      <c r="AD33" s="163">
        <v>-0.91800000000000004</v>
      </c>
      <c r="AE33" s="163">
        <v>2.9889999999999999</v>
      </c>
      <c r="AF33" s="163">
        <v>-2.2200000000000002</v>
      </c>
      <c r="AG33" s="163">
        <v>4.4000000000000004</v>
      </c>
      <c r="AH33" s="163">
        <v>-0.499</v>
      </c>
      <c r="AI33" s="163">
        <v>0.308</v>
      </c>
      <c r="AJ33" s="163">
        <v>-17.38</v>
      </c>
      <c r="AK33" s="163">
        <v>-17.29</v>
      </c>
      <c r="AL33" s="163">
        <v>-10</v>
      </c>
      <c r="AM33" s="163">
        <v>-7.63</v>
      </c>
      <c r="AN33" s="163">
        <v>-7.68</v>
      </c>
      <c r="AO33" s="163">
        <v>5.2618</v>
      </c>
      <c r="AP33" s="163">
        <v>4.1429</v>
      </c>
      <c r="AQ33" s="163">
        <v>16.893999999999998</v>
      </c>
      <c r="AR33" s="163">
        <v>18.3752</v>
      </c>
      <c r="AS33" s="163">
        <v>-13.037100000000001</v>
      </c>
      <c r="AT33" s="163">
        <v>-10.8507</v>
      </c>
      <c r="AU33" s="163">
        <v>-11.562799999999999</v>
      </c>
      <c r="AV33" s="163">
        <v>25.276499999999999</v>
      </c>
      <c r="AW33" s="164"/>
      <c r="AX33" s="163">
        <v>-11.252599999999999</v>
      </c>
      <c r="AY33" s="163">
        <v>-10.716699999999999</v>
      </c>
      <c r="AZ33" s="163">
        <v>2.3795999999999999</v>
      </c>
      <c r="BA33" s="163">
        <v>14.0474</v>
      </c>
      <c r="BB33" s="163">
        <v>117.58969999999999</v>
      </c>
      <c r="BC33" s="163">
        <v>7.5068999999999999</v>
      </c>
      <c r="BD33" s="163">
        <v>-5</v>
      </c>
      <c r="BE33" s="163">
        <v>-5.6</v>
      </c>
      <c r="BF33" s="163">
        <v>-22.949000000000002</v>
      </c>
      <c r="BG33" s="163">
        <v>-22.491299999999999</v>
      </c>
      <c r="BH33" s="163">
        <v>-1.8668</v>
      </c>
      <c r="BI33" s="164"/>
      <c r="BJ33" s="163">
        <v>24.9588</v>
      </c>
      <c r="BK33" s="163">
        <v>6.1402000000000001</v>
      </c>
      <c r="BL33" s="163">
        <v>6.2378</v>
      </c>
      <c r="BM33" s="163">
        <v>4.1121999999999996</v>
      </c>
      <c r="BN33" s="163">
        <v>-83.651200000000003</v>
      </c>
      <c r="BO33" s="163">
        <v>29.297799999999999</v>
      </c>
      <c r="BP33" s="163">
        <v>29.267199999999999</v>
      </c>
      <c r="BQ33" s="163">
        <v>53.485799999999998</v>
      </c>
      <c r="BR33" s="163">
        <v>-107.1921</v>
      </c>
      <c r="BS33" s="164"/>
      <c r="BT33" s="164"/>
      <c r="BU33" s="164"/>
      <c r="BV33" s="163">
        <v>19.4102</v>
      </c>
      <c r="BW33" s="163">
        <v>9.18</v>
      </c>
      <c r="BX33" s="163">
        <v>6.28</v>
      </c>
      <c r="BY33" s="163">
        <v>-6.16</v>
      </c>
      <c r="BZ33" s="163">
        <v>7.07</v>
      </c>
      <c r="CA33" s="163">
        <v>-21.295000000000002</v>
      </c>
      <c r="CB33" s="163">
        <v>-20.7592</v>
      </c>
      <c r="CC33" s="163">
        <v>36.070399999999999</v>
      </c>
      <c r="CD33" s="163">
        <v>35.218000000000004</v>
      </c>
      <c r="CE33" s="163">
        <v>-0.7409</v>
      </c>
      <c r="CF33" s="163">
        <v>-3.0103</v>
      </c>
      <c r="CG33" s="163">
        <v>-2.6827999999999999</v>
      </c>
      <c r="CH33" s="163">
        <v>24.316700000000001</v>
      </c>
      <c r="CI33" s="164"/>
      <c r="CJ33" s="164"/>
      <c r="CK33" s="164"/>
      <c r="CL33" s="163">
        <v>16.3</v>
      </c>
      <c r="CM33" s="163">
        <v>13</v>
      </c>
      <c r="CN33" s="163">
        <v>-3.03</v>
      </c>
      <c r="CO33" s="163">
        <v>37.786900000000003</v>
      </c>
      <c r="CP33" s="163">
        <v>37.558999999999997</v>
      </c>
      <c r="CQ33" s="163">
        <v>35.682000000000002</v>
      </c>
      <c r="CR33" s="163">
        <v>29.971399999999999</v>
      </c>
      <c r="CS33" s="163">
        <v>31.396599999999999</v>
      </c>
      <c r="CT33" s="163">
        <v>-33.151499999999999</v>
      </c>
      <c r="CU33" s="163">
        <v>-7.4503000000000004</v>
      </c>
      <c r="CV33" s="163">
        <v>-29.873999999999999</v>
      </c>
      <c r="CW33" s="163">
        <v>3.7925</v>
      </c>
      <c r="CX33" s="163">
        <v>31.45</v>
      </c>
      <c r="CY33" s="163">
        <v>-2.6</v>
      </c>
      <c r="CZ33" s="163">
        <v>10.317399999999999</v>
      </c>
      <c r="DA33" s="163">
        <v>10.452299999999999</v>
      </c>
      <c r="DB33" s="163">
        <v>-9.67</v>
      </c>
      <c r="DC33" s="164"/>
      <c r="DD33" s="164"/>
      <c r="DE33" s="164"/>
      <c r="DF33" s="163">
        <v>17.5016</v>
      </c>
      <c r="DG33" s="163">
        <v>1.49E-2</v>
      </c>
      <c r="DH33" s="163">
        <v>-4.9382000000000001</v>
      </c>
      <c r="DI33" s="163">
        <v>-27.8</v>
      </c>
      <c r="DJ33" s="163">
        <v>-27.5</v>
      </c>
      <c r="DK33" s="163">
        <v>-2.4377</v>
      </c>
      <c r="DL33" s="163">
        <v>5.9901</v>
      </c>
      <c r="DM33" s="163">
        <v>11.833500000000001</v>
      </c>
      <c r="DN33" s="163">
        <v>15.591699999999999</v>
      </c>
      <c r="DO33" s="163">
        <v>6.49</v>
      </c>
      <c r="DP33" s="163">
        <v>-2.58</v>
      </c>
      <c r="DQ33" s="163">
        <v>10.2765</v>
      </c>
      <c r="DR33" s="163">
        <v>-18.440999999999999</v>
      </c>
      <c r="DS33" s="164"/>
      <c r="DT33" s="163">
        <v>-14.13</v>
      </c>
      <c r="DU33" s="163">
        <v>8.3699999999999992</v>
      </c>
      <c r="DV33" s="163">
        <v>36.130000000000003</v>
      </c>
      <c r="DW33" s="163">
        <v>-19.5273</v>
      </c>
      <c r="DX33" s="163">
        <v>-9.7363999999999997</v>
      </c>
      <c r="DY33" s="163">
        <v>-40.524700000000003</v>
      </c>
      <c r="DZ33" s="163">
        <v>-40.009099999999997</v>
      </c>
      <c r="EA33" s="163">
        <v>30.409600000000001</v>
      </c>
      <c r="EB33" s="163">
        <v>4.2087000000000003</v>
      </c>
      <c r="EC33" s="163">
        <v>-6.8582999999999998</v>
      </c>
      <c r="ED33" s="163">
        <v>-6.7553999999999998</v>
      </c>
      <c r="EE33" s="163">
        <v>-20.525700000000001</v>
      </c>
      <c r="EF33" s="163">
        <v>-23.825900000000001</v>
      </c>
      <c r="EG33" s="163">
        <v>-10.307</v>
      </c>
      <c r="EH33" s="163">
        <v>-112.9761</v>
      </c>
      <c r="EI33" s="163">
        <v>-81.547499999999999</v>
      </c>
      <c r="EJ33" s="164"/>
      <c r="EK33" s="163">
        <v>-12.663399999999999</v>
      </c>
      <c r="EL33" s="163">
        <v>-11.784000000000001</v>
      </c>
      <c r="EM33" s="163">
        <v>20.224</v>
      </c>
      <c r="EN33" s="163">
        <v>-4.9884000000000004</v>
      </c>
      <c r="EO33" s="164"/>
      <c r="EP33" s="163">
        <v>1.04</v>
      </c>
      <c r="EQ33" s="163">
        <v>-25.971399999999999</v>
      </c>
      <c r="ER33" s="163">
        <v>-25.658100000000001</v>
      </c>
      <c r="ES33" s="163">
        <v>7.1430999999999996</v>
      </c>
      <c r="ET33" s="163">
        <v>0</v>
      </c>
      <c r="EU33" s="163">
        <v>-12.49</v>
      </c>
      <c r="EV33" s="163">
        <v>0.1</v>
      </c>
      <c r="EW33" s="163">
        <v>4.4358000000000004</v>
      </c>
      <c r="EX33" s="163">
        <v>-6.5370999999999997</v>
      </c>
      <c r="EY33" s="163">
        <v>-8.7025000000000006</v>
      </c>
      <c r="EZ33" s="163">
        <v>-8.9909999999999997</v>
      </c>
      <c r="FA33" s="163">
        <v>6.3699000000000003</v>
      </c>
      <c r="FB33" s="163">
        <v>6.7431000000000001</v>
      </c>
      <c r="FC33" s="163">
        <v>-23.598099999999999</v>
      </c>
      <c r="FD33" s="163">
        <v>3.1457999999999999</v>
      </c>
      <c r="FE33" s="164"/>
      <c r="FF33" s="163">
        <v>2.8946999999999998</v>
      </c>
      <c r="FG33" s="163">
        <v>0</v>
      </c>
      <c r="FH33" s="163">
        <v>0</v>
      </c>
      <c r="FI33" s="163">
        <v>0</v>
      </c>
      <c r="FJ33" s="163">
        <v>7.2005999999999997</v>
      </c>
      <c r="FK33" s="163">
        <v>7.7030000000000003</v>
      </c>
      <c r="FL33" s="163">
        <v>-37.1753</v>
      </c>
      <c r="FM33" s="163">
        <v>24.724299999999999</v>
      </c>
      <c r="FN33" s="163">
        <v>24.863499999999998</v>
      </c>
      <c r="FO33" s="163">
        <v>-21.055800000000001</v>
      </c>
      <c r="FP33" s="163">
        <v>-13.6717</v>
      </c>
      <c r="FQ33" s="163">
        <v>29.283899999999999</v>
      </c>
      <c r="FR33" s="163">
        <v>-21.91</v>
      </c>
      <c r="FS33" s="163">
        <v>0.69630000000000003</v>
      </c>
      <c r="FT33" s="163">
        <v>0.1971</v>
      </c>
      <c r="FU33" s="163">
        <v>-0.93</v>
      </c>
      <c r="FV33" s="163">
        <v>1.97</v>
      </c>
      <c r="FW33" s="163">
        <v>-29.3306</v>
      </c>
      <c r="FX33" s="164"/>
      <c r="FY33" s="163">
        <v>2.0569999999999999</v>
      </c>
      <c r="FZ33" s="163">
        <v>0.373</v>
      </c>
      <c r="GA33" s="164"/>
      <c r="GB33" s="163">
        <v>10.02</v>
      </c>
      <c r="GC33" s="163">
        <v>16.193300000000001</v>
      </c>
      <c r="GD33" s="163">
        <v>25.591799999999999</v>
      </c>
      <c r="GE33" s="163">
        <v>-2.62</v>
      </c>
      <c r="GF33" s="163">
        <v>21.060300000000002</v>
      </c>
      <c r="GG33" s="164"/>
      <c r="GH33" s="163">
        <v>30.927800000000001</v>
      </c>
      <c r="GI33" s="163">
        <v>-12.6289</v>
      </c>
      <c r="GJ33" s="163">
        <v>-13.325100000000001</v>
      </c>
      <c r="GK33" s="163">
        <v>3.1046</v>
      </c>
      <c r="GL33" s="164"/>
      <c r="GM33" s="164"/>
      <c r="GN33" s="163">
        <v>-11.3613</v>
      </c>
      <c r="GO33" s="163">
        <v>-20.735700000000001</v>
      </c>
      <c r="GP33" s="163">
        <v>0.45219999999999999</v>
      </c>
      <c r="GQ33" s="163">
        <v>-23.168600000000001</v>
      </c>
      <c r="GR33" s="163">
        <v>34.505299999999998</v>
      </c>
      <c r="GS33" s="164"/>
      <c r="GT33" s="163">
        <v>131.2003</v>
      </c>
      <c r="GU33" s="163">
        <v>-0.13569999999999999</v>
      </c>
      <c r="GV33" s="163">
        <v>-2.5972</v>
      </c>
      <c r="GW33" s="163">
        <v>-12.7697</v>
      </c>
      <c r="GX33" s="163">
        <v>2.8138999999999998</v>
      </c>
      <c r="GY33" s="163">
        <v>9.5090000000000003</v>
      </c>
      <c r="GZ33" s="163">
        <v>9.7239000000000004</v>
      </c>
      <c r="HA33" s="164"/>
      <c r="HB33" s="163">
        <v>-18.358599999999999</v>
      </c>
      <c r="HC33" s="163">
        <v>-17.352699999999999</v>
      </c>
      <c r="HD33" s="163">
        <v>2.93</v>
      </c>
      <c r="HE33" s="163">
        <v>-7.7941000000000003</v>
      </c>
      <c r="HF33" s="163">
        <v>-4.1559999999999997</v>
      </c>
      <c r="HG33" s="163">
        <v>40.241999999999997</v>
      </c>
      <c r="HH33" s="163">
        <v>52.594299999999997</v>
      </c>
      <c r="HI33" s="163">
        <v>33.889499999999998</v>
      </c>
      <c r="HJ33" s="163">
        <v>34.810600000000001</v>
      </c>
      <c r="HK33" s="163">
        <v>-8.2085000000000008</v>
      </c>
      <c r="HL33" s="164"/>
      <c r="HM33" s="163">
        <v>0</v>
      </c>
      <c r="HN33" s="163">
        <v>-12.062200000000001</v>
      </c>
      <c r="HO33" s="164"/>
      <c r="HP33" s="163">
        <v>9.1723999999999997</v>
      </c>
      <c r="HQ33" s="163">
        <v>-7.4804000000000004</v>
      </c>
      <c r="HR33" s="163">
        <v>-7.1124000000000001</v>
      </c>
      <c r="HS33" s="163">
        <v>-16.931699999999999</v>
      </c>
      <c r="HT33" s="163">
        <v>-17.198</v>
      </c>
      <c r="HU33" s="163">
        <v>8.58</v>
      </c>
      <c r="HV33" s="163">
        <v>8.6199999999999992</v>
      </c>
      <c r="HW33" s="163">
        <v>-28.7</v>
      </c>
      <c r="HX33" s="163">
        <v>-28.4</v>
      </c>
      <c r="HY33" s="163">
        <v>1.0373000000000001</v>
      </c>
      <c r="HZ33" s="163">
        <v>8.9600000000000009</v>
      </c>
      <c r="IA33" s="163">
        <v>68.829700000000003</v>
      </c>
      <c r="IB33" s="163">
        <v>14.651999999999999</v>
      </c>
      <c r="IC33" s="163">
        <v>14.4086</v>
      </c>
      <c r="ID33" s="163">
        <v>-15.7</v>
      </c>
      <c r="IE33" s="163">
        <v>-38.5</v>
      </c>
      <c r="IF33" s="163">
        <v>-9.6999999999999993</v>
      </c>
      <c r="IG33" s="163">
        <v>-10.199999999999999</v>
      </c>
      <c r="IH33" s="163">
        <v>-17.819299999999998</v>
      </c>
      <c r="II33" s="163">
        <v>-17.828800000000001</v>
      </c>
      <c r="IJ33" s="163">
        <v>-142.27799999999999</v>
      </c>
      <c r="IK33" s="163">
        <v>31.976099999999999</v>
      </c>
      <c r="IL33" s="163">
        <v>-290.25720000000001</v>
      </c>
      <c r="IM33" s="163">
        <v>-32.323599999999999</v>
      </c>
      <c r="IN33" s="163">
        <v>-43.008699999999997</v>
      </c>
      <c r="IO33" s="163">
        <v>86.905000000000001</v>
      </c>
      <c r="IP33" s="163">
        <v>82.320400000000006</v>
      </c>
      <c r="IQ33" s="163">
        <v>165.35079999999999</v>
      </c>
      <c r="IR33" s="163">
        <v>66.256100000000004</v>
      </c>
      <c r="IS33" s="163">
        <v>12.0945</v>
      </c>
      <c r="IT33" s="163">
        <v>33.699399999999997</v>
      </c>
      <c r="IU33" s="163">
        <v>35.576700000000002</v>
      </c>
      <c r="IV33" s="163">
        <v>-56.772199999999998</v>
      </c>
      <c r="IW33" s="163">
        <v>192.56979999999999</v>
      </c>
      <c r="IX33" s="163">
        <v>-184.47929999999999</v>
      </c>
      <c r="IY33" s="163">
        <v>14.8081</v>
      </c>
      <c r="IZ33" s="163">
        <v>-2.6086</v>
      </c>
      <c r="JA33" s="163">
        <v>-0.1404</v>
      </c>
      <c r="JB33" s="164"/>
      <c r="JC33" s="163">
        <v>-11.76</v>
      </c>
      <c r="JD33" s="163">
        <v>-0.98299999999999998</v>
      </c>
      <c r="JE33" s="163">
        <v>-0.995</v>
      </c>
      <c r="JF33" s="163">
        <v>8.16</v>
      </c>
      <c r="JG33" s="163">
        <v>-6.48</v>
      </c>
      <c r="JH33" s="163">
        <v>-2.5156999999999998</v>
      </c>
      <c r="JI33" s="163">
        <v>0.52949999999999997</v>
      </c>
      <c r="JJ33" s="163">
        <v>4.4541000000000004</v>
      </c>
      <c r="JK33" s="163">
        <v>-9.0806000000000004</v>
      </c>
      <c r="JL33" s="163">
        <v>-1.1000000000000001</v>
      </c>
      <c r="JM33" s="163">
        <v>2.7370000000000001</v>
      </c>
      <c r="JN33" s="163">
        <v>2.7309999999999999</v>
      </c>
      <c r="JO33" s="164"/>
      <c r="JP33" s="164"/>
      <c r="JQ33" s="163">
        <v>4.8146000000000004</v>
      </c>
      <c r="JR33" s="163">
        <v>3.7768999999999999</v>
      </c>
      <c r="JS33" s="163">
        <v>3.488</v>
      </c>
      <c r="JT33" s="164"/>
      <c r="JU33" s="163">
        <v>26.4</v>
      </c>
      <c r="JV33" s="163">
        <v>2.5992000000000002</v>
      </c>
      <c r="JW33" s="163">
        <v>1.23</v>
      </c>
      <c r="JX33" s="164"/>
      <c r="JY33" s="163">
        <v>-8.4046000000000003</v>
      </c>
      <c r="JZ33" s="163">
        <v>-0.86860000000000004</v>
      </c>
      <c r="KA33" s="163">
        <v>-24.237400000000001</v>
      </c>
      <c r="KB33" s="163">
        <v>-7.7232000000000003</v>
      </c>
      <c r="KC33" s="163">
        <v>-5.9847999999999999</v>
      </c>
      <c r="KD33" s="163">
        <v>-24.153300000000002</v>
      </c>
      <c r="KE33" s="163">
        <v>0</v>
      </c>
      <c r="KF33" s="163">
        <v>-29.3</v>
      </c>
      <c r="KG33" s="163">
        <v>13.6</v>
      </c>
      <c r="KH33" s="163">
        <v>-16.648800000000001</v>
      </c>
      <c r="KI33" s="163">
        <v>-33.359499999999997</v>
      </c>
    </row>
    <row r="34" spans="1:295" ht="18" customHeight="1" x14ac:dyDescent="0.3">
      <c r="A34" s="162" t="s">
        <v>51</v>
      </c>
      <c r="B34" s="162" t="s">
        <v>771</v>
      </c>
      <c r="C34" s="165">
        <v>0</v>
      </c>
      <c r="D34" s="165">
        <v>3.4944000000000002</v>
      </c>
      <c r="E34" s="165">
        <v>-8.6219000000000001</v>
      </c>
      <c r="F34" s="165">
        <v>0.61890000000000001</v>
      </c>
      <c r="G34" s="165">
        <v>11.3414</v>
      </c>
      <c r="H34" s="166"/>
      <c r="I34" s="165">
        <v>9.0239999999999991</v>
      </c>
      <c r="J34" s="166"/>
      <c r="K34" s="165">
        <v>20.7303</v>
      </c>
      <c r="L34" s="165">
        <v>8.7987000000000002</v>
      </c>
      <c r="M34" s="165">
        <v>11.8834</v>
      </c>
      <c r="N34" s="165">
        <v>-17.760000000000002</v>
      </c>
      <c r="O34" s="166"/>
      <c r="P34" s="165">
        <v>11</v>
      </c>
      <c r="Q34" s="165">
        <v>8.2799999999999994</v>
      </c>
      <c r="R34" s="166"/>
      <c r="S34" s="165">
        <v>-2.8530000000000002</v>
      </c>
      <c r="T34" s="165">
        <v>-5.0787000000000004</v>
      </c>
      <c r="U34" s="165">
        <v>4.7747999999999999</v>
      </c>
      <c r="V34" s="165">
        <v>4.7180999999999997</v>
      </c>
      <c r="W34" s="165">
        <v>8.3239000000000001</v>
      </c>
      <c r="X34" s="165">
        <v>1.9123000000000001</v>
      </c>
      <c r="Y34" s="165">
        <v>7.6799999999999993E-2</v>
      </c>
      <c r="Z34" s="165">
        <v>1.3752</v>
      </c>
      <c r="AA34" s="166"/>
      <c r="AB34" s="165">
        <v>-0.1216</v>
      </c>
      <c r="AC34" s="165">
        <v>-1.1559999999999999</v>
      </c>
      <c r="AD34" s="165">
        <v>-1.145</v>
      </c>
      <c r="AE34" s="165">
        <v>3.2919999999999998</v>
      </c>
      <c r="AF34" s="165">
        <v>-2.2200000000000002</v>
      </c>
      <c r="AG34" s="166"/>
      <c r="AH34" s="165">
        <v>-0.434</v>
      </c>
      <c r="AI34" s="165">
        <v>0.316</v>
      </c>
      <c r="AJ34" s="165">
        <v>-18.48</v>
      </c>
      <c r="AK34" s="165">
        <v>-18.489999999999998</v>
      </c>
      <c r="AL34" s="166"/>
      <c r="AM34" s="165">
        <v>-7.91</v>
      </c>
      <c r="AN34" s="165">
        <v>-7.8</v>
      </c>
      <c r="AO34" s="165">
        <v>4.0808999999999997</v>
      </c>
      <c r="AP34" s="165">
        <v>3.9984999999999999</v>
      </c>
      <c r="AQ34" s="165">
        <v>19.1812</v>
      </c>
      <c r="AR34" s="165">
        <v>21.2989</v>
      </c>
      <c r="AS34" s="165">
        <v>-9.3460999999999999</v>
      </c>
      <c r="AT34" s="165">
        <v>-10.8507</v>
      </c>
      <c r="AU34" s="165">
        <v>-11.223800000000001</v>
      </c>
      <c r="AV34" s="165">
        <v>2.0028000000000001</v>
      </c>
      <c r="AW34" s="165">
        <v>2.2113</v>
      </c>
      <c r="AX34" s="165">
        <v>-9.3771000000000004</v>
      </c>
      <c r="AY34" s="165">
        <v>-6.8319000000000001</v>
      </c>
      <c r="AZ34" s="165">
        <v>0.8014</v>
      </c>
      <c r="BA34" s="165">
        <v>2.7492000000000001</v>
      </c>
      <c r="BB34" s="165">
        <v>111.69540000000001</v>
      </c>
      <c r="BC34" s="165">
        <v>9.6106999999999996</v>
      </c>
      <c r="BD34" s="165">
        <v>-5.8</v>
      </c>
      <c r="BE34" s="165">
        <v>-6.3</v>
      </c>
      <c r="BF34" s="165">
        <v>-25.011199999999999</v>
      </c>
      <c r="BG34" s="165">
        <v>-25.390799999999999</v>
      </c>
      <c r="BH34" s="165">
        <v>-1.9058999999999999</v>
      </c>
      <c r="BI34" s="166"/>
      <c r="BJ34" s="165">
        <v>23.629799999999999</v>
      </c>
      <c r="BK34" s="165">
        <v>6.2305000000000001</v>
      </c>
      <c r="BL34" s="165">
        <v>5.6791</v>
      </c>
      <c r="BM34" s="165">
        <v>3.8847</v>
      </c>
      <c r="BN34" s="165">
        <v>-111.9419</v>
      </c>
      <c r="BO34" s="165">
        <v>29.023099999999999</v>
      </c>
      <c r="BP34" s="165">
        <v>29.175699999999999</v>
      </c>
      <c r="BQ34" s="165">
        <v>69.487399999999994</v>
      </c>
      <c r="BR34" s="165">
        <v>-124.2119</v>
      </c>
      <c r="BS34" s="166"/>
      <c r="BT34" s="166"/>
      <c r="BU34" s="166"/>
      <c r="BV34" s="165">
        <v>17.514099999999999</v>
      </c>
      <c r="BW34" s="165">
        <v>8.09</v>
      </c>
      <c r="BX34" s="165">
        <v>4.92</v>
      </c>
      <c r="BY34" s="165">
        <v>-7.58</v>
      </c>
      <c r="BZ34" s="165">
        <v>5.76</v>
      </c>
      <c r="CA34" s="165">
        <v>-22.7685</v>
      </c>
      <c r="CB34" s="165">
        <v>-22.634599999999999</v>
      </c>
      <c r="CC34" s="165">
        <v>34.796399999999998</v>
      </c>
      <c r="CD34" s="165">
        <v>33.916200000000003</v>
      </c>
      <c r="CE34" s="165">
        <v>1.0672999999999999</v>
      </c>
      <c r="CF34" s="165">
        <v>-3.6869000000000001</v>
      </c>
      <c r="CG34" s="165">
        <v>-3.9847999999999999</v>
      </c>
      <c r="CH34" s="165">
        <v>22.7912</v>
      </c>
      <c r="CI34" s="166"/>
      <c r="CJ34" s="166"/>
      <c r="CK34" s="166"/>
      <c r="CL34" s="165">
        <v>16.8</v>
      </c>
      <c r="CM34" s="165">
        <v>13.5</v>
      </c>
      <c r="CN34" s="165">
        <v>-2.97</v>
      </c>
      <c r="CO34" s="165">
        <v>36.611699999999999</v>
      </c>
      <c r="CP34" s="165">
        <v>36.531700000000001</v>
      </c>
      <c r="CQ34" s="165">
        <v>35.2211</v>
      </c>
      <c r="CR34" s="165">
        <v>37.951799999999999</v>
      </c>
      <c r="CS34" s="165">
        <v>38.040999999999997</v>
      </c>
      <c r="CT34" s="165">
        <v>-34.499299999999998</v>
      </c>
      <c r="CU34" s="165">
        <v>-12.162599999999999</v>
      </c>
      <c r="CV34" s="165">
        <v>-31.750499999999999</v>
      </c>
      <c r="CW34" s="165">
        <v>3.6440000000000001</v>
      </c>
      <c r="CX34" s="165">
        <v>28.29</v>
      </c>
      <c r="CY34" s="165">
        <v>-2.62</v>
      </c>
      <c r="CZ34" s="165">
        <v>9.8485999999999994</v>
      </c>
      <c r="DA34" s="165">
        <v>9.8663000000000007</v>
      </c>
      <c r="DB34" s="165">
        <v>-9.0299999999999994</v>
      </c>
      <c r="DC34" s="166"/>
      <c r="DD34" s="166"/>
      <c r="DE34" s="166"/>
      <c r="DF34" s="165">
        <v>17.802199999999999</v>
      </c>
      <c r="DG34" s="165">
        <v>1.4999999999999999E-2</v>
      </c>
      <c r="DH34" s="165">
        <v>-4.6694000000000004</v>
      </c>
      <c r="DI34" s="165">
        <v>-23.2</v>
      </c>
      <c r="DJ34" s="165">
        <v>-22.8</v>
      </c>
      <c r="DK34" s="165">
        <v>-2.3961999999999999</v>
      </c>
      <c r="DL34" s="165">
        <v>6.3640999999999996</v>
      </c>
      <c r="DM34" s="165">
        <v>11.675800000000001</v>
      </c>
      <c r="DN34" s="165">
        <v>15.7773</v>
      </c>
      <c r="DO34" s="165">
        <v>6.69</v>
      </c>
      <c r="DP34" s="165">
        <v>-2.2799999999999998</v>
      </c>
      <c r="DQ34" s="165">
        <v>9.1914999999999996</v>
      </c>
      <c r="DR34" s="165">
        <v>-19.708600000000001</v>
      </c>
      <c r="DS34" s="166"/>
      <c r="DT34" s="165">
        <v>-15.35</v>
      </c>
      <c r="DU34" s="165">
        <v>8.19</v>
      </c>
      <c r="DV34" s="165">
        <v>35.78</v>
      </c>
      <c r="DW34" s="165">
        <v>-19.7818</v>
      </c>
      <c r="DX34" s="165">
        <v>-9.6908999999999992</v>
      </c>
      <c r="DY34" s="165">
        <v>-42.053199999999997</v>
      </c>
      <c r="DZ34" s="165">
        <v>-40.781799999999997</v>
      </c>
      <c r="EA34" s="165">
        <v>25.234500000000001</v>
      </c>
      <c r="EB34" s="165">
        <v>0.68799999999999994</v>
      </c>
      <c r="EC34" s="165">
        <v>-10.043699999999999</v>
      </c>
      <c r="ED34" s="165">
        <v>-9.7723999999999993</v>
      </c>
      <c r="EE34" s="165">
        <v>-14.8284</v>
      </c>
      <c r="EF34" s="165">
        <v>-16.895299999999999</v>
      </c>
      <c r="EG34" s="165">
        <v>-9.9990000000000006</v>
      </c>
      <c r="EH34" s="165">
        <v>-133.3544</v>
      </c>
      <c r="EI34" s="165">
        <v>-79.7333</v>
      </c>
      <c r="EJ34" s="166"/>
      <c r="EK34" s="165">
        <v>-12.045199999999999</v>
      </c>
      <c r="EL34" s="165">
        <v>-10.927099999999999</v>
      </c>
      <c r="EM34" s="165">
        <v>17.722200000000001</v>
      </c>
      <c r="EN34" s="165">
        <v>-7.7438000000000002</v>
      </c>
      <c r="EO34" s="166"/>
      <c r="EP34" s="165">
        <v>18.448</v>
      </c>
      <c r="EQ34" s="165">
        <v>-27.133900000000001</v>
      </c>
      <c r="ER34" s="165">
        <v>-26.970600000000001</v>
      </c>
      <c r="ES34" s="165">
        <v>4.7095000000000002</v>
      </c>
      <c r="ET34" s="165">
        <v>-7.59</v>
      </c>
      <c r="EU34" s="165">
        <v>-16.21</v>
      </c>
      <c r="EV34" s="165">
        <v>1.4</v>
      </c>
      <c r="EW34" s="165">
        <v>4.226</v>
      </c>
      <c r="EX34" s="165">
        <v>-12.448499999999999</v>
      </c>
      <c r="EY34" s="165">
        <v>-10.0121</v>
      </c>
      <c r="EZ34" s="165">
        <v>-10.2448</v>
      </c>
      <c r="FA34" s="165">
        <v>3.8275999999999999</v>
      </c>
      <c r="FB34" s="165">
        <v>2.7349000000000001</v>
      </c>
      <c r="FC34" s="165">
        <v>-20.107900000000001</v>
      </c>
      <c r="FD34" s="165">
        <v>5.6558999999999999</v>
      </c>
      <c r="FE34" s="166"/>
      <c r="FF34" s="165">
        <v>5.4268000000000001</v>
      </c>
      <c r="FG34" s="165">
        <v>0</v>
      </c>
      <c r="FH34" s="165">
        <v>2.5379999999999998</v>
      </c>
      <c r="FI34" s="165">
        <v>0</v>
      </c>
      <c r="FJ34" s="165">
        <v>9.7125000000000004</v>
      </c>
      <c r="FK34" s="165">
        <v>9.7125000000000004</v>
      </c>
      <c r="FL34" s="165">
        <v>-36.672899999999998</v>
      </c>
      <c r="FM34" s="165">
        <v>25.353400000000001</v>
      </c>
      <c r="FN34" s="165">
        <v>25.568100000000001</v>
      </c>
      <c r="FO34" s="165">
        <v>-21.601400000000002</v>
      </c>
      <c r="FP34" s="166"/>
      <c r="FQ34" s="165">
        <v>27.701799999999999</v>
      </c>
      <c r="FR34" s="165">
        <v>-22.22</v>
      </c>
      <c r="FS34" s="165">
        <v>0.21290000000000001</v>
      </c>
      <c r="FT34" s="165">
        <v>0.20069999999999999</v>
      </c>
      <c r="FU34" s="165">
        <v>0</v>
      </c>
      <c r="FV34" s="165">
        <v>2.16</v>
      </c>
      <c r="FW34" s="165">
        <v>-27.4468</v>
      </c>
      <c r="FX34" s="166"/>
      <c r="FY34" s="165">
        <v>1.968</v>
      </c>
      <c r="FZ34" s="165">
        <v>0.63300000000000001</v>
      </c>
      <c r="GA34" s="166"/>
      <c r="GB34" s="165">
        <v>10.26</v>
      </c>
      <c r="GC34" s="165">
        <v>14.6035</v>
      </c>
      <c r="GD34" s="165">
        <v>23.365200000000002</v>
      </c>
      <c r="GE34" s="165">
        <v>-2.79</v>
      </c>
      <c r="GF34" s="165">
        <v>20.924399999999999</v>
      </c>
      <c r="GG34" s="166"/>
      <c r="GH34" s="165">
        <v>30.9589</v>
      </c>
      <c r="GI34" s="165">
        <v>-11.65</v>
      </c>
      <c r="GJ34" s="165">
        <v>-12.427199999999999</v>
      </c>
      <c r="GK34" s="165">
        <v>2.9504000000000001</v>
      </c>
      <c r="GL34" s="166"/>
      <c r="GM34" s="166"/>
      <c r="GN34" s="166"/>
      <c r="GO34" s="165">
        <v>-17.883299999999998</v>
      </c>
      <c r="GP34" s="165">
        <v>0.54379999999999995</v>
      </c>
      <c r="GQ34" s="165">
        <v>-24.009499999999999</v>
      </c>
      <c r="GR34" s="165">
        <v>32.261000000000003</v>
      </c>
      <c r="GS34" s="166"/>
      <c r="GT34" s="165">
        <v>125.5043</v>
      </c>
      <c r="GU34" s="165">
        <v>-0.26719999999999999</v>
      </c>
      <c r="GV34" s="165">
        <v>-4.1787000000000001</v>
      </c>
      <c r="GW34" s="165">
        <v>-12.2141</v>
      </c>
      <c r="GX34" s="165">
        <v>2.7730999999999999</v>
      </c>
      <c r="GY34" s="165">
        <v>9.1134000000000004</v>
      </c>
      <c r="GZ34" s="165">
        <v>9.3679000000000006</v>
      </c>
      <c r="HA34" s="165">
        <v>1.9049</v>
      </c>
      <c r="HB34" s="165">
        <v>-19.677299999999999</v>
      </c>
      <c r="HC34" s="165">
        <v>-17.976299999999998</v>
      </c>
      <c r="HD34" s="165">
        <v>2.93</v>
      </c>
      <c r="HE34" s="165">
        <v>-9.2470999999999997</v>
      </c>
      <c r="HF34" s="165">
        <v>-12.178800000000001</v>
      </c>
      <c r="HG34" s="165">
        <v>38.073500000000003</v>
      </c>
      <c r="HH34" s="165">
        <v>62.901800000000001</v>
      </c>
      <c r="HI34" s="165">
        <v>32.874499999999998</v>
      </c>
      <c r="HJ34" s="165">
        <v>33.930100000000003</v>
      </c>
      <c r="HK34" s="165">
        <v>-8.6477000000000004</v>
      </c>
      <c r="HL34" s="166"/>
      <c r="HM34" s="165">
        <v>-10.668900000000001</v>
      </c>
      <c r="HN34" s="165">
        <v>-12.3744</v>
      </c>
      <c r="HO34" s="165">
        <v>4.3579999999999997</v>
      </c>
      <c r="HP34" s="166"/>
      <c r="HQ34" s="165">
        <v>-7.7385999999999999</v>
      </c>
      <c r="HR34" s="165">
        <v>-7.3979999999999997</v>
      </c>
      <c r="HS34" s="165">
        <v>-16.443300000000001</v>
      </c>
      <c r="HT34" s="165">
        <v>-16.816299999999998</v>
      </c>
      <c r="HU34" s="165">
        <v>12.55</v>
      </c>
      <c r="HV34" s="165">
        <v>12.48</v>
      </c>
      <c r="HW34" s="165">
        <v>-30</v>
      </c>
      <c r="HX34" s="165">
        <v>-29.8</v>
      </c>
      <c r="HY34" s="165">
        <v>0.9677</v>
      </c>
      <c r="HZ34" s="165">
        <v>7.92</v>
      </c>
      <c r="IA34" s="165">
        <v>71.2637</v>
      </c>
      <c r="IB34" s="165">
        <v>14.190300000000001</v>
      </c>
      <c r="IC34" s="165">
        <v>14.1166</v>
      </c>
      <c r="ID34" s="165">
        <v>-16.100000000000001</v>
      </c>
      <c r="IE34" s="165">
        <v>-39.200000000000003</v>
      </c>
      <c r="IF34" s="165">
        <v>-8.8000000000000007</v>
      </c>
      <c r="IG34" s="165">
        <v>-9.3000000000000007</v>
      </c>
      <c r="IH34" s="165">
        <v>-17.869800000000001</v>
      </c>
      <c r="II34" s="165">
        <v>-17.793500000000002</v>
      </c>
      <c r="IJ34" s="165">
        <v>-155.54060000000001</v>
      </c>
      <c r="IK34" s="165">
        <v>33.427700000000002</v>
      </c>
      <c r="IL34" s="165">
        <v>-285.60950000000003</v>
      </c>
      <c r="IM34" s="165">
        <v>-27.686</v>
      </c>
      <c r="IN34" s="165">
        <v>-44.802199999999999</v>
      </c>
      <c r="IO34" s="165">
        <v>83.652900000000002</v>
      </c>
      <c r="IP34" s="165">
        <v>84.775099999999995</v>
      </c>
      <c r="IQ34" s="165">
        <v>168.95689999999999</v>
      </c>
      <c r="IR34" s="165">
        <v>65.722300000000004</v>
      </c>
      <c r="IS34" s="165">
        <v>11.398199999999999</v>
      </c>
      <c r="IT34" s="165">
        <v>34.061199999999999</v>
      </c>
      <c r="IU34" s="165">
        <v>32.832599999999999</v>
      </c>
      <c r="IV34" s="165">
        <v>-55.278199999999998</v>
      </c>
      <c r="IW34" s="165">
        <v>186.11920000000001</v>
      </c>
      <c r="IX34" s="165">
        <v>-183.30420000000001</v>
      </c>
      <c r="IY34" s="165">
        <v>10.8279</v>
      </c>
      <c r="IZ34" s="165">
        <v>-1.0843</v>
      </c>
      <c r="JA34" s="165">
        <v>1.1999999999999999E-3</v>
      </c>
      <c r="JB34" s="166"/>
      <c r="JC34" s="165">
        <v>-12.24</v>
      </c>
      <c r="JD34" s="165">
        <v>-1.143</v>
      </c>
      <c r="JE34" s="165">
        <v>-1.1419999999999999</v>
      </c>
      <c r="JF34" s="165">
        <v>8.56</v>
      </c>
      <c r="JG34" s="165">
        <v>-6.48</v>
      </c>
      <c r="JH34" s="165">
        <v>-2.5508000000000002</v>
      </c>
      <c r="JI34" s="165">
        <v>0.79190000000000005</v>
      </c>
      <c r="JJ34" s="165">
        <v>3.3706999999999998</v>
      </c>
      <c r="JK34" s="165">
        <v>-8.5251999999999999</v>
      </c>
      <c r="JL34" s="165">
        <v>-1.4</v>
      </c>
      <c r="JM34" s="165">
        <v>1.016</v>
      </c>
      <c r="JN34" s="165">
        <v>2.2879999999999998</v>
      </c>
      <c r="JO34" s="165">
        <v>2.6526999999999998</v>
      </c>
      <c r="JP34" s="166"/>
      <c r="JQ34" s="165">
        <v>4.0346000000000002</v>
      </c>
      <c r="JR34" s="165">
        <v>4.0819000000000001</v>
      </c>
      <c r="JS34" s="165">
        <v>2.7890000000000001</v>
      </c>
      <c r="JT34" s="166"/>
      <c r="JU34" s="165">
        <v>27.3</v>
      </c>
      <c r="JV34" s="165">
        <v>2.6669</v>
      </c>
      <c r="JW34" s="165">
        <v>1.05</v>
      </c>
      <c r="JX34" s="166"/>
      <c r="JY34" s="165">
        <v>-8.0155999999999992</v>
      </c>
      <c r="JZ34" s="165">
        <v>-1.2572000000000001</v>
      </c>
      <c r="KA34" s="165">
        <v>-23.270399999999999</v>
      </c>
      <c r="KB34" s="165">
        <v>-7.3118999999999996</v>
      </c>
      <c r="KC34" s="165">
        <v>-5.6402000000000001</v>
      </c>
      <c r="KD34" s="165">
        <v>-23.369299999999999</v>
      </c>
      <c r="KE34" s="165">
        <v>-2.6110000000000002</v>
      </c>
      <c r="KF34" s="165">
        <v>-29.5</v>
      </c>
      <c r="KG34" s="165">
        <v>13.7</v>
      </c>
      <c r="KH34" s="165">
        <v>-14.360900000000001</v>
      </c>
      <c r="KI34" s="165">
        <v>-35.9133</v>
      </c>
    </row>
    <row r="35" spans="1:295" ht="18" customHeight="1" x14ac:dyDescent="0.3">
      <c r="A35" s="162" t="s">
        <v>51</v>
      </c>
      <c r="B35" s="162" t="s">
        <v>772</v>
      </c>
      <c r="C35" s="165">
        <v>0</v>
      </c>
      <c r="D35" s="165">
        <v>3.3532999999999999</v>
      </c>
      <c r="E35" s="165">
        <v>-8.5205000000000002</v>
      </c>
      <c r="F35" s="165">
        <v>-0.56840000000000002</v>
      </c>
      <c r="G35" s="165">
        <v>10.7087</v>
      </c>
      <c r="H35" s="166"/>
      <c r="I35" s="165">
        <v>8.0218000000000007</v>
      </c>
      <c r="J35" s="166"/>
      <c r="K35" s="165">
        <v>18.2392</v>
      </c>
      <c r="L35" s="165">
        <v>7.7367999999999997</v>
      </c>
      <c r="M35" s="165">
        <v>10.8073</v>
      </c>
      <c r="N35" s="165">
        <v>-17.760000000000002</v>
      </c>
      <c r="O35" s="166"/>
      <c r="P35" s="165">
        <v>8.8000000000000007</v>
      </c>
      <c r="Q35" s="165">
        <v>8.2799999999999994</v>
      </c>
      <c r="R35" s="166"/>
      <c r="S35" s="165">
        <v>-2.7780999999999998</v>
      </c>
      <c r="T35" s="165">
        <v>-5.3164999999999996</v>
      </c>
      <c r="U35" s="165">
        <v>4.6782000000000004</v>
      </c>
      <c r="V35" s="165">
        <v>4.6672000000000002</v>
      </c>
      <c r="W35" s="165">
        <v>8.4601000000000006</v>
      </c>
      <c r="X35" s="165">
        <v>1.4141999999999999</v>
      </c>
      <c r="Y35" s="165">
        <v>0.13400000000000001</v>
      </c>
      <c r="Z35" s="165">
        <v>1.7309000000000001</v>
      </c>
      <c r="AA35" s="166"/>
      <c r="AB35" s="165">
        <v>-0.5635</v>
      </c>
      <c r="AC35" s="165">
        <v>-1.1519999999999999</v>
      </c>
      <c r="AD35" s="165">
        <v>-1.1519999999999999</v>
      </c>
      <c r="AE35" s="165">
        <v>3.0190000000000001</v>
      </c>
      <c r="AF35" s="165">
        <v>-2.2200000000000002</v>
      </c>
      <c r="AG35" s="165">
        <v>4.4000000000000004</v>
      </c>
      <c r="AH35" s="165">
        <v>-0.73599999999999999</v>
      </c>
      <c r="AI35" s="165">
        <v>0.311</v>
      </c>
      <c r="AJ35" s="165">
        <v>-18.989999999999998</v>
      </c>
      <c r="AK35" s="165">
        <v>-18.86</v>
      </c>
      <c r="AL35" s="166"/>
      <c r="AM35" s="165">
        <v>-7.14</v>
      </c>
      <c r="AN35" s="165">
        <v>-7.12</v>
      </c>
      <c r="AO35" s="165">
        <v>3.2195999999999998</v>
      </c>
      <c r="AP35" s="165">
        <v>3.7904</v>
      </c>
      <c r="AQ35" s="165">
        <v>18.424399999999999</v>
      </c>
      <c r="AR35" s="165">
        <v>19.671299999999999</v>
      </c>
      <c r="AS35" s="165">
        <v>-10.633900000000001</v>
      </c>
      <c r="AT35" s="165">
        <v>-12.0563</v>
      </c>
      <c r="AU35" s="165">
        <v>-11.818</v>
      </c>
      <c r="AV35" s="165">
        <v>14.034599999999999</v>
      </c>
      <c r="AW35" s="165">
        <v>15.537100000000001</v>
      </c>
      <c r="AX35" s="165">
        <v>-12.4582</v>
      </c>
      <c r="AY35" s="165">
        <v>-9.7789999999999999</v>
      </c>
      <c r="AZ35" s="165">
        <v>3.1686999999999999</v>
      </c>
      <c r="BA35" s="165">
        <v>16.499099999999999</v>
      </c>
      <c r="BB35" s="165">
        <v>104.6861</v>
      </c>
      <c r="BC35" s="165">
        <v>8.4921000000000006</v>
      </c>
      <c r="BD35" s="165">
        <v>-6.2</v>
      </c>
      <c r="BE35" s="165">
        <v>-6.2</v>
      </c>
      <c r="BF35" s="165">
        <v>-23.061800000000002</v>
      </c>
      <c r="BG35" s="165">
        <v>-23.5791</v>
      </c>
      <c r="BH35" s="165">
        <v>-1.0145</v>
      </c>
      <c r="BI35" s="166"/>
      <c r="BJ35" s="165">
        <v>23.632300000000001</v>
      </c>
      <c r="BK35" s="165">
        <v>4.6787000000000001</v>
      </c>
      <c r="BL35" s="165">
        <v>5.6121999999999996</v>
      </c>
      <c r="BM35" s="165">
        <v>3.8210999999999999</v>
      </c>
      <c r="BN35" s="165">
        <v>-102.6948</v>
      </c>
      <c r="BO35" s="165">
        <v>24.903099999999998</v>
      </c>
      <c r="BP35" s="165">
        <v>24.780999999999999</v>
      </c>
      <c r="BQ35" s="165">
        <v>77.415999999999997</v>
      </c>
      <c r="BR35" s="165">
        <v>-123.4712</v>
      </c>
      <c r="BS35" s="166"/>
      <c r="BT35" s="166"/>
      <c r="BU35" s="166"/>
      <c r="BV35" s="165">
        <v>16.256699999999999</v>
      </c>
      <c r="BW35" s="165">
        <v>8.6300000000000008</v>
      </c>
      <c r="BX35" s="165">
        <v>5.34</v>
      </c>
      <c r="BY35" s="165">
        <v>-8.27</v>
      </c>
      <c r="BZ35" s="165">
        <v>5.61</v>
      </c>
      <c r="CA35" s="165">
        <v>-19.8215</v>
      </c>
      <c r="CB35" s="165">
        <v>-19.285599999999999</v>
      </c>
      <c r="CC35" s="165">
        <v>32.175600000000003</v>
      </c>
      <c r="CD35" s="165">
        <v>31.651499999999999</v>
      </c>
      <c r="CE35" s="165">
        <v>1.6820999999999999</v>
      </c>
      <c r="CF35" s="165">
        <v>-9.2654999999999994</v>
      </c>
      <c r="CG35" s="165">
        <v>-10.0756</v>
      </c>
      <c r="CH35" s="165">
        <v>23.3154</v>
      </c>
      <c r="CI35" s="166"/>
      <c r="CJ35" s="166"/>
      <c r="CK35" s="166"/>
      <c r="CL35" s="165">
        <v>17.5</v>
      </c>
      <c r="CM35" s="165">
        <v>14.1</v>
      </c>
      <c r="CN35" s="165">
        <v>-2.93</v>
      </c>
      <c r="CO35" s="165">
        <v>34.332700000000003</v>
      </c>
      <c r="CP35" s="165">
        <v>33.750300000000003</v>
      </c>
      <c r="CQ35" s="165">
        <v>32.7318</v>
      </c>
      <c r="CR35" s="165">
        <v>37.661799999999999</v>
      </c>
      <c r="CS35" s="165">
        <v>37.569699999999997</v>
      </c>
      <c r="CT35" s="165">
        <v>-34.898200000000003</v>
      </c>
      <c r="CU35" s="165">
        <v>-11.1995</v>
      </c>
      <c r="CV35" s="165">
        <v>-33.406100000000002</v>
      </c>
      <c r="CW35" s="165">
        <v>3.5510000000000002</v>
      </c>
      <c r="CX35" s="165">
        <v>28.61</v>
      </c>
      <c r="CY35" s="165">
        <v>-2.62</v>
      </c>
      <c r="CZ35" s="165">
        <v>9.0673999999999992</v>
      </c>
      <c r="DA35" s="165">
        <v>9.2804000000000002</v>
      </c>
      <c r="DB35" s="165">
        <v>-8.5399999999999991</v>
      </c>
      <c r="DC35" s="166"/>
      <c r="DD35" s="166"/>
      <c r="DE35" s="166"/>
      <c r="DF35" s="165">
        <v>22.902999999999999</v>
      </c>
      <c r="DG35" s="165">
        <v>1.52E-2</v>
      </c>
      <c r="DH35" s="165">
        <v>-4.2666000000000004</v>
      </c>
      <c r="DI35" s="165">
        <v>-19.100000000000001</v>
      </c>
      <c r="DJ35" s="165">
        <v>-18.5</v>
      </c>
      <c r="DK35" s="165">
        <v>-2.6610999999999998</v>
      </c>
      <c r="DL35" s="165">
        <v>5.8030999999999997</v>
      </c>
      <c r="DM35" s="165">
        <v>9.6255000000000006</v>
      </c>
      <c r="DN35" s="165">
        <v>15.220599999999999</v>
      </c>
      <c r="DO35" s="165">
        <v>6.27</v>
      </c>
      <c r="DP35" s="165">
        <v>-1.97</v>
      </c>
      <c r="DQ35" s="165">
        <v>9.7650000000000006</v>
      </c>
      <c r="DR35" s="165">
        <v>-22.678799999999999</v>
      </c>
      <c r="DS35" s="166"/>
      <c r="DT35" s="165">
        <v>-14.85</v>
      </c>
      <c r="DU35" s="165">
        <v>8.2200000000000006</v>
      </c>
      <c r="DV35" s="165">
        <v>34.68</v>
      </c>
      <c r="DW35" s="165">
        <v>-24.2727</v>
      </c>
      <c r="DX35" s="165">
        <v>-12.3818</v>
      </c>
      <c r="DY35" s="165">
        <v>-41.115600000000001</v>
      </c>
      <c r="DZ35" s="165">
        <v>-40.200000000000003</v>
      </c>
      <c r="EA35" s="165">
        <v>22.011500000000002</v>
      </c>
      <c r="EB35" s="165">
        <v>-2.5823999999999998</v>
      </c>
      <c r="EC35" s="165">
        <v>-13.0067</v>
      </c>
      <c r="ED35" s="165">
        <v>-12.988</v>
      </c>
      <c r="EE35" s="165">
        <v>-16.084299999999999</v>
      </c>
      <c r="EF35" s="165">
        <v>-19.0182</v>
      </c>
      <c r="EG35" s="165">
        <v>-10.063000000000001</v>
      </c>
      <c r="EH35" s="165">
        <v>-139.60740000000001</v>
      </c>
      <c r="EI35" s="165">
        <v>-77.401899999999998</v>
      </c>
      <c r="EJ35" s="166"/>
      <c r="EK35" s="165">
        <v>-11.774699999999999</v>
      </c>
      <c r="EL35" s="165">
        <v>-11.2347</v>
      </c>
      <c r="EM35" s="165">
        <v>19.458400000000001</v>
      </c>
      <c r="EN35" s="165">
        <v>-7.7477999999999998</v>
      </c>
      <c r="EO35" s="166"/>
      <c r="EP35" s="165">
        <v>10.256</v>
      </c>
      <c r="EQ35" s="165">
        <v>-27.486699999999999</v>
      </c>
      <c r="ER35" s="165">
        <v>-27.344999999999999</v>
      </c>
      <c r="ES35" s="165">
        <v>5.6802999999999999</v>
      </c>
      <c r="ET35" s="165">
        <v>0</v>
      </c>
      <c r="EU35" s="165">
        <v>-17.34</v>
      </c>
      <c r="EV35" s="165">
        <v>0.2</v>
      </c>
      <c r="EW35" s="165">
        <v>4.1462000000000003</v>
      </c>
      <c r="EX35" s="165">
        <v>-11.642099999999999</v>
      </c>
      <c r="EY35" s="165">
        <v>-11.3605</v>
      </c>
      <c r="EZ35" s="165">
        <v>-11.6798</v>
      </c>
      <c r="FA35" s="165">
        <v>6.2176</v>
      </c>
      <c r="FB35" s="165">
        <v>5.5785999999999998</v>
      </c>
      <c r="FC35" s="165">
        <v>-23.4238</v>
      </c>
      <c r="FD35" s="165">
        <v>5.7992999999999997</v>
      </c>
      <c r="FE35" s="166"/>
      <c r="FF35" s="165">
        <v>5.4328000000000003</v>
      </c>
      <c r="FG35" s="165">
        <v>0</v>
      </c>
      <c r="FH35" s="165">
        <v>0</v>
      </c>
      <c r="FI35" s="165">
        <v>0</v>
      </c>
      <c r="FJ35" s="165">
        <v>6.5308000000000002</v>
      </c>
      <c r="FK35" s="165">
        <v>6.1959</v>
      </c>
      <c r="FL35" s="165">
        <v>-33.323799999999999</v>
      </c>
      <c r="FM35" s="165">
        <v>24.7545</v>
      </c>
      <c r="FN35" s="165">
        <v>25.0703</v>
      </c>
      <c r="FO35" s="165">
        <v>-20.6935</v>
      </c>
      <c r="FP35" s="165">
        <v>-13.575699999999999</v>
      </c>
      <c r="FQ35" s="165">
        <v>25.885400000000001</v>
      </c>
      <c r="FR35" s="165">
        <v>-22.28</v>
      </c>
      <c r="FS35" s="165">
        <v>-0.51590000000000003</v>
      </c>
      <c r="FT35" s="165">
        <v>0.16500000000000001</v>
      </c>
      <c r="FU35" s="165">
        <v>-0.22</v>
      </c>
      <c r="FV35" s="165">
        <v>3.02</v>
      </c>
      <c r="FW35" s="165">
        <v>-25.986699999999999</v>
      </c>
      <c r="FX35" s="165">
        <v>2.9447999999999999</v>
      </c>
      <c r="FY35" s="165">
        <v>2.0179999999999998</v>
      </c>
      <c r="FZ35" s="165">
        <v>0.73499999999999999</v>
      </c>
      <c r="GA35" s="166"/>
      <c r="GB35" s="165">
        <v>12.01</v>
      </c>
      <c r="GC35" s="165">
        <v>15.553800000000001</v>
      </c>
      <c r="GD35" s="165">
        <v>24.098500000000001</v>
      </c>
      <c r="GE35" s="165">
        <v>-2.87</v>
      </c>
      <c r="GF35" s="165">
        <v>22.769300000000001</v>
      </c>
      <c r="GG35" s="166"/>
      <c r="GH35" s="165">
        <v>30.985800000000001</v>
      </c>
      <c r="GI35" s="165">
        <v>-11.899699999999999</v>
      </c>
      <c r="GJ35" s="165">
        <v>-12.5877</v>
      </c>
      <c r="GK35" s="165">
        <v>2.7810999999999999</v>
      </c>
      <c r="GL35" s="166"/>
      <c r="GM35" s="166"/>
      <c r="GN35" s="165">
        <v>-11.3996</v>
      </c>
      <c r="GO35" s="165">
        <v>-17.575299999999999</v>
      </c>
      <c r="GP35" s="165">
        <v>1.9294</v>
      </c>
      <c r="GQ35" s="165">
        <v>-24.1252</v>
      </c>
      <c r="GR35" s="165">
        <v>7.3521000000000001</v>
      </c>
      <c r="GS35" s="165">
        <v>7.1276000000000002</v>
      </c>
      <c r="GT35" s="165">
        <v>122.2216</v>
      </c>
      <c r="GU35" s="165">
        <v>0.30709999999999998</v>
      </c>
      <c r="GV35" s="165">
        <v>-3.6880999999999999</v>
      </c>
      <c r="GW35" s="165">
        <v>-13.3332</v>
      </c>
      <c r="GX35" s="165">
        <v>2.5672999999999999</v>
      </c>
      <c r="GY35" s="165">
        <v>8.8717000000000006</v>
      </c>
      <c r="GZ35" s="165">
        <v>9.2018000000000004</v>
      </c>
      <c r="HA35" s="165">
        <v>2</v>
      </c>
      <c r="HB35" s="165">
        <v>-19.009499999999999</v>
      </c>
      <c r="HC35" s="165">
        <v>-16.969899999999999</v>
      </c>
      <c r="HD35" s="165">
        <v>2.93</v>
      </c>
      <c r="HE35" s="165">
        <v>-11.1821</v>
      </c>
      <c r="HF35" s="165">
        <v>-13.017899999999999</v>
      </c>
      <c r="HG35" s="165">
        <v>36.2821</v>
      </c>
      <c r="HH35" s="165">
        <v>63.947800000000001</v>
      </c>
      <c r="HI35" s="165">
        <v>32.127699999999997</v>
      </c>
      <c r="HJ35" s="165">
        <v>31.799499999999998</v>
      </c>
      <c r="HK35" s="165">
        <v>-7.5693000000000001</v>
      </c>
      <c r="HL35" s="166"/>
      <c r="HM35" s="165">
        <v>-11.592700000000001</v>
      </c>
      <c r="HN35" s="165">
        <v>-11.8653</v>
      </c>
      <c r="HO35" s="166"/>
      <c r="HP35" s="166"/>
      <c r="HQ35" s="165">
        <v>-7.5079000000000002</v>
      </c>
      <c r="HR35" s="165">
        <v>-7.3266</v>
      </c>
      <c r="HS35" s="165">
        <v>-17.2331</v>
      </c>
      <c r="HT35" s="165">
        <v>-16.9727</v>
      </c>
      <c r="HU35" s="165">
        <v>12.98</v>
      </c>
      <c r="HV35" s="165">
        <v>12.9</v>
      </c>
      <c r="HW35" s="165">
        <v>-30.6</v>
      </c>
      <c r="HX35" s="165">
        <v>-30.6</v>
      </c>
      <c r="HY35" s="165">
        <v>0.94940000000000002</v>
      </c>
      <c r="HZ35" s="165">
        <v>8.32</v>
      </c>
      <c r="IA35" s="165">
        <v>71.121399999999994</v>
      </c>
      <c r="IB35" s="165">
        <v>9.2499000000000002</v>
      </c>
      <c r="IC35" s="165">
        <v>9.1769999999999996</v>
      </c>
      <c r="ID35" s="165">
        <v>-15.7</v>
      </c>
      <c r="IE35" s="165">
        <v>-40.1</v>
      </c>
      <c r="IF35" s="165">
        <v>-9</v>
      </c>
      <c r="IG35" s="165">
        <v>-9.4</v>
      </c>
      <c r="IH35" s="166"/>
      <c r="II35" s="165">
        <v>-17.779800000000002</v>
      </c>
      <c r="IJ35" s="165">
        <v>-156.3836</v>
      </c>
      <c r="IK35" s="165">
        <v>31.168099999999999</v>
      </c>
      <c r="IL35" s="165">
        <v>-285.46300000000002</v>
      </c>
      <c r="IM35" s="165">
        <v>-28.040500000000002</v>
      </c>
      <c r="IN35" s="165">
        <v>-45.920699999999997</v>
      </c>
      <c r="IO35" s="165">
        <v>86.092399999999998</v>
      </c>
      <c r="IP35" s="165">
        <v>86.752499999999998</v>
      </c>
      <c r="IQ35" s="165">
        <v>167.8494</v>
      </c>
      <c r="IR35" s="165">
        <v>64.989500000000007</v>
      </c>
      <c r="IS35" s="165">
        <v>10.8103</v>
      </c>
      <c r="IT35" s="165">
        <v>32.8538</v>
      </c>
      <c r="IU35" s="165">
        <v>32.631700000000002</v>
      </c>
      <c r="IV35" s="165">
        <v>-56.871099999999998</v>
      </c>
      <c r="IW35" s="165">
        <v>186.02719999999999</v>
      </c>
      <c r="IX35" s="165">
        <v>-182.54509999999999</v>
      </c>
      <c r="IY35" s="165">
        <v>12.5771</v>
      </c>
      <c r="IZ35" s="165">
        <v>-0.55769999999999997</v>
      </c>
      <c r="JA35" s="165">
        <v>-2.367</v>
      </c>
      <c r="JB35" s="166"/>
      <c r="JC35" s="165">
        <v>-12.16</v>
      </c>
      <c r="JD35" s="165">
        <v>-1.091</v>
      </c>
      <c r="JE35" s="165">
        <v>-1.099</v>
      </c>
      <c r="JF35" s="165">
        <v>8.7200000000000006</v>
      </c>
      <c r="JG35" s="165">
        <v>-6.64</v>
      </c>
      <c r="JH35" s="165">
        <v>-2.7486999999999999</v>
      </c>
      <c r="JI35" s="165">
        <v>0.79190000000000005</v>
      </c>
      <c r="JJ35" s="165">
        <v>3.8407</v>
      </c>
      <c r="JK35" s="165">
        <v>-8.6716999999999995</v>
      </c>
      <c r="JL35" s="165">
        <v>-2</v>
      </c>
      <c r="JM35" s="165">
        <v>0.60199999999999998</v>
      </c>
      <c r="JN35" s="165">
        <v>1.68</v>
      </c>
      <c r="JO35" s="166"/>
      <c r="JP35" s="165">
        <v>3.1141000000000001</v>
      </c>
      <c r="JQ35" s="165">
        <v>3.3828999999999998</v>
      </c>
      <c r="JR35" s="165">
        <v>3.6983000000000001</v>
      </c>
      <c r="JS35" s="165">
        <v>3.8921000000000001</v>
      </c>
      <c r="JT35" s="166"/>
      <c r="JU35" s="165">
        <v>26.4</v>
      </c>
      <c r="JV35" s="165">
        <v>3.6589</v>
      </c>
      <c r="JW35" s="165">
        <v>1.02</v>
      </c>
      <c r="JX35" s="166"/>
      <c r="JY35" s="165">
        <v>-8.1255000000000006</v>
      </c>
      <c r="JZ35" s="165">
        <v>-1.0802</v>
      </c>
      <c r="KA35" s="165">
        <v>-23.692499999999999</v>
      </c>
      <c r="KB35" s="165">
        <v>-7.9241000000000001</v>
      </c>
      <c r="KC35" s="165">
        <v>-4.6952999999999996</v>
      </c>
      <c r="KD35" s="165">
        <v>-24.233799999999999</v>
      </c>
      <c r="KE35" s="165">
        <v>-2.5994000000000002</v>
      </c>
      <c r="KF35" s="165">
        <v>-29.5</v>
      </c>
      <c r="KG35" s="165">
        <v>13.3</v>
      </c>
      <c r="KH35" s="165">
        <v>-13.6051</v>
      </c>
      <c r="KI35" s="165">
        <v>-37.195599999999999</v>
      </c>
    </row>
    <row r="36" spans="1:295" ht="18" customHeight="1" x14ac:dyDescent="0.3">
      <c r="A36" s="162" t="s">
        <v>51</v>
      </c>
      <c r="B36" s="162" t="s">
        <v>773</v>
      </c>
      <c r="C36" s="165">
        <v>0</v>
      </c>
      <c r="D36" s="165">
        <v>3.2822</v>
      </c>
      <c r="E36" s="165">
        <v>-8.3895999999999997</v>
      </c>
      <c r="F36" s="165">
        <v>0.67390000000000005</v>
      </c>
      <c r="G36" s="165">
        <v>10.772500000000001</v>
      </c>
      <c r="H36" s="166"/>
      <c r="I36" s="165">
        <v>8.2902000000000005</v>
      </c>
      <c r="J36" s="166"/>
      <c r="K36" s="165">
        <v>18.4373</v>
      </c>
      <c r="L36" s="165">
        <v>7.7847999999999997</v>
      </c>
      <c r="M36" s="165">
        <v>10.9459</v>
      </c>
      <c r="N36" s="165">
        <v>-17.760000000000002</v>
      </c>
      <c r="O36" s="165">
        <v>-35.200000000000003</v>
      </c>
      <c r="P36" s="165">
        <v>11</v>
      </c>
      <c r="Q36" s="165">
        <v>9.1080000000000005</v>
      </c>
      <c r="R36" s="165">
        <v>-24.2</v>
      </c>
      <c r="S36" s="165">
        <v>-2.8355999999999999</v>
      </c>
      <c r="T36" s="165">
        <v>-5.2488999999999999</v>
      </c>
      <c r="U36" s="165">
        <v>4.6157000000000004</v>
      </c>
      <c r="V36" s="165">
        <v>4.5503</v>
      </c>
      <c r="W36" s="165">
        <v>7.9531999999999998</v>
      </c>
      <c r="X36" s="165">
        <v>0.77300000000000002</v>
      </c>
      <c r="Y36" s="165">
        <v>0.1207</v>
      </c>
      <c r="Z36" s="165">
        <v>1.3782000000000001</v>
      </c>
      <c r="AA36" s="166"/>
      <c r="AB36" s="165">
        <v>-0.63770000000000004</v>
      </c>
      <c r="AC36" s="165">
        <v>-1.091</v>
      </c>
      <c r="AD36" s="165">
        <v>-1.107</v>
      </c>
      <c r="AE36" s="165">
        <v>2.722</v>
      </c>
      <c r="AF36" s="165">
        <v>-2.2200000000000002</v>
      </c>
      <c r="AG36" s="165">
        <v>6.6</v>
      </c>
      <c r="AH36" s="165">
        <v>-0.57499999999999996</v>
      </c>
      <c r="AI36" s="165">
        <v>0.29899999999999999</v>
      </c>
      <c r="AJ36" s="165">
        <v>-18.670000000000002</v>
      </c>
      <c r="AK36" s="165">
        <v>-18.61</v>
      </c>
      <c r="AL36" s="166"/>
      <c r="AM36" s="165">
        <v>-7.19</v>
      </c>
      <c r="AN36" s="165">
        <v>-7.3</v>
      </c>
      <c r="AO36" s="165">
        <v>3.6983000000000001</v>
      </c>
      <c r="AP36" s="165">
        <v>3.3845000000000001</v>
      </c>
      <c r="AQ36" s="165">
        <v>18.153199999999998</v>
      </c>
      <c r="AR36" s="165">
        <v>19.5139</v>
      </c>
      <c r="AS36" s="165">
        <v>-11.420199999999999</v>
      </c>
      <c r="AT36" s="165">
        <v>-11.5205</v>
      </c>
      <c r="AU36" s="165">
        <v>-10.9808</v>
      </c>
      <c r="AV36" s="165">
        <v>19.7879</v>
      </c>
      <c r="AW36" s="165">
        <v>15.8203</v>
      </c>
      <c r="AX36" s="165">
        <v>-12.324199999999999</v>
      </c>
      <c r="AY36" s="165">
        <v>-9.5111000000000008</v>
      </c>
      <c r="AZ36" s="165">
        <v>2.7742</v>
      </c>
      <c r="BA36" s="165">
        <v>12.737299999999999</v>
      </c>
      <c r="BB36" s="165">
        <v>110.40779999999999</v>
      </c>
      <c r="BC36" s="165">
        <v>7.2142999999999997</v>
      </c>
      <c r="BD36" s="165">
        <v>-5.8</v>
      </c>
      <c r="BE36" s="165">
        <v>-6.3</v>
      </c>
      <c r="BF36" s="165">
        <v>-23.3307</v>
      </c>
      <c r="BG36" s="165">
        <v>-24.186399999999999</v>
      </c>
      <c r="BH36" s="165">
        <v>-1.1596</v>
      </c>
      <c r="BI36" s="166"/>
      <c r="BJ36" s="165">
        <v>25.607500000000002</v>
      </c>
      <c r="BK36" s="165">
        <v>4.8974000000000002</v>
      </c>
      <c r="BL36" s="165">
        <v>5.5159000000000002</v>
      </c>
      <c r="BM36" s="165">
        <v>3.8889</v>
      </c>
      <c r="BN36" s="165">
        <v>-98.6053</v>
      </c>
      <c r="BO36" s="165">
        <v>28.077000000000002</v>
      </c>
      <c r="BP36" s="165">
        <v>28.015999999999998</v>
      </c>
      <c r="BQ36" s="165">
        <v>64.861000000000004</v>
      </c>
      <c r="BR36" s="165">
        <v>-123.70950000000001</v>
      </c>
      <c r="BS36" s="166"/>
      <c r="BT36" s="166"/>
      <c r="BU36" s="166"/>
      <c r="BV36" s="165">
        <v>18.342400000000001</v>
      </c>
      <c r="BW36" s="165">
        <v>9.01</v>
      </c>
      <c r="BX36" s="165">
        <v>5.99</v>
      </c>
      <c r="BY36" s="165">
        <v>-7.05</v>
      </c>
      <c r="BZ36" s="165">
        <v>5.95</v>
      </c>
      <c r="CA36" s="165">
        <v>-21.696899999999999</v>
      </c>
      <c r="CB36" s="165">
        <v>-21.027100000000001</v>
      </c>
      <c r="CC36" s="165">
        <v>34.69</v>
      </c>
      <c r="CD36" s="165">
        <v>34.401400000000002</v>
      </c>
      <c r="CE36" s="165">
        <v>0.4955</v>
      </c>
      <c r="CF36" s="165">
        <v>-1.7745</v>
      </c>
      <c r="CG36" s="165">
        <v>-1.9685999999999999</v>
      </c>
      <c r="CH36" s="165">
        <v>24.869599999999998</v>
      </c>
      <c r="CI36" s="166"/>
      <c r="CJ36" s="166"/>
      <c r="CK36" s="166"/>
      <c r="CL36" s="165">
        <v>17.3</v>
      </c>
      <c r="CM36" s="165">
        <v>13.9</v>
      </c>
      <c r="CN36" s="165">
        <v>-2.96</v>
      </c>
      <c r="CO36" s="165">
        <v>37.75</v>
      </c>
      <c r="CP36" s="165">
        <v>37.336500000000001</v>
      </c>
      <c r="CQ36" s="165">
        <v>35.820700000000002</v>
      </c>
      <c r="CR36" s="165">
        <v>37.008200000000002</v>
      </c>
      <c r="CS36" s="165">
        <v>37.621499999999997</v>
      </c>
      <c r="CT36" s="165">
        <v>-32.793700000000001</v>
      </c>
      <c r="CU36" s="165">
        <v>-14.4191</v>
      </c>
      <c r="CV36" s="165">
        <v>-31.012799999999999</v>
      </c>
      <c r="CW36" s="165">
        <v>3.5087000000000002</v>
      </c>
      <c r="CX36" s="165">
        <v>28.05</v>
      </c>
      <c r="CY36" s="165">
        <v>-2.62</v>
      </c>
      <c r="CZ36" s="165">
        <v>9.0673999999999992</v>
      </c>
      <c r="DA36" s="165">
        <v>9.1827000000000005</v>
      </c>
      <c r="DB36" s="165">
        <v>-8.75</v>
      </c>
      <c r="DC36" s="166"/>
      <c r="DD36" s="166"/>
      <c r="DE36" s="166"/>
      <c r="DF36" s="165">
        <v>19.3064</v>
      </c>
      <c r="DG36" s="165">
        <v>1.4999999999999999E-2</v>
      </c>
      <c r="DH36" s="165">
        <v>-4.2690999999999999</v>
      </c>
      <c r="DI36" s="165">
        <v>-19.399999999999999</v>
      </c>
      <c r="DJ36" s="165">
        <v>-18.399999999999999</v>
      </c>
      <c r="DK36" s="165">
        <v>-2.2265999999999999</v>
      </c>
      <c r="DL36" s="165">
        <v>5.6161000000000003</v>
      </c>
      <c r="DM36" s="165">
        <v>10.256399999999999</v>
      </c>
      <c r="DN36" s="165">
        <v>14.849500000000001</v>
      </c>
      <c r="DO36" s="165">
        <v>6.05</v>
      </c>
      <c r="DP36" s="165">
        <v>-2.21</v>
      </c>
      <c r="DQ36" s="165">
        <v>11.330500000000001</v>
      </c>
      <c r="DR36" s="165">
        <v>-20.426200000000001</v>
      </c>
      <c r="DS36" s="166"/>
      <c r="DT36" s="165">
        <v>-14.75</v>
      </c>
      <c r="DU36" s="165">
        <v>7.23</v>
      </c>
      <c r="DV36" s="165">
        <v>34.76</v>
      </c>
      <c r="DW36" s="165">
        <v>-20.945499999999999</v>
      </c>
      <c r="DX36" s="165">
        <v>-10.6273</v>
      </c>
      <c r="DY36" s="165">
        <v>-40.662500000000001</v>
      </c>
      <c r="DZ36" s="165">
        <v>-39.618200000000002</v>
      </c>
      <c r="EA36" s="165">
        <v>25.422000000000001</v>
      </c>
      <c r="EB36" s="165">
        <v>1.2648999999999999</v>
      </c>
      <c r="EC36" s="165">
        <v>-10.9213</v>
      </c>
      <c r="ED36" s="165">
        <v>-9.8796999999999997</v>
      </c>
      <c r="EE36" s="165">
        <v>-18.1112</v>
      </c>
      <c r="EF36" s="165">
        <v>-19.8521</v>
      </c>
      <c r="EG36" s="165">
        <v>-10.409000000000001</v>
      </c>
      <c r="EH36" s="165">
        <v>-125.5398</v>
      </c>
      <c r="EI36" s="165">
        <v>-80.965400000000002</v>
      </c>
      <c r="EJ36" s="166"/>
      <c r="EK36" s="165">
        <v>-11.205500000000001</v>
      </c>
      <c r="EL36" s="165">
        <v>-10.202199999999999</v>
      </c>
      <c r="EM36" s="165">
        <v>16.544899999999998</v>
      </c>
      <c r="EN36" s="165">
        <v>-8.0767000000000007</v>
      </c>
      <c r="EO36" s="166"/>
      <c r="EP36" s="165">
        <v>12.816000000000001</v>
      </c>
      <c r="EQ36" s="165">
        <v>-27.440100000000001</v>
      </c>
      <c r="ER36" s="165">
        <v>-26.244299999999999</v>
      </c>
      <c r="ES36" s="165">
        <v>3.3940999999999999</v>
      </c>
      <c r="ET36" s="165">
        <v>0</v>
      </c>
      <c r="EU36" s="165">
        <v>-15.87</v>
      </c>
      <c r="EV36" s="165">
        <v>-5.0999999999999996</v>
      </c>
      <c r="EW36" s="165">
        <v>4.0053000000000001</v>
      </c>
      <c r="EX36" s="165">
        <v>-8.9161000000000001</v>
      </c>
      <c r="EY36" s="165">
        <v>-11.882</v>
      </c>
      <c r="EZ36" s="165">
        <v>-12.265499999999999</v>
      </c>
      <c r="FA36" s="165">
        <v>6.4246999999999996</v>
      </c>
      <c r="FB36" s="165">
        <v>2.4308000000000001</v>
      </c>
      <c r="FC36" s="165">
        <v>-23.1938</v>
      </c>
      <c r="FD36" s="165">
        <v>5.9821999999999997</v>
      </c>
      <c r="FE36" s="166"/>
      <c r="FF36" s="165">
        <v>5.5822000000000003</v>
      </c>
      <c r="FG36" s="165">
        <v>2.7555000000000001</v>
      </c>
      <c r="FH36" s="165">
        <v>0</v>
      </c>
      <c r="FI36" s="165">
        <v>0</v>
      </c>
      <c r="FJ36" s="165">
        <v>7.7030000000000003</v>
      </c>
      <c r="FK36" s="165">
        <v>8.2053999999999991</v>
      </c>
      <c r="FL36" s="165">
        <v>-34.8309</v>
      </c>
      <c r="FM36" s="165">
        <v>24.2547</v>
      </c>
      <c r="FN36" s="165">
        <v>24.540299999999998</v>
      </c>
      <c r="FO36" s="165">
        <v>-21.312000000000001</v>
      </c>
      <c r="FP36" s="165">
        <v>-13.043200000000001</v>
      </c>
      <c r="FQ36" s="165">
        <v>27.423500000000001</v>
      </c>
      <c r="FR36" s="165">
        <v>-22.4</v>
      </c>
      <c r="FS36" s="165">
        <v>9.5999999999999992E-3</v>
      </c>
      <c r="FT36" s="165">
        <v>0.16500000000000001</v>
      </c>
      <c r="FU36" s="165">
        <v>-0.4</v>
      </c>
      <c r="FV36" s="165">
        <v>2.08</v>
      </c>
      <c r="FW36" s="165">
        <v>-27.179600000000001</v>
      </c>
      <c r="FX36" s="166"/>
      <c r="FY36" s="165">
        <v>2.0249999999999999</v>
      </c>
      <c r="FZ36" s="165">
        <v>0.64700000000000002</v>
      </c>
      <c r="GA36" s="166"/>
      <c r="GB36" s="165">
        <v>12.12</v>
      </c>
      <c r="GC36" s="165">
        <v>17.280999999999999</v>
      </c>
      <c r="GD36" s="165">
        <v>24.915900000000001</v>
      </c>
      <c r="GE36" s="165">
        <v>-2.6</v>
      </c>
      <c r="GF36" s="165">
        <v>23.264800000000001</v>
      </c>
      <c r="GG36" s="166"/>
      <c r="GH36" s="165">
        <v>30.822600000000001</v>
      </c>
      <c r="GI36" s="165">
        <v>-12.1204</v>
      </c>
      <c r="GJ36" s="165">
        <v>-12.765599999999999</v>
      </c>
      <c r="GK36" s="165">
        <v>2.7951000000000001</v>
      </c>
      <c r="GL36" s="166"/>
      <c r="GM36" s="166"/>
      <c r="GN36" s="166"/>
      <c r="GO36" s="165">
        <v>-17.970199999999998</v>
      </c>
      <c r="GP36" s="165">
        <v>1.3962000000000001</v>
      </c>
      <c r="GQ36" s="165">
        <v>-23.574100000000001</v>
      </c>
      <c r="GR36" s="165">
        <v>7.7473000000000001</v>
      </c>
      <c r="GS36" s="165">
        <v>8.1687999999999992</v>
      </c>
      <c r="GT36" s="165">
        <v>121.196</v>
      </c>
      <c r="GU36" s="165">
        <v>0.8589</v>
      </c>
      <c r="GV36" s="165">
        <v>-3.0394999999999999</v>
      </c>
      <c r="GW36" s="165">
        <v>-13.5329</v>
      </c>
      <c r="GX36" s="165">
        <v>2.6661000000000001</v>
      </c>
      <c r="GY36" s="165">
        <v>8.8351000000000006</v>
      </c>
      <c r="GZ36" s="165">
        <v>9.0357000000000003</v>
      </c>
      <c r="HA36" s="165">
        <v>1.8859999999999999</v>
      </c>
      <c r="HB36" s="165">
        <v>-20.7895</v>
      </c>
      <c r="HC36" s="165">
        <v>-19.5869</v>
      </c>
      <c r="HD36" s="165">
        <v>3.77</v>
      </c>
      <c r="HE36" s="165">
        <v>-9.9042999999999992</v>
      </c>
      <c r="HF36" s="165">
        <v>-12.6075</v>
      </c>
      <c r="HG36" s="165">
        <v>36.9542</v>
      </c>
      <c r="HH36" s="165">
        <v>63.634999999999998</v>
      </c>
      <c r="HI36" s="165">
        <v>31.306799999999999</v>
      </c>
      <c r="HJ36" s="165">
        <v>31.781700000000001</v>
      </c>
      <c r="HK36" s="165">
        <v>-8.0883000000000003</v>
      </c>
      <c r="HL36" s="166"/>
      <c r="HM36" s="165">
        <v>-12.5589</v>
      </c>
      <c r="HN36" s="165">
        <v>-13.439299999999999</v>
      </c>
      <c r="HO36" s="166"/>
      <c r="HP36" s="166"/>
      <c r="HQ36" s="165">
        <v>-7.1893000000000002</v>
      </c>
      <c r="HR36" s="165">
        <v>-6.8981000000000003</v>
      </c>
      <c r="HS36" s="165">
        <v>-17.604900000000001</v>
      </c>
      <c r="HT36" s="165">
        <v>-17.563199999999998</v>
      </c>
      <c r="HU36" s="165">
        <v>13.69</v>
      </c>
      <c r="HV36" s="165">
        <v>13.63</v>
      </c>
      <c r="HW36" s="165">
        <v>-30.4</v>
      </c>
      <c r="HX36" s="165">
        <v>-30.8</v>
      </c>
      <c r="HY36" s="165">
        <v>0.94940000000000002</v>
      </c>
      <c r="HZ36" s="165">
        <v>6.88</v>
      </c>
      <c r="IA36" s="165">
        <v>66.023899999999998</v>
      </c>
      <c r="IB36" s="165">
        <v>17.122</v>
      </c>
      <c r="IC36" s="165">
        <v>16.490600000000001</v>
      </c>
      <c r="ID36" s="165">
        <v>-15.2</v>
      </c>
      <c r="IE36" s="165">
        <v>-39.299999999999997</v>
      </c>
      <c r="IF36" s="165">
        <v>-9.6999999999999993</v>
      </c>
      <c r="IG36" s="165">
        <v>-10.1</v>
      </c>
      <c r="IH36" s="166"/>
      <c r="II36" s="166"/>
      <c r="IJ36" s="165">
        <v>-155.82579999999999</v>
      </c>
      <c r="IK36" s="165">
        <v>32.0182</v>
      </c>
      <c r="IL36" s="165">
        <v>-284.97890000000001</v>
      </c>
      <c r="IM36" s="165">
        <v>-26.944800000000001</v>
      </c>
      <c r="IN36" s="165">
        <v>-46.102499999999999</v>
      </c>
      <c r="IO36" s="165">
        <v>82.193399999999997</v>
      </c>
      <c r="IP36" s="165">
        <v>89.964799999999997</v>
      </c>
      <c r="IQ36" s="165">
        <v>167.45169999999999</v>
      </c>
      <c r="IR36" s="165">
        <v>61.234699999999997</v>
      </c>
      <c r="IS36" s="165">
        <v>5.9123000000000001</v>
      </c>
      <c r="IT36" s="165">
        <v>26.4651</v>
      </c>
      <c r="IU36" s="165">
        <v>30.5227</v>
      </c>
      <c r="IV36" s="165">
        <v>-50.213200000000001</v>
      </c>
      <c r="IW36" s="165">
        <v>184.09469999999999</v>
      </c>
      <c r="IX36" s="165">
        <v>-179.62389999999999</v>
      </c>
      <c r="IY36" s="165">
        <v>8.9196000000000009</v>
      </c>
      <c r="IZ36" s="165">
        <v>3.5175999999999998</v>
      </c>
      <c r="JA36" s="165">
        <v>1.0315000000000001</v>
      </c>
      <c r="JB36" s="166"/>
      <c r="JC36" s="165">
        <v>-11.44</v>
      </c>
      <c r="JD36" s="165">
        <v>-1.1220000000000001</v>
      </c>
      <c r="JE36" s="165">
        <v>-1.1160000000000001</v>
      </c>
      <c r="JF36" s="165">
        <v>8.16</v>
      </c>
      <c r="JG36" s="165">
        <v>-6.96</v>
      </c>
      <c r="JH36" s="165">
        <v>-2.6595</v>
      </c>
      <c r="JI36" s="165">
        <v>1.4084000000000001</v>
      </c>
      <c r="JJ36" s="165">
        <v>3.0777000000000001</v>
      </c>
      <c r="JK36" s="165">
        <v>-8.6991999999999994</v>
      </c>
      <c r="JL36" s="165">
        <v>-2</v>
      </c>
      <c r="JM36" s="165">
        <v>1.0129999999999999</v>
      </c>
      <c r="JN36" s="165">
        <v>2</v>
      </c>
      <c r="JO36" s="166"/>
      <c r="JP36" s="166"/>
      <c r="JQ36" s="165">
        <v>3.9601000000000002</v>
      </c>
      <c r="JR36" s="165">
        <v>4.2596999999999996</v>
      </c>
      <c r="JS36" s="165">
        <v>3.988</v>
      </c>
      <c r="JT36" s="166"/>
      <c r="JU36" s="165">
        <v>27.1</v>
      </c>
      <c r="JV36" s="165">
        <v>3.3138999999999998</v>
      </c>
      <c r="JW36" s="165">
        <v>1.17</v>
      </c>
      <c r="JX36" s="166"/>
      <c r="JY36" s="165">
        <v>-7.9846000000000004</v>
      </c>
      <c r="JZ36" s="165">
        <v>-1.5334000000000001</v>
      </c>
      <c r="KA36" s="165">
        <v>-23.801600000000001</v>
      </c>
      <c r="KB36" s="165">
        <v>-7.2115</v>
      </c>
      <c r="KC36" s="165">
        <v>-5.3487999999999998</v>
      </c>
      <c r="KD36" s="165">
        <v>-23.763999999999999</v>
      </c>
      <c r="KE36" s="165">
        <v>-2.0459999999999998</v>
      </c>
      <c r="KF36" s="165">
        <v>-29.4</v>
      </c>
      <c r="KG36" s="165">
        <v>14.1</v>
      </c>
      <c r="KH36" s="165">
        <v>-16.711300000000001</v>
      </c>
      <c r="KI36" s="165">
        <v>-37.2117</v>
      </c>
    </row>
    <row r="37" spans="1:295" ht="18" customHeight="1" x14ac:dyDescent="0.3">
      <c r="A37" s="162" t="s">
        <v>51</v>
      </c>
      <c r="B37" s="162" t="s">
        <v>774</v>
      </c>
      <c r="C37" s="165">
        <v>0</v>
      </c>
      <c r="D37" s="165">
        <v>3.4746999999999999</v>
      </c>
      <c r="E37" s="165">
        <v>-8.5767000000000007</v>
      </c>
      <c r="F37" s="165">
        <v>0.65449999999999997</v>
      </c>
      <c r="G37" s="165">
        <v>10.7967</v>
      </c>
      <c r="H37" s="166"/>
      <c r="I37" s="165">
        <v>9.1044</v>
      </c>
      <c r="J37" s="166"/>
      <c r="K37" s="165">
        <v>20.991800000000001</v>
      </c>
      <c r="L37" s="165">
        <v>9.1106999999999996</v>
      </c>
      <c r="M37" s="165">
        <v>12.184699999999999</v>
      </c>
      <c r="N37" s="165">
        <v>-17.760000000000002</v>
      </c>
      <c r="O37" s="165">
        <v>-33</v>
      </c>
      <c r="P37" s="165">
        <v>11</v>
      </c>
      <c r="Q37" s="165">
        <v>9.1080000000000005</v>
      </c>
      <c r="R37" s="165">
        <v>-22</v>
      </c>
      <c r="S37" s="165">
        <v>-2.6252</v>
      </c>
      <c r="T37" s="165">
        <v>-6.2511999999999999</v>
      </c>
      <c r="U37" s="165">
        <v>5.0625</v>
      </c>
      <c r="V37" s="165">
        <v>5.0170000000000003</v>
      </c>
      <c r="W37" s="165">
        <v>8.7788000000000004</v>
      </c>
      <c r="X37" s="165">
        <v>1.3451</v>
      </c>
      <c r="Y37" s="165">
        <v>-0.1033</v>
      </c>
      <c r="Z37" s="165">
        <v>1.9648000000000001</v>
      </c>
      <c r="AA37" s="166"/>
      <c r="AB37" s="165">
        <v>-0.65769999999999995</v>
      </c>
      <c r="AC37" s="165">
        <v>-0.94399999999999995</v>
      </c>
      <c r="AD37" s="165">
        <v>-0.91200000000000003</v>
      </c>
      <c r="AE37" s="165">
        <v>3.1920000000000002</v>
      </c>
      <c r="AF37" s="165">
        <v>-2.2200000000000002</v>
      </c>
      <c r="AG37" s="165">
        <v>4.4000000000000004</v>
      </c>
      <c r="AH37" s="165">
        <v>-0.33600000000000002</v>
      </c>
      <c r="AI37" s="165">
        <v>0.31</v>
      </c>
      <c r="AJ37" s="165">
        <v>-17.61</v>
      </c>
      <c r="AK37" s="165">
        <v>-17.61</v>
      </c>
      <c r="AL37" s="166"/>
      <c r="AM37" s="165">
        <v>-7.39</v>
      </c>
      <c r="AN37" s="165">
        <v>-7.46</v>
      </c>
      <c r="AO37" s="165">
        <v>5.2050999999999998</v>
      </c>
      <c r="AP37" s="165">
        <v>3.7263999999999999</v>
      </c>
      <c r="AQ37" s="165">
        <v>17.911100000000001</v>
      </c>
      <c r="AR37" s="165">
        <v>19.210599999999999</v>
      </c>
      <c r="AS37" s="165">
        <v>-13.0885</v>
      </c>
      <c r="AT37" s="165">
        <v>-9.7789999999999999</v>
      </c>
      <c r="AU37" s="165">
        <v>-9.8950999999999993</v>
      </c>
      <c r="AV37" s="165">
        <v>15.4453</v>
      </c>
      <c r="AW37" s="165">
        <v>22.8001</v>
      </c>
      <c r="AX37" s="165">
        <v>-13.5299</v>
      </c>
      <c r="AY37" s="165">
        <v>-11.9224</v>
      </c>
      <c r="AZ37" s="165">
        <v>2.3795999999999999</v>
      </c>
      <c r="BA37" s="165">
        <v>16.065100000000001</v>
      </c>
      <c r="BB37" s="165">
        <v>114.0274</v>
      </c>
      <c r="BC37" s="165">
        <v>7.3346999999999998</v>
      </c>
      <c r="BD37" s="165">
        <v>-4.3</v>
      </c>
      <c r="BE37" s="165">
        <v>-4.8</v>
      </c>
      <c r="BF37" s="165">
        <v>-24.238399999999999</v>
      </c>
      <c r="BG37" s="165">
        <v>-23.037700000000001</v>
      </c>
      <c r="BH37" s="165">
        <v>-1.1025</v>
      </c>
      <c r="BI37" s="166"/>
      <c r="BJ37" s="165">
        <v>26.5989</v>
      </c>
      <c r="BK37" s="165">
        <v>5.0991</v>
      </c>
      <c r="BL37" s="165">
        <v>5.6098999999999997</v>
      </c>
      <c r="BM37" s="165">
        <v>3.8567</v>
      </c>
      <c r="BN37" s="165">
        <v>-95.400800000000004</v>
      </c>
      <c r="BO37" s="165">
        <v>31.556100000000001</v>
      </c>
      <c r="BP37" s="165">
        <v>31.556100000000001</v>
      </c>
      <c r="BQ37" s="165">
        <v>48.946399999999997</v>
      </c>
      <c r="BR37" s="165">
        <v>-110.0997</v>
      </c>
      <c r="BS37" s="166"/>
      <c r="BT37" s="166"/>
      <c r="BU37" s="166"/>
      <c r="BV37" s="165">
        <v>23.541799999999999</v>
      </c>
      <c r="BW37" s="165">
        <v>10.38</v>
      </c>
      <c r="BX37" s="165">
        <v>7.22</v>
      </c>
      <c r="BY37" s="165">
        <v>-4.87</v>
      </c>
      <c r="BZ37" s="165">
        <v>8.08</v>
      </c>
      <c r="CA37" s="165">
        <v>-23.438300000000002</v>
      </c>
      <c r="CB37" s="165">
        <v>-23.572299999999998</v>
      </c>
      <c r="CC37" s="165">
        <v>35.1768</v>
      </c>
      <c r="CD37" s="165">
        <v>34.658099999999997</v>
      </c>
      <c r="CE37" s="165">
        <v>1.4999999999999999E-2</v>
      </c>
      <c r="CF37" s="165">
        <v>3.2401</v>
      </c>
      <c r="CG37" s="165">
        <v>3.2646999999999999</v>
      </c>
      <c r="CH37" s="165">
        <v>26.628399999999999</v>
      </c>
      <c r="CI37" s="166"/>
      <c r="CJ37" s="166"/>
      <c r="CK37" s="166"/>
      <c r="CL37" s="165">
        <v>17.100000000000001</v>
      </c>
      <c r="CM37" s="165">
        <v>13.7</v>
      </c>
      <c r="CN37" s="165">
        <v>-3.16</v>
      </c>
      <c r="CO37" s="165">
        <v>41.605800000000002</v>
      </c>
      <c r="CP37" s="165">
        <v>41.154000000000003</v>
      </c>
      <c r="CQ37" s="165">
        <v>39.935499999999998</v>
      </c>
      <c r="CR37" s="165">
        <v>32.319699999999997</v>
      </c>
      <c r="CS37" s="165">
        <v>33.295200000000001</v>
      </c>
      <c r="CT37" s="165">
        <v>-32.435200000000002</v>
      </c>
      <c r="CU37" s="165">
        <v>-12.081</v>
      </c>
      <c r="CV37" s="165">
        <v>-29.906400000000001</v>
      </c>
      <c r="CW37" s="165">
        <v>3.4091</v>
      </c>
      <c r="CX37" s="165">
        <v>30.55</v>
      </c>
      <c r="CY37" s="165">
        <v>-2.59</v>
      </c>
      <c r="CZ37" s="165">
        <v>10.317399999999999</v>
      </c>
      <c r="DA37" s="165">
        <v>10.3546</v>
      </c>
      <c r="DB37" s="165">
        <v>-10</v>
      </c>
      <c r="DC37" s="166"/>
      <c r="DD37" s="166"/>
      <c r="DE37" s="166"/>
      <c r="DF37" s="165">
        <v>16.0136</v>
      </c>
      <c r="DG37" s="165">
        <v>1.4800000000000001E-2</v>
      </c>
      <c r="DH37" s="165">
        <v>-4.9729000000000001</v>
      </c>
      <c r="DI37" s="165">
        <v>-27.5</v>
      </c>
      <c r="DJ37" s="165">
        <v>-26.6</v>
      </c>
      <c r="DK37" s="165">
        <v>-1.593</v>
      </c>
      <c r="DL37" s="165">
        <v>5.0551000000000004</v>
      </c>
      <c r="DM37" s="165">
        <v>11.675800000000001</v>
      </c>
      <c r="DN37" s="165">
        <v>14.292899999999999</v>
      </c>
      <c r="DO37" s="165">
        <v>5.71</v>
      </c>
      <c r="DP37" s="165">
        <v>-2.7</v>
      </c>
      <c r="DQ37" s="165">
        <v>12.617000000000001</v>
      </c>
      <c r="DR37" s="165">
        <v>-17.438500000000001</v>
      </c>
      <c r="DS37" s="166"/>
      <c r="DT37" s="165">
        <v>-15.31</v>
      </c>
      <c r="DU37" s="165">
        <v>8.43</v>
      </c>
      <c r="DV37" s="165">
        <v>38.08</v>
      </c>
      <c r="DW37" s="165">
        <v>-18.327300000000001</v>
      </c>
      <c r="DX37" s="165">
        <v>-9.2545000000000002</v>
      </c>
      <c r="DY37" s="165">
        <v>-39.554000000000002</v>
      </c>
      <c r="DZ37" s="165">
        <v>-39.890900000000002</v>
      </c>
      <c r="EA37" s="165">
        <v>32.488399999999999</v>
      </c>
      <c r="EB37" s="165">
        <v>5.2244999999999999</v>
      </c>
      <c r="EC37" s="165">
        <v>-5.6635999999999997</v>
      </c>
      <c r="ED37" s="165">
        <v>-5.7138</v>
      </c>
      <c r="EE37" s="165">
        <v>-18.587299999999999</v>
      </c>
      <c r="EF37" s="165">
        <v>-23.008400000000002</v>
      </c>
      <c r="EG37" s="165">
        <v>-11.026999999999999</v>
      </c>
      <c r="EH37" s="165">
        <v>-111.2612</v>
      </c>
      <c r="EI37" s="165">
        <v>-70.0124</v>
      </c>
      <c r="EJ37" s="166"/>
      <c r="EK37" s="165">
        <v>-11.482100000000001</v>
      </c>
      <c r="EL37" s="165">
        <v>-10.689299999999999</v>
      </c>
      <c r="EM37" s="165">
        <v>20.8139</v>
      </c>
      <c r="EN37" s="165">
        <v>-7.31</v>
      </c>
      <c r="EO37" s="166"/>
      <c r="EP37" s="165">
        <v>7.1840000000000002</v>
      </c>
      <c r="EQ37" s="165">
        <v>-27.241</v>
      </c>
      <c r="ER37" s="165">
        <v>-26.889199999999999</v>
      </c>
      <c r="ES37" s="165">
        <v>8.3400999999999996</v>
      </c>
      <c r="ET37" s="165">
        <v>0</v>
      </c>
      <c r="EU37" s="165">
        <v>-14.52</v>
      </c>
      <c r="EV37" s="165">
        <v>0</v>
      </c>
      <c r="EW37" s="165">
        <v>3.9314</v>
      </c>
      <c r="EX37" s="165">
        <v>-9.0212000000000003</v>
      </c>
      <c r="EY37" s="165">
        <v>-12.1066</v>
      </c>
      <c r="EZ37" s="165">
        <v>-12.3635</v>
      </c>
      <c r="FA37" s="165">
        <v>6.5975999999999999</v>
      </c>
      <c r="FB37" s="165">
        <v>6.8856999999999999</v>
      </c>
      <c r="FC37" s="165">
        <v>-24.587599999999998</v>
      </c>
      <c r="FD37" s="165">
        <v>5.641</v>
      </c>
      <c r="FE37" s="166"/>
      <c r="FF37" s="165">
        <v>5.4189999999999996</v>
      </c>
      <c r="FG37" s="165">
        <v>0</v>
      </c>
      <c r="FH37" s="165">
        <v>0</v>
      </c>
      <c r="FI37" s="165">
        <v>0</v>
      </c>
      <c r="FJ37" s="165">
        <v>10.5497</v>
      </c>
      <c r="FK37" s="165">
        <v>10.8847</v>
      </c>
      <c r="FL37" s="165">
        <v>-35.165799999999997</v>
      </c>
      <c r="FM37" s="165">
        <v>25.7363</v>
      </c>
      <c r="FN37" s="165">
        <v>25.776800000000001</v>
      </c>
      <c r="FO37" s="165">
        <v>-20.6601</v>
      </c>
      <c r="FP37" s="165">
        <v>-14.4116</v>
      </c>
      <c r="FQ37" s="165">
        <v>25.021100000000001</v>
      </c>
      <c r="FR37" s="165">
        <v>-23.82</v>
      </c>
      <c r="FS37" s="165">
        <v>-0.71179999999999999</v>
      </c>
      <c r="FT37" s="165">
        <v>0.19159999999999999</v>
      </c>
      <c r="FU37" s="165">
        <v>0.2</v>
      </c>
      <c r="FV37" s="165">
        <v>3.5</v>
      </c>
      <c r="FW37" s="165">
        <v>-24.320699999999999</v>
      </c>
      <c r="FX37" s="166"/>
      <c r="FY37" s="165">
        <v>2.0840000000000001</v>
      </c>
      <c r="FZ37" s="165">
        <v>0.65500000000000003</v>
      </c>
      <c r="GA37" s="166"/>
      <c r="GB37" s="165">
        <v>13.01</v>
      </c>
      <c r="GC37" s="165">
        <v>18.346499999999999</v>
      </c>
      <c r="GD37" s="165">
        <v>26.542300000000001</v>
      </c>
      <c r="GE37" s="165">
        <v>-2.2599999999999998</v>
      </c>
      <c r="GF37" s="165">
        <v>24.432600000000001</v>
      </c>
      <c r="GG37" s="166"/>
      <c r="GH37" s="165">
        <v>32.507800000000003</v>
      </c>
      <c r="GI37" s="165">
        <v>-11.6541</v>
      </c>
      <c r="GJ37" s="165">
        <v>-12.468500000000001</v>
      </c>
      <c r="GK37" s="165">
        <v>2.8506999999999998</v>
      </c>
      <c r="GL37" s="166"/>
      <c r="GM37" s="166"/>
      <c r="GN37" s="165">
        <v>-12.451700000000001</v>
      </c>
      <c r="GO37" s="165">
        <v>-21.3643</v>
      </c>
      <c r="GP37" s="165">
        <v>2.0461999999999998</v>
      </c>
      <c r="GQ37" s="165">
        <v>-24.354099999999999</v>
      </c>
      <c r="GR37" s="165">
        <v>7.7127999999999997</v>
      </c>
      <c r="GS37" s="165">
        <v>6.7839</v>
      </c>
      <c r="GT37" s="165">
        <v>123.47929999999999</v>
      </c>
      <c r="GU37" s="165">
        <v>1.6048</v>
      </c>
      <c r="GV37" s="165">
        <v>-5.5812999999999997</v>
      </c>
      <c r="GW37" s="165">
        <v>-13.3851</v>
      </c>
      <c r="GX37" s="165">
        <v>2.9426999999999999</v>
      </c>
      <c r="GY37" s="165">
        <v>9.0254999999999992</v>
      </c>
      <c r="GZ37" s="165">
        <v>9.2492000000000001</v>
      </c>
      <c r="HA37" s="165">
        <v>2</v>
      </c>
      <c r="HB37" s="165">
        <v>-13.608599999999999</v>
      </c>
      <c r="HC37" s="165">
        <v>-12.179600000000001</v>
      </c>
      <c r="HD37" s="165">
        <v>5.87</v>
      </c>
      <c r="HE37" s="165">
        <v>-9.9022000000000006</v>
      </c>
      <c r="HF37" s="165">
        <v>-9.8498000000000001</v>
      </c>
      <c r="HG37" s="165">
        <v>48.149099999999997</v>
      </c>
      <c r="HH37" s="165">
        <v>59.032499999999999</v>
      </c>
      <c r="HI37" s="165">
        <v>40.341099999999997</v>
      </c>
      <c r="HJ37" s="165">
        <v>40.589300000000001</v>
      </c>
      <c r="HK37" s="165">
        <v>-10.5664</v>
      </c>
      <c r="HL37" s="166"/>
      <c r="HM37" s="165">
        <v>-10.794700000000001</v>
      </c>
      <c r="HN37" s="165">
        <v>-12.0341</v>
      </c>
      <c r="HO37" s="166"/>
      <c r="HP37" s="165">
        <v>6.6725000000000003</v>
      </c>
      <c r="HQ37" s="165">
        <v>-9.1119000000000003</v>
      </c>
      <c r="HR37" s="165">
        <v>-8.5900999999999996</v>
      </c>
      <c r="HS37" s="165">
        <v>-15.710699999999999</v>
      </c>
      <c r="HT37" s="165">
        <v>-15.4588</v>
      </c>
      <c r="HU37" s="165">
        <v>16.899999999999999</v>
      </c>
      <c r="HV37" s="165">
        <v>16.72</v>
      </c>
      <c r="HW37" s="165">
        <v>-28.4</v>
      </c>
      <c r="HX37" s="165">
        <v>-27.8</v>
      </c>
      <c r="HY37" s="165">
        <v>0.82669999999999999</v>
      </c>
      <c r="HZ37" s="165">
        <v>3.68</v>
      </c>
      <c r="IA37" s="165">
        <v>62.441200000000002</v>
      </c>
      <c r="IB37" s="165">
        <v>16.374099999999999</v>
      </c>
      <c r="IC37" s="165">
        <v>17.2501</v>
      </c>
      <c r="ID37" s="165">
        <v>-15.2</v>
      </c>
      <c r="IE37" s="165">
        <v>-38.799999999999997</v>
      </c>
      <c r="IF37" s="165">
        <v>-8</v>
      </c>
      <c r="IG37" s="165">
        <v>-8.5</v>
      </c>
      <c r="IH37" s="165">
        <v>-17.628699999999998</v>
      </c>
      <c r="II37" s="165">
        <v>-17.5654</v>
      </c>
      <c r="IJ37" s="165">
        <v>-137.1018</v>
      </c>
      <c r="IK37" s="165">
        <v>34.710700000000003</v>
      </c>
      <c r="IL37" s="165">
        <v>-291.11340000000001</v>
      </c>
      <c r="IM37" s="165">
        <v>-32.721400000000003</v>
      </c>
      <c r="IN37" s="165">
        <v>-41.660299999999999</v>
      </c>
      <c r="IO37" s="165">
        <v>107.5339</v>
      </c>
      <c r="IP37" s="165">
        <v>60.086100000000002</v>
      </c>
      <c r="IQ37" s="165">
        <v>165.0145</v>
      </c>
      <c r="IR37" s="165">
        <v>86.051299999999998</v>
      </c>
      <c r="IS37" s="165">
        <v>36.091900000000003</v>
      </c>
      <c r="IT37" s="165">
        <v>36.4574</v>
      </c>
      <c r="IU37" s="165">
        <v>35.219099999999997</v>
      </c>
      <c r="IV37" s="165">
        <v>-52.852800000000002</v>
      </c>
      <c r="IW37" s="165">
        <v>219.44579999999999</v>
      </c>
      <c r="IX37" s="165">
        <v>-197.75489999999999</v>
      </c>
      <c r="IY37" s="165">
        <v>30.732299999999999</v>
      </c>
      <c r="IZ37" s="165">
        <v>-16.698499999999999</v>
      </c>
      <c r="JA37" s="165">
        <v>1.1999999999999999E-3</v>
      </c>
      <c r="JB37" s="166"/>
      <c r="JC37" s="165">
        <v>-10.88</v>
      </c>
      <c r="JD37" s="165">
        <v>-1.1499999999999999</v>
      </c>
      <c r="JE37" s="165">
        <v>-1.161</v>
      </c>
      <c r="JF37" s="165">
        <v>8</v>
      </c>
      <c r="JG37" s="165">
        <v>-6.64</v>
      </c>
      <c r="JH37" s="165">
        <v>-2.601</v>
      </c>
      <c r="JI37" s="165">
        <v>0.79190000000000005</v>
      </c>
      <c r="JJ37" s="165">
        <v>4.5121000000000002</v>
      </c>
      <c r="JK37" s="165">
        <v>-9.3460999999999999</v>
      </c>
      <c r="JL37" s="165">
        <v>-1.9</v>
      </c>
      <c r="JM37" s="165">
        <v>1.427</v>
      </c>
      <c r="JN37" s="165">
        <v>2.3149999999999999</v>
      </c>
      <c r="JO37" s="165">
        <v>2.5325000000000002</v>
      </c>
      <c r="JP37" s="165">
        <v>2.8780999999999999</v>
      </c>
      <c r="JQ37" s="165">
        <v>3.7265000000000001</v>
      </c>
      <c r="JR37" s="165">
        <v>4.2827999999999999</v>
      </c>
      <c r="JS37" s="165">
        <v>3.9266000000000001</v>
      </c>
      <c r="JT37" s="166"/>
      <c r="JU37" s="165">
        <v>26</v>
      </c>
      <c r="JV37" s="165">
        <v>3.7566000000000002</v>
      </c>
      <c r="JW37" s="165">
        <v>0.98</v>
      </c>
      <c r="JX37" s="166"/>
      <c r="JY37" s="165">
        <v>-10.9741</v>
      </c>
      <c r="JZ37" s="165">
        <v>0.58409999999999995</v>
      </c>
      <c r="KA37" s="165">
        <v>-21.975100000000001</v>
      </c>
      <c r="KB37" s="165">
        <v>-10.6799</v>
      </c>
      <c r="KC37" s="165">
        <v>-6.9905999999999997</v>
      </c>
      <c r="KD37" s="165">
        <v>-21.742699999999999</v>
      </c>
      <c r="KE37" s="165">
        <v>-2.2978999999999998</v>
      </c>
      <c r="KF37" s="165">
        <v>-28.8</v>
      </c>
      <c r="KG37" s="165">
        <v>12.6</v>
      </c>
      <c r="KH37" s="165">
        <v>-15.0206</v>
      </c>
      <c r="KI37" s="165">
        <v>-39.306699999999999</v>
      </c>
    </row>
    <row r="38" spans="1:295" ht="18" customHeight="1" x14ac:dyDescent="0.3">
      <c r="A38" s="162" t="s">
        <v>51</v>
      </c>
      <c r="B38" s="162" t="s">
        <v>775</v>
      </c>
      <c r="C38" s="165">
        <v>0</v>
      </c>
      <c r="D38" s="165">
        <v>3.3239000000000001</v>
      </c>
      <c r="E38" s="165">
        <v>-8.2664000000000009</v>
      </c>
      <c r="F38" s="165">
        <v>-0.4239</v>
      </c>
      <c r="G38" s="165">
        <v>10.8626</v>
      </c>
      <c r="H38" s="166"/>
      <c r="I38" s="165">
        <v>9.6149000000000004</v>
      </c>
      <c r="J38" s="166"/>
      <c r="K38" s="165">
        <v>22.002199999999998</v>
      </c>
      <c r="L38" s="165">
        <v>9.4457000000000004</v>
      </c>
      <c r="M38" s="165">
        <v>12.434699999999999</v>
      </c>
      <c r="N38" s="165">
        <v>-17.760000000000002</v>
      </c>
      <c r="O38" s="165">
        <v>-35.200000000000003</v>
      </c>
      <c r="P38" s="165">
        <v>13.2</v>
      </c>
      <c r="Q38" s="165">
        <v>9.9359999999999999</v>
      </c>
      <c r="R38" s="165">
        <v>-24.2</v>
      </c>
      <c r="S38" s="165">
        <v>-2.6638000000000002</v>
      </c>
      <c r="T38" s="165">
        <v>-6.5262000000000002</v>
      </c>
      <c r="U38" s="165">
        <v>4.9802999999999997</v>
      </c>
      <c r="V38" s="165">
        <v>4.9714</v>
      </c>
      <c r="W38" s="165">
        <v>8.6462000000000003</v>
      </c>
      <c r="X38" s="165">
        <v>0.48020000000000002</v>
      </c>
      <c r="Y38" s="165">
        <v>0.29630000000000001</v>
      </c>
      <c r="Z38" s="165">
        <v>1.9558</v>
      </c>
      <c r="AA38" s="166"/>
      <c r="AB38" s="165">
        <v>-0.30869999999999997</v>
      </c>
      <c r="AC38" s="165">
        <v>-0.88200000000000001</v>
      </c>
      <c r="AD38" s="165">
        <v>-0.872</v>
      </c>
      <c r="AE38" s="165">
        <v>2.6579999999999999</v>
      </c>
      <c r="AF38" s="165">
        <v>-2.2200000000000002</v>
      </c>
      <c r="AG38" s="165">
        <v>6.6</v>
      </c>
      <c r="AH38" s="165">
        <v>-0.52600000000000002</v>
      </c>
      <c r="AI38" s="165">
        <v>0.28899999999999998</v>
      </c>
      <c r="AJ38" s="165">
        <v>-17.079999999999998</v>
      </c>
      <c r="AK38" s="165">
        <v>-16.989999999999998</v>
      </c>
      <c r="AL38" s="166"/>
      <c r="AM38" s="165">
        <v>-7.61</v>
      </c>
      <c r="AN38" s="165">
        <v>-7.57</v>
      </c>
      <c r="AO38" s="165">
        <v>6.2645999999999997</v>
      </c>
      <c r="AP38" s="165">
        <v>3.5190000000000001</v>
      </c>
      <c r="AQ38" s="165">
        <v>18.582699999999999</v>
      </c>
      <c r="AR38" s="165">
        <v>18.530100000000001</v>
      </c>
      <c r="AS38" s="165">
        <v>-15.234400000000001</v>
      </c>
      <c r="AT38" s="165">
        <v>-8.5733999999999995</v>
      </c>
      <c r="AU38" s="165">
        <v>-9.4276</v>
      </c>
      <c r="AV38" s="165">
        <v>13.2409</v>
      </c>
      <c r="AW38" s="165">
        <v>17.035699999999999</v>
      </c>
      <c r="AX38" s="165">
        <v>-16.209099999999999</v>
      </c>
      <c r="AY38" s="165">
        <v>-10.716699999999999</v>
      </c>
      <c r="AZ38" s="165">
        <v>1.9851000000000001</v>
      </c>
      <c r="BA38" s="165">
        <v>14.6661</v>
      </c>
      <c r="BB38" s="165">
        <v>114.97280000000001</v>
      </c>
      <c r="BC38" s="165">
        <v>6.9996</v>
      </c>
      <c r="BD38" s="165">
        <v>-3.7</v>
      </c>
      <c r="BE38" s="165">
        <v>-4.5</v>
      </c>
      <c r="BF38" s="165">
        <v>-22.611999999999998</v>
      </c>
      <c r="BG38" s="165">
        <v>-24.184699999999999</v>
      </c>
      <c r="BH38" s="165">
        <v>-1.1862999999999999</v>
      </c>
      <c r="BI38" s="166"/>
      <c r="BJ38" s="165">
        <v>26.446300000000001</v>
      </c>
      <c r="BK38" s="165">
        <v>6.6736000000000004</v>
      </c>
      <c r="BL38" s="165">
        <v>6.1497999999999999</v>
      </c>
      <c r="BM38" s="165">
        <v>4.1871999999999998</v>
      </c>
      <c r="BN38" s="165">
        <v>-85.940100000000001</v>
      </c>
      <c r="BO38" s="165">
        <v>30.945799999999998</v>
      </c>
      <c r="BP38" s="165">
        <v>31.128900000000002</v>
      </c>
      <c r="BQ38" s="165">
        <v>41.155000000000001</v>
      </c>
      <c r="BR38" s="165">
        <v>-112.3728</v>
      </c>
      <c r="BS38" s="166"/>
      <c r="BT38" s="166"/>
      <c r="BU38" s="166"/>
      <c r="BV38" s="165">
        <v>22.873100000000001</v>
      </c>
      <c r="BW38" s="165">
        <v>10.029999999999999</v>
      </c>
      <c r="BX38" s="165">
        <v>7.28</v>
      </c>
      <c r="BY38" s="165">
        <v>-4.96</v>
      </c>
      <c r="BZ38" s="165">
        <v>7.87</v>
      </c>
      <c r="CA38" s="165">
        <v>-24.777899999999999</v>
      </c>
      <c r="CB38" s="165">
        <v>-23.840199999999999</v>
      </c>
      <c r="CC38" s="165">
        <v>33.835500000000003</v>
      </c>
      <c r="CD38" s="165">
        <v>33.423699999999997</v>
      </c>
      <c r="CE38" s="165">
        <v>-4.2958999999999996</v>
      </c>
      <c r="CF38" s="165">
        <v>2.2084000000000001</v>
      </c>
      <c r="CG38" s="165">
        <v>2.0958000000000001</v>
      </c>
      <c r="CH38" s="165">
        <v>27.535900000000002</v>
      </c>
      <c r="CI38" s="166"/>
      <c r="CJ38" s="166"/>
      <c r="CK38" s="166"/>
      <c r="CL38" s="165">
        <v>16.8</v>
      </c>
      <c r="CM38" s="165">
        <v>13.6</v>
      </c>
      <c r="CN38" s="165">
        <v>-3.09</v>
      </c>
      <c r="CO38" s="165">
        <v>40.76</v>
      </c>
      <c r="CP38" s="165">
        <v>40.662999999999997</v>
      </c>
      <c r="CQ38" s="165">
        <v>39.308</v>
      </c>
      <c r="CR38" s="165">
        <v>30.759499999999999</v>
      </c>
      <c r="CS38" s="165">
        <v>31.382300000000001</v>
      </c>
      <c r="CT38" s="165">
        <v>-32.779800000000002</v>
      </c>
      <c r="CU38" s="165">
        <v>-13.1617</v>
      </c>
      <c r="CV38" s="165">
        <v>-27.0121</v>
      </c>
      <c r="CW38" s="165">
        <v>3.7143000000000002</v>
      </c>
      <c r="CX38" s="165">
        <v>31.69</v>
      </c>
      <c r="CY38" s="165">
        <v>-2.58</v>
      </c>
      <c r="CZ38" s="165">
        <v>10.629899999999999</v>
      </c>
      <c r="DA38" s="165">
        <v>10.745200000000001</v>
      </c>
      <c r="DB38" s="165">
        <v>-10.42</v>
      </c>
      <c r="DC38" s="166"/>
      <c r="DD38" s="166"/>
      <c r="DE38" s="166"/>
      <c r="DF38" s="165">
        <v>9.2570999999999994</v>
      </c>
      <c r="DG38" s="165">
        <v>1.4800000000000001E-2</v>
      </c>
      <c r="DH38" s="165">
        <v>-5.2571000000000003</v>
      </c>
      <c r="DI38" s="166"/>
      <c r="DJ38" s="165">
        <v>-26</v>
      </c>
      <c r="DK38" s="165">
        <v>-2.4500000000000002</v>
      </c>
      <c r="DL38" s="165">
        <v>5.2420999999999998</v>
      </c>
      <c r="DM38" s="165">
        <v>12.148999999999999</v>
      </c>
      <c r="DN38" s="165">
        <v>14.4785</v>
      </c>
      <c r="DO38" s="165">
        <v>5.76</v>
      </c>
      <c r="DP38" s="165">
        <v>-3.14</v>
      </c>
      <c r="DQ38" s="165">
        <v>11.346</v>
      </c>
      <c r="DR38" s="165">
        <v>-10.210599999999999</v>
      </c>
      <c r="DS38" s="166"/>
      <c r="DT38" s="165">
        <v>-17.66</v>
      </c>
      <c r="DU38" s="165">
        <v>9</v>
      </c>
      <c r="DV38" s="165">
        <v>38.99</v>
      </c>
      <c r="DW38" s="165">
        <v>-12.8545</v>
      </c>
      <c r="DX38" s="165">
        <v>-6.8182</v>
      </c>
      <c r="DY38" s="165">
        <v>-39.416499999999999</v>
      </c>
      <c r="DZ38" s="165">
        <v>-38.672699999999999</v>
      </c>
      <c r="EA38" s="165">
        <v>34.247199999999999</v>
      </c>
      <c r="EB38" s="165">
        <v>7.1368999999999998</v>
      </c>
      <c r="EC38" s="165">
        <v>-4.0582000000000003</v>
      </c>
      <c r="ED38" s="165">
        <v>-3.0007999999999999</v>
      </c>
      <c r="EE38" s="165">
        <v>-17.992999999999999</v>
      </c>
      <c r="EF38" s="165">
        <v>-22.843800000000002</v>
      </c>
      <c r="EG38" s="165">
        <v>-11.452999999999999</v>
      </c>
      <c r="EH38" s="165">
        <v>-100.67319999999999</v>
      </c>
      <c r="EI38" s="165">
        <v>-68.374499999999998</v>
      </c>
      <c r="EJ38" s="166"/>
      <c r="EK38" s="165">
        <v>-12.0197</v>
      </c>
      <c r="EL38" s="165">
        <v>-10.6813</v>
      </c>
      <c r="EM38" s="165">
        <v>22.504000000000001</v>
      </c>
      <c r="EN38" s="165">
        <v>-5.1303999999999998</v>
      </c>
      <c r="EO38" s="166"/>
      <c r="EP38" s="165">
        <v>3.6</v>
      </c>
      <c r="EQ38" s="165">
        <v>-25.5716</v>
      </c>
      <c r="ER38" s="165">
        <v>-25.308399999999999</v>
      </c>
      <c r="ES38" s="165">
        <v>9.8797999999999995</v>
      </c>
      <c r="ET38" s="165">
        <v>6.43</v>
      </c>
      <c r="EU38" s="165">
        <v>-10.59</v>
      </c>
      <c r="EV38" s="165">
        <v>-1.5</v>
      </c>
      <c r="EW38" s="165">
        <v>4.0816999999999997</v>
      </c>
      <c r="EX38" s="165">
        <v>-5.3780000000000001</v>
      </c>
      <c r="EY38" s="165">
        <v>-13.0009</v>
      </c>
      <c r="EZ38" s="165">
        <v>-13.1571</v>
      </c>
      <c r="FA38" s="165">
        <v>7.2824999999999998</v>
      </c>
      <c r="FB38" s="165">
        <v>6.6315</v>
      </c>
      <c r="FC38" s="165">
        <v>-27.0794</v>
      </c>
      <c r="FD38" s="165">
        <v>6.0164999999999997</v>
      </c>
      <c r="FE38" s="166"/>
      <c r="FF38" s="165">
        <v>5.7416</v>
      </c>
      <c r="FG38" s="165">
        <v>0</v>
      </c>
      <c r="FH38" s="165">
        <v>0</v>
      </c>
      <c r="FI38" s="165">
        <v>0</v>
      </c>
      <c r="FJ38" s="165">
        <v>11.2196</v>
      </c>
      <c r="FK38" s="165">
        <v>11.7219</v>
      </c>
      <c r="FL38" s="165">
        <v>-37.007800000000003</v>
      </c>
      <c r="FM38" s="165">
        <v>24.3491</v>
      </c>
      <c r="FN38" s="165">
        <v>24.130199999999999</v>
      </c>
      <c r="FO38" s="165">
        <v>-20.186199999999999</v>
      </c>
      <c r="FP38" s="165">
        <v>-14.335900000000001</v>
      </c>
      <c r="FQ38" s="165">
        <v>28.072900000000001</v>
      </c>
      <c r="FR38" s="165">
        <v>-22.29</v>
      </c>
      <c r="FS38" s="165">
        <v>0.59189999999999998</v>
      </c>
      <c r="FT38" s="165">
        <v>0.19159999999999999</v>
      </c>
      <c r="FU38" s="165">
        <v>-0.71</v>
      </c>
      <c r="FV38" s="165">
        <v>0.75</v>
      </c>
      <c r="FW38" s="165">
        <v>-28.304400000000001</v>
      </c>
      <c r="FX38" s="166"/>
      <c r="FY38" s="165">
        <v>2.161</v>
      </c>
      <c r="FZ38" s="165">
        <v>0.51500000000000001</v>
      </c>
      <c r="GA38" s="166"/>
      <c r="GB38" s="165">
        <v>12.91</v>
      </c>
      <c r="GC38" s="165">
        <v>18.7561</v>
      </c>
      <c r="GD38" s="165">
        <v>27.172799999999999</v>
      </c>
      <c r="GE38" s="165">
        <v>-2.12</v>
      </c>
      <c r="GF38" s="165">
        <v>25.3902</v>
      </c>
      <c r="GG38" s="166"/>
      <c r="GH38" s="165">
        <v>32.478900000000003</v>
      </c>
      <c r="GI38" s="165">
        <v>-12.194800000000001</v>
      </c>
      <c r="GJ38" s="165">
        <v>-13.024699999999999</v>
      </c>
      <c r="GK38" s="165">
        <v>2.9304000000000001</v>
      </c>
      <c r="GL38" s="166"/>
      <c r="GM38" s="166"/>
      <c r="GN38" s="165">
        <v>-12.1119</v>
      </c>
      <c r="GO38" s="165">
        <v>-21.386399999999998</v>
      </c>
      <c r="GP38" s="165">
        <v>1.9611000000000001</v>
      </c>
      <c r="GQ38" s="165">
        <v>-23.7437</v>
      </c>
      <c r="GR38" s="165">
        <v>7.6432000000000002</v>
      </c>
      <c r="GS38" s="165">
        <v>8.4537999999999993</v>
      </c>
      <c r="GT38" s="165">
        <v>124.90389999999999</v>
      </c>
      <c r="GU38" s="165">
        <v>1.7059</v>
      </c>
      <c r="GV38" s="165">
        <v>-4.7582000000000004</v>
      </c>
      <c r="GW38" s="165">
        <v>-13.691599999999999</v>
      </c>
      <c r="GX38" s="165">
        <v>3.7187000000000001</v>
      </c>
      <c r="GY38" s="165">
        <v>9.3111999999999995</v>
      </c>
      <c r="GZ38" s="165">
        <v>9.6288999999999998</v>
      </c>
      <c r="HA38" s="165">
        <v>2.7494000000000001</v>
      </c>
      <c r="HB38" s="165">
        <v>-16.444600000000001</v>
      </c>
      <c r="HC38" s="165">
        <v>-14.8347</v>
      </c>
      <c r="HD38" s="165">
        <v>0.84</v>
      </c>
      <c r="HE38" s="165">
        <v>0</v>
      </c>
      <c r="HF38" s="165">
        <v>20.463200000000001</v>
      </c>
      <c r="HG38" s="165">
        <v>18.405100000000001</v>
      </c>
      <c r="HH38" s="165">
        <v>39.646299999999997</v>
      </c>
      <c r="HI38" s="165">
        <v>37.331699999999998</v>
      </c>
      <c r="HJ38" s="165">
        <v>36.711599999999997</v>
      </c>
      <c r="HK38" s="165">
        <v>-7.5879000000000003</v>
      </c>
      <c r="HL38" s="166"/>
      <c r="HM38" s="165">
        <v>-14.1485</v>
      </c>
      <c r="HN38" s="165">
        <v>-13.7904</v>
      </c>
      <c r="HO38" s="165">
        <v>13.5395</v>
      </c>
      <c r="HP38" s="166"/>
      <c r="HQ38" s="165">
        <v>-7.0134999999999996</v>
      </c>
      <c r="HR38" s="165">
        <v>-6.4696999999999996</v>
      </c>
      <c r="HS38" s="165">
        <v>-15.1181</v>
      </c>
      <c r="HT38" s="165">
        <v>-15.126200000000001</v>
      </c>
      <c r="HU38" s="165">
        <v>16.670000000000002</v>
      </c>
      <c r="HV38" s="165">
        <v>16.61</v>
      </c>
      <c r="HW38" s="165">
        <v>-29</v>
      </c>
      <c r="HX38" s="165">
        <v>-28.9</v>
      </c>
      <c r="HY38" s="165">
        <v>0.9677</v>
      </c>
      <c r="HZ38" s="165">
        <v>-0.72</v>
      </c>
      <c r="IA38" s="165">
        <v>60.230499999999999</v>
      </c>
      <c r="IB38" s="165">
        <v>19.043900000000001</v>
      </c>
      <c r="IC38" s="165">
        <v>18.973099999999999</v>
      </c>
      <c r="ID38" s="165">
        <v>-15.2</v>
      </c>
      <c r="IE38" s="165">
        <v>-36.700000000000003</v>
      </c>
      <c r="IF38" s="165">
        <v>-9.6999999999999993</v>
      </c>
      <c r="IG38" s="165">
        <v>-10.199999999999999</v>
      </c>
      <c r="IH38" s="165">
        <v>-17.411200000000001</v>
      </c>
      <c r="II38" s="166"/>
      <c r="IJ38" s="165">
        <v>-121.06959999999999</v>
      </c>
      <c r="IK38" s="165">
        <v>30.644400000000001</v>
      </c>
      <c r="IL38" s="165">
        <v>-292.95069999999998</v>
      </c>
      <c r="IM38" s="165">
        <v>-36.082500000000003</v>
      </c>
      <c r="IN38" s="165">
        <v>-41.6494</v>
      </c>
      <c r="IO38" s="165">
        <v>105.854</v>
      </c>
      <c r="IP38" s="165">
        <v>63.614699999999999</v>
      </c>
      <c r="IQ38" s="165">
        <v>162.0292</v>
      </c>
      <c r="IR38" s="165">
        <v>81.520700000000005</v>
      </c>
      <c r="IS38" s="165">
        <v>33.705100000000002</v>
      </c>
      <c r="IT38" s="165">
        <v>36.929400000000001</v>
      </c>
      <c r="IU38" s="165">
        <v>37.924300000000002</v>
      </c>
      <c r="IV38" s="165">
        <v>-47.5627</v>
      </c>
      <c r="IW38" s="165">
        <v>211.2662</v>
      </c>
      <c r="IX38" s="165">
        <v>-194.18879999999999</v>
      </c>
      <c r="IY38" s="165">
        <v>27.834499999999998</v>
      </c>
      <c r="IZ38" s="165">
        <v>-14.994899999999999</v>
      </c>
      <c r="JA38" s="165">
        <v>-0.1404</v>
      </c>
      <c r="JB38" s="166"/>
      <c r="JC38" s="165">
        <v>-9.44</v>
      </c>
      <c r="JD38" s="165">
        <v>-1.38</v>
      </c>
      <c r="JE38" s="165">
        <v>-1.389</v>
      </c>
      <c r="JF38" s="165">
        <v>5.68</v>
      </c>
      <c r="JG38" s="165">
        <v>-4.32</v>
      </c>
      <c r="JH38" s="165">
        <v>-1.9442999999999999</v>
      </c>
      <c r="JI38" s="165">
        <v>-1.6677999999999999</v>
      </c>
      <c r="JJ38" s="165">
        <v>2.9618000000000002</v>
      </c>
      <c r="JK38" s="165">
        <v>-3.4836</v>
      </c>
      <c r="JL38" s="165">
        <v>-3.9</v>
      </c>
      <c r="JM38" s="165">
        <v>3.048</v>
      </c>
      <c r="JN38" s="165">
        <v>2.1019999999999999</v>
      </c>
      <c r="JO38" s="165">
        <v>2.5474000000000001</v>
      </c>
      <c r="JP38" s="165">
        <v>2.9394</v>
      </c>
      <c r="JQ38" s="165">
        <v>3.8026</v>
      </c>
      <c r="JR38" s="165">
        <v>3.4075000000000002</v>
      </c>
      <c r="JS38" s="165">
        <v>4.5035999999999996</v>
      </c>
      <c r="JT38" s="166"/>
      <c r="JU38" s="165">
        <v>22.3</v>
      </c>
      <c r="JV38" s="165">
        <v>1.1556</v>
      </c>
      <c r="JW38" s="165">
        <v>1.01</v>
      </c>
      <c r="JX38" s="166"/>
      <c r="JY38" s="165">
        <v>-9.5767000000000007</v>
      </c>
      <c r="JZ38" s="165">
        <v>-0.73250000000000004</v>
      </c>
      <c r="KA38" s="165">
        <v>-24.134799999999998</v>
      </c>
      <c r="KB38" s="165">
        <v>-8.8701000000000008</v>
      </c>
      <c r="KC38" s="165">
        <v>-5.577</v>
      </c>
      <c r="KD38" s="165">
        <v>-24.366900000000001</v>
      </c>
      <c r="KE38" s="165">
        <v>-1.4330000000000001</v>
      </c>
      <c r="KF38" s="165">
        <v>-25.1</v>
      </c>
      <c r="KG38" s="165">
        <v>8.4</v>
      </c>
      <c r="KH38" s="165">
        <v>-3.8679000000000001</v>
      </c>
      <c r="KI38" s="165">
        <v>-46.318399999999997</v>
      </c>
    </row>
    <row r="39" spans="1:295" ht="18" customHeight="1" x14ac:dyDescent="0.3">
      <c r="A39" s="162" t="s">
        <v>51</v>
      </c>
      <c r="B39" s="162" t="s">
        <v>776</v>
      </c>
      <c r="C39" s="165">
        <v>0</v>
      </c>
      <c r="D39" s="165">
        <v>3.4550999999999998</v>
      </c>
      <c r="E39" s="165">
        <v>-8.6221999999999994</v>
      </c>
      <c r="F39" s="165">
        <v>1.0225</v>
      </c>
      <c r="G39" s="165">
        <v>10.837300000000001</v>
      </c>
      <c r="H39" s="166"/>
      <c r="I39" s="165">
        <v>9.4550000000000001</v>
      </c>
      <c r="J39" s="166"/>
      <c r="K39" s="165">
        <v>21.8169</v>
      </c>
      <c r="L39" s="165">
        <v>9.6306999999999992</v>
      </c>
      <c r="M39" s="165">
        <v>12.5564</v>
      </c>
      <c r="N39" s="165">
        <v>-17.760000000000002</v>
      </c>
      <c r="O39" s="165">
        <v>-35.200000000000003</v>
      </c>
      <c r="P39" s="165">
        <v>13.2</v>
      </c>
      <c r="Q39" s="165">
        <v>9.1080000000000005</v>
      </c>
      <c r="R39" s="165">
        <v>-24.2</v>
      </c>
      <c r="S39" s="165">
        <v>-2.3708999999999998</v>
      </c>
      <c r="T39" s="165">
        <v>-6.5065999999999997</v>
      </c>
      <c r="U39" s="165">
        <v>5.2675999999999998</v>
      </c>
      <c r="V39" s="165">
        <v>5.2154999999999996</v>
      </c>
      <c r="W39" s="165">
        <v>9.1966000000000001</v>
      </c>
      <c r="X39" s="165">
        <v>0.79179999999999995</v>
      </c>
      <c r="Y39" s="165">
        <v>5.6599999999999998E-2</v>
      </c>
      <c r="Z39" s="165">
        <v>1.9643999999999999</v>
      </c>
      <c r="AA39" s="166"/>
      <c r="AB39" s="165">
        <v>-0.2069</v>
      </c>
      <c r="AC39" s="165">
        <v>-0.90600000000000003</v>
      </c>
      <c r="AD39" s="165">
        <v>-0.89700000000000002</v>
      </c>
      <c r="AE39" s="165">
        <v>1.7210000000000001</v>
      </c>
      <c r="AF39" s="165">
        <v>-2.2200000000000002</v>
      </c>
      <c r="AG39" s="165">
        <v>6.6</v>
      </c>
      <c r="AH39" s="165">
        <v>-0.20699999999999999</v>
      </c>
      <c r="AI39" s="165">
        <v>0.27</v>
      </c>
      <c r="AJ39" s="165">
        <v>-17.38</v>
      </c>
      <c r="AK39" s="165">
        <v>-17.37</v>
      </c>
      <c r="AL39" s="166"/>
      <c r="AM39" s="165">
        <v>-7.58</v>
      </c>
      <c r="AN39" s="165">
        <v>-7.6</v>
      </c>
      <c r="AO39" s="165">
        <v>6.2770999999999999</v>
      </c>
      <c r="AP39" s="165">
        <v>3.6553</v>
      </c>
      <c r="AQ39" s="165">
        <v>18.718299999999999</v>
      </c>
      <c r="AR39" s="165">
        <v>19.380199999999999</v>
      </c>
      <c r="AS39" s="165">
        <v>-13.889200000000001</v>
      </c>
      <c r="AT39" s="165">
        <v>-9.6450999999999993</v>
      </c>
      <c r="AU39" s="165">
        <v>-8.7874999999999996</v>
      </c>
      <c r="AV39" s="165">
        <v>12.015499999999999</v>
      </c>
      <c r="AW39" s="165">
        <v>7.9939</v>
      </c>
      <c r="AX39" s="165">
        <v>-13.931699999999999</v>
      </c>
      <c r="AY39" s="165">
        <v>-11.118600000000001</v>
      </c>
      <c r="AZ39" s="165">
        <v>1.9851000000000001</v>
      </c>
      <c r="BA39" s="165">
        <v>13.531000000000001</v>
      </c>
      <c r="BB39" s="165">
        <v>119.3736</v>
      </c>
      <c r="BC39" s="165">
        <v>7.0095999999999998</v>
      </c>
      <c r="BD39" s="165">
        <v>-4</v>
      </c>
      <c r="BE39" s="165">
        <v>-4.9000000000000004</v>
      </c>
      <c r="BF39" s="165">
        <v>-24.943000000000001</v>
      </c>
      <c r="BG39" s="165">
        <v>-25.102399999999999</v>
      </c>
      <c r="BH39" s="165">
        <v>-1.4596</v>
      </c>
      <c r="BI39" s="166"/>
      <c r="BJ39" s="165">
        <v>27.473600000000001</v>
      </c>
      <c r="BK39" s="165">
        <v>6.6430999999999996</v>
      </c>
      <c r="BL39" s="165">
        <v>5.9324000000000003</v>
      </c>
      <c r="BM39" s="165">
        <v>3.9278</v>
      </c>
      <c r="BN39" s="165">
        <v>-92.074299999999994</v>
      </c>
      <c r="BO39" s="165">
        <v>32.0749</v>
      </c>
      <c r="BP39" s="165">
        <v>32.288600000000002</v>
      </c>
      <c r="BQ39" s="165">
        <v>44.120800000000003</v>
      </c>
      <c r="BR39" s="165">
        <v>-110.506</v>
      </c>
      <c r="BS39" s="166"/>
      <c r="BT39" s="166"/>
      <c r="BU39" s="166"/>
      <c r="BV39" s="165">
        <v>23.012799999999999</v>
      </c>
      <c r="BW39" s="165">
        <v>10.09</v>
      </c>
      <c r="BX39" s="165">
        <v>7.18</v>
      </c>
      <c r="BY39" s="165">
        <v>-5</v>
      </c>
      <c r="BZ39" s="165">
        <v>8.4600000000000009</v>
      </c>
      <c r="CA39" s="165">
        <v>-25.849499999999999</v>
      </c>
      <c r="CB39" s="165">
        <v>-25.581600000000002</v>
      </c>
      <c r="CC39" s="165">
        <v>35.8264</v>
      </c>
      <c r="CD39" s="165">
        <v>35.180199999999999</v>
      </c>
      <c r="CE39" s="165">
        <v>-4.4580000000000002</v>
      </c>
      <c r="CF39" s="165">
        <v>2.6631999999999998</v>
      </c>
      <c r="CG39" s="165">
        <v>3.0497999999999998</v>
      </c>
      <c r="CH39" s="165">
        <v>27.2925</v>
      </c>
      <c r="CI39" s="166"/>
      <c r="CJ39" s="166"/>
      <c r="CK39" s="166"/>
      <c r="CL39" s="165">
        <v>15.3</v>
      </c>
      <c r="CM39" s="165">
        <v>11.7</v>
      </c>
      <c r="CN39" s="165">
        <v>-3.11</v>
      </c>
      <c r="CO39" s="165">
        <v>40.261200000000002</v>
      </c>
      <c r="CP39" s="165">
        <v>39.613900000000001</v>
      </c>
      <c r="CQ39" s="165">
        <v>39.059100000000001</v>
      </c>
      <c r="CR39" s="165">
        <v>31.135400000000001</v>
      </c>
      <c r="CS39" s="165">
        <v>31.651199999999999</v>
      </c>
      <c r="CT39" s="165">
        <v>-30.162099999999999</v>
      </c>
      <c r="CU39" s="165">
        <v>-13.132999999999999</v>
      </c>
      <c r="CV39" s="165">
        <v>-26.269300000000001</v>
      </c>
      <c r="CW39" s="165">
        <v>3.5347</v>
      </c>
      <c r="CX39" s="165">
        <v>31.98</v>
      </c>
      <c r="CY39" s="166"/>
      <c r="CZ39" s="165">
        <v>10.629899999999999</v>
      </c>
      <c r="DA39" s="165">
        <v>10.8429</v>
      </c>
      <c r="DB39" s="165">
        <v>-10.33</v>
      </c>
      <c r="DC39" s="166"/>
      <c r="DD39" s="166"/>
      <c r="DE39" s="166"/>
      <c r="DF39" s="165">
        <v>10.3424</v>
      </c>
      <c r="DG39" s="165">
        <v>1.47E-2</v>
      </c>
      <c r="DH39" s="165">
        <v>-5.0749000000000004</v>
      </c>
      <c r="DI39" s="165">
        <v>-26.9</v>
      </c>
      <c r="DJ39" s="165">
        <v>-28.3</v>
      </c>
      <c r="DK39" s="165">
        <v>-2.4487000000000001</v>
      </c>
      <c r="DL39" s="165">
        <v>4.681</v>
      </c>
      <c r="DM39" s="165">
        <v>11.2027</v>
      </c>
      <c r="DN39" s="165">
        <v>13.7363</v>
      </c>
      <c r="DO39" s="165">
        <v>5.33</v>
      </c>
      <c r="DP39" s="165">
        <v>-2.8</v>
      </c>
      <c r="DQ39" s="165">
        <v>12.028</v>
      </c>
      <c r="DR39" s="165">
        <v>-11.3881</v>
      </c>
      <c r="DS39" s="166"/>
      <c r="DT39" s="165">
        <v>-17.87</v>
      </c>
      <c r="DU39" s="165">
        <v>9.82</v>
      </c>
      <c r="DV39" s="165">
        <v>39.28</v>
      </c>
      <c r="DW39" s="165">
        <v>-13.7455</v>
      </c>
      <c r="DX39" s="165">
        <v>-6.8635999999999999</v>
      </c>
      <c r="DY39" s="165">
        <v>-39.968800000000002</v>
      </c>
      <c r="DZ39" s="165">
        <v>-39.609099999999998</v>
      </c>
      <c r="EA39" s="165">
        <v>34.070099999999996</v>
      </c>
      <c r="EB39" s="165">
        <v>6.8163</v>
      </c>
      <c r="EC39" s="165">
        <v>-3.7164999999999999</v>
      </c>
      <c r="ED39" s="165">
        <v>-3.8595000000000002</v>
      </c>
      <c r="EE39" s="165">
        <v>-19.367799999999999</v>
      </c>
      <c r="EF39" s="165">
        <v>-23.1297</v>
      </c>
      <c r="EG39" s="165">
        <v>-10.194000000000001</v>
      </c>
      <c r="EH39" s="165">
        <v>-105.12860000000001</v>
      </c>
      <c r="EI39" s="165">
        <v>-70.486099999999993</v>
      </c>
      <c r="EJ39" s="166"/>
      <c r="EK39" s="165">
        <v>-11.148899999999999</v>
      </c>
      <c r="EL39" s="165">
        <v>-10.159599999999999</v>
      </c>
      <c r="EM39" s="165">
        <v>21.0852</v>
      </c>
      <c r="EN39" s="165">
        <v>-0.56430000000000002</v>
      </c>
      <c r="EO39" s="166"/>
      <c r="EP39" s="165">
        <v>-3.5880000000000001</v>
      </c>
      <c r="EQ39" s="165">
        <v>-27.447399999999998</v>
      </c>
      <c r="ER39" s="165">
        <v>-27.121099999999998</v>
      </c>
      <c r="ES39" s="165">
        <v>8.5440000000000005</v>
      </c>
      <c r="ET39" s="165">
        <v>6.52</v>
      </c>
      <c r="EU39" s="165">
        <v>-10.09</v>
      </c>
      <c r="EV39" s="165">
        <v>0.6</v>
      </c>
      <c r="EW39" s="165">
        <v>3.9931999999999999</v>
      </c>
      <c r="EX39" s="165">
        <v>2.2589999999999999</v>
      </c>
      <c r="EY39" s="165">
        <v>-12.8531</v>
      </c>
      <c r="EZ39" s="165">
        <v>-13.2074</v>
      </c>
      <c r="FA39" s="165">
        <v>8.4291</v>
      </c>
      <c r="FB39" s="165">
        <v>7.1310000000000002</v>
      </c>
      <c r="FC39" s="165">
        <v>-25.167100000000001</v>
      </c>
      <c r="FD39" s="165">
        <v>5.3838999999999997</v>
      </c>
      <c r="FE39" s="166"/>
      <c r="FF39" s="165">
        <v>5.14</v>
      </c>
      <c r="FG39" s="165">
        <v>0</v>
      </c>
      <c r="FH39" s="165">
        <v>0</v>
      </c>
      <c r="FI39" s="165">
        <v>0</v>
      </c>
      <c r="FJ39" s="165">
        <v>13.228999999999999</v>
      </c>
      <c r="FK39" s="165">
        <v>12.8941</v>
      </c>
      <c r="FL39" s="165">
        <v>-36.505499999999998</v>
      </c>
      <c r="FM39" s="165">
        <v>25.929400000000001</v>
      </c>
      <c r="FN39" s="165">
        <v>25.4465</v>
      </c>
      <c r="FO39" s="165">
        <v>-20.1751</v>
      </c>
      <c r="FP39" s="165">
        <v>-14.6379</v>
      </c>
      <c r="FQ39" s="165">
        <v>29.098299999999998</v>
      </c>
      <c r="FR39" s="165">
        <v>-21.85</v>
      </c>
      <c r="FS39" s="165">
        <v>9.7500000000000003E-2</v>
      </c>
      <c r="FT39" s="165">
        <v>0.19159999999999999</v>
      </c>
      <c r="FU39" s="165">
        <v>-0.39</v>
      </c>
      <c r="FV39" s="165">
        <v>0.4</v>
      </c>
      <c r="FW39" s="165">
        <v>-30.226500000000001</v>
      </c>
      <c r="FX39" s="166"/>
      <c r="FY39" s="165">
        <v>2.0459999999999998</v>
      </c>
      <c r="FZ39" s="165">
        <v>0.72799999999999998</v>
      </c>
      <c r="GA39" s="166"/>
      <c r="GB39" s="165">
        <v>12.49</v>
      </c>
      <c r="GC39" s="165">
        <v>17.786899999999999</v>
      </c>
      <c r="GD39" s="165">
        <v>27.028400000000001</v>
      </c>
      <c r="GE39" s="165">
        <v>-2.08</v>
      </c>
      <c r="GF39" s="165">
        <v>24.462800000000001</v>
      </c>
      <c r="GG39" s="166"/>
      <c r="GH39" s="165">
        <v>31.888999999999999</v>
      </c>
      <c r="GI39" s="165">
        <v>-11.581200000000001</v>
      </c>
      <c r="GJ39" s="165">
        <v>-12.397500000000001</v>
      </c>
      <c r="GK39" s="165">
        <v>3.0708000000000002</v>
      </c>
      <c r="GL39" s="166"/>
      <c r="GM39" s="166"/>
      <c r="GN39" s="165">
        <v>-12.481400000000001</v>
      </c>
      <c r="GO39" s="165">
        <v>-21.373000000000001</v>
      </c>
      <c r="GP39" s="165">
        <v>1.5760000000000001</v>
      </c>
      <c r="GQ39" s="165">
        <v>-24.503299999999999</v>
      </c>
      <c r="GR39" s="165">
        <v>8.7235999999999994</v>
      </c>
      <c r="GS39" s="165">
        <v>7.9017999999999997</v>
      </c>
      <c r="GT39" s="165">
        <v>121.65900000000001</v>
      </c>
      <c r="GU39" s="165">
        <v>1.1396999999999999</v>
      </c>
      <c r="GV39" s="165">
        <v>-5.1698000000000004</v>
      </c>
      <c r="GW39" s="165">
        <v>-13.175599999999999</v>
      </c>
      <c r="GX39" s="165">
        <v>2.899</v>
      </c>
      <c r="GY39" s="165">
        <v>9.4429999999999996</v>
      </c>
      <c r="GZ39" s="165">
        <v>9.6448</v>
      </c>
      <c r="HA39" s="165">
        <v>2.1656</v>
      </c>
      <c r="HB39" s="165">
        <v>-14.8636</v>
      </c>
      <c r="HC39" s="165">
        <v>-13.282500000000001</v>
      </c>
      <c r="HD39" s="165">
        <v>-0.84</v>
      </c>
      <c r="HE39" s="165">
        <v>-6.1494999999999997</v>
      </c>
      <c r="HF39" s="165">
        <v>13.0282</v>
      </c>
      <c r="HG39" s="165">
        <v>16.193000000000001</v>
      </c>
      <c r="HH39" s="165">
        <v>45.940899999999999</v>
      </c>
      <c r="HI39" s="165">
        <v>36.951000000000001</v>
      </c>
      <c r="HJ39" s="165">
        <v>37.744599999999998</v>
      </c>
      <c r="HK39" s="165">
        <v>-9.1012000000000004</v>
      </c>
      <c r="HL39" s="166"/>
      <c r="HM39" s="165">
        <v>-12.3741</v>
      </c>
      <c r="HN39" s="165">
        <v>-12.512499999999999</v>
      </c>
      <c r="HO39" s="166"/>
      <c r="HP39" s="165">
        <v>13.6934</v>
      </c>
      <c r="HQ39" s="165">
        <v>-7.9089</v>
      </c>
      <c r="HR39" s="165">
        <v>-7.7441000000000004</v>
      </c>
      <c r="HS39" s="165">
        <v>-16.202400000000001</v>
      </c>
      <c r="HT39" s="165">
        <v>-16.092199999999998</v>
      </c>
      <c r="HU39" s="165">
        <v>17.100000000000001</v>
      </c>
      <c r="HV39" s="165">
        <v>16.87</v>
      </c>
      <c r="HW39" s="165">
        <v>-28.6</v>
      </c>
      <c r="HX39" s="165">
        <v>-29.2</v>
      </c>
      <c r="HY39" s="165">
        <v>1.0904</v>
      </c>
      <c r="HZ39" s="165">
        <v>1.68</v>
      </c>
      <c r="IA39" s="165">
        <v>67.171700000000001</v>
      </c>
      <c r="IB39" s="165">
        <v>17.114000000000001</v>
      </c>
      <c r="IC39" s="165">
        <v>17.040199999999999</v>
      </c>
      <c r="ID39" s="165">
        <v>-15.2</v>
      </c>
      <c r="IE39" s="165">
        <v>-39.299999999999997</v>
      </c>
      <c r="IF39" s="165">
        <v>-9.1</v>
      </c>
      <c r="IG39" s="165">
        <v>-9.4</v>
      </c>
      <c r="IH39" s="166"/>
      <c r="II39" s="166"/>
      <c r="IJ39" s="165">
        <v>-132.423</v>
      </c>
      <c r="IK39" s="165">
        <v>30.581099999999999</v>
      </c>
      <c r="IL39" s="165">
        <v>-293.34320000000002</v>
      </c>
      <c r="IM39" s="165">
        <v>-35.3232</v>
      </c>
      <c r="IN39" s="165">
        <v>-42.511600000000001</v>
      </c>
      <c r="IO39" s="165">
        <v>107.2944</v>
      </c>
      <c r="IP39" s="165">
        <v>62.337299999999999</v>
      </c>
      <c r="IQ39" s="165">
        <v>166.28290000000001</v>
      </c>
      <c r="IR39" s="165">
        <v>81.835400000000007</v>
      </c>
      <c r="IS39" s="165">
        <v>35.677599999999998</v>
      </c>
      <c r="IT39" s="165">
        <v>36.996000000000002</v>
      </c>
      <c r="IU39" s="165">
        <v>35.474499999999999</v>
      </c>
      <c r="IV39" s="165">
        <v>-53.652900000000002</v>
      </c>
      <c r="IW39" s="165">
        <v>218.70580000000001</v>
      </c>
      <c r="IX39" s="165">
        <v>-194.3536</v>
      </c>
      <c r="IY39" s="165">
        <v>30.247299999999999</v>
      </c>
      <c r="IZ39" s="165">
        <v>-16.698</v>
      </c>
      <c r="JA39" s="165">
        <v>-0.56030000000000002</v>
      </c>
      <c r="JB39" s="166"/>
      <c r="JC39" s="165">
        <v>-10.56</v>
      </c>
      <c r="JD39" s="165">
        <v>-1.4530000000000001</v>
      </c>
      <c r="JE39" s="165">
        <v>-1.4610000000000001</v>
      </c>
      <c r="JF39" s="165">
        <v>7.28</v>
      </c>
      <c r="JG39" s="165">
        <v>-6.16</v>
      </c>
      <c r="JH39" s="165">
        <v>-1.9945999999999999</v>
      </c>
      <c r="JI39" s="165">
        <v>0.58750000000000002</v>
      </c>
      <c r="JJ39" s="165">
        <v>3.8681999999999999</v>
      </c>
      <c r="JK39" s="165">
        <v>-6.4744000000000002</v>
      </c>
      <c r="JL39" s="165">
        <v>-3.9</v>
      </c>
      <c r="JM39" s="165">
        <v>2.2200000000000002</v>
      </c>
      <c r="JN39" s="165">
        <v>2.5489999999999999</v>
      </c>
      <c r="JO39" s="165">
        <v>2.4794999999999998</v>
      </c>
      <c r="JP39" s="165">
        <v>2.8572000000000002</v>
      </c>
      <c r="JQ39" s="165">
        <v>2.9683000000000002</v>
      </c>
      <c r="JR39" s="165">
        <v>3.7290000000000001</v>
      </c>
      <c r="JS39" s="165">
        <v>3.8494000000000002</v>
      </c>
      <c r="JT39" s="166"/>
      <c r="JU39" s="165">
        <v>27</v>
      </c>
      <c r="JV39" s="165">
        <v>-0.5605</v>
      </c>
      <c r="JW39" s="165">
        <v>0.93</v>
      </c>
      <c r="JX39" s="166"/>
      <c r="JY39" s="165">
        <v>-10.0962</v>
      </c>
      <c r="JZ39" s="165">
        <v>-0.34</v>
      </c>
      <c r="KA39" s="165">
        <v>-22.909600000000001</v>
      </c>
      <c r="KB39" s="165">
        <v>-9.8225999999999996</v>
      </c>
      <c r="KC39" s="165">
        <v>-6.2605000000000004</v>
      </c>
      <c r="KD39" s="165">
        <v>-22.963699999999999</v>
      </c>
      <c r="KE39" s="165">
        <v>-1.6912</v>
      </c>
      <c r="KF39" s="165">
        <v>-29.2</v>
      </c>
      <c r="KG39" s="165">
        <v>13.8</v>
      </c>
      <c r="KH39" s="165">
        <v>-6.3455000000000004</v>
      </c>
      <c r="KI39" s="165">
        <v>-43.766599999999997</v>
      </c>
    </row>
    <row r="40" spans="1:295" ht="18" customHeight="1" x14ac:dyDescent="0.3">
      <c r="A40" s="162" t="s">
        <v>51</v>
      </c>
      <c r="B40" s="162" t="s">
        <v>777</v>
      </c>
      <c r="C40" s="167">
        <v>0</v>
      </c>
      <c r="D40" s="167">
        <v>3.5362</v>
      </c>
      <c r="E40" s="167">
        <v>-8.61</v>
      </c>
      <c r="F40" s="167">
        <v>0.18390000000000001</v>
      </c>
      <c r="G40" s="167">
        <v>10.9854</v>
      </c>
      <c r="H40" s="168"/>
      <c r="I40" s="167">
        <v>8.9748999999999999</v>
      </c>
      <c r="J40" s="168"/>
      <c r="K40" s="167">
        <v>21.2028</v>
      </c>
      <c r="L40" s="167">
        <v>9.1786999999999992</v>
      </c>
      <c r="M40" s="167">
        <v>12.1553</v>
      </c>
      <c r="N40" s="167">
        <v>-19.98</v>
      </c>
      <c r="O40" s="168"/>
      <c r="P40" s="167">
        <v>11</v>
      </c>
      <c r="Q40" s="167">
        <v>9.1080000000000005</v>
      </c>
      <c r="R40" s="167">
        <v>-22</v>
      </c>
      <c r="S40" s="167">
        <v>-2.3052999999999999</v>
      </c>
      <c r="T40" s="167">
        <v>-5.9484000000000004</v>
      </c>
      <c r="U40" s="167">
        <v>5.1349999999999998</v>
      </c>
      <c r="V40" s="167">
        <v>5.1173999999999999</v>
      </c>
      <c r="W40" s="167">
        <v>8.8973999999999993</v>
      </c>
      <c r="X40" s="167">
        <v>0.88290000000000002</v>
      </c>
      <c r="Y40" s="167">
        <v>-6.6199999999999995E-2</v>
      </c>
      <c r="Z40" s="167">
        <v>1.9567000000000001</v>
      </c>
      <c r="AA40" s="168"/>
      <c r="AB40" s="167">
        <v>-0.20799999999999999</v>
      </c>
      <c r="AC40" s="167">
        <v>-1.07</v>
      </c>
      <c r="AD40" s="167">
        <v>-1.0660000000000001</v>
      </c>
      <c r="AE40" s="167">
        <v>2.294</v>
      </c>
      <c r="AF40" s="168"/>
      <c r="AG40" s="167">
        <v>4.4000000000000004</v>
      </c>
      <c r="AH40" s="167">
        <v>-0.22800000000000001</v>
      </c>
      <c r="AI40" s="167">
        <v>0.28799999999999998</v>
      </c>
      <c r="AJ40" s="167">
        <v>-18.05</v>
      </c>
      <c r="AK40" s="167">
        <v>-17.95</v>
      </c>
      <c r="AL40" s="168"/>
      <c r="AM40" s="167">
        <v>-7.63</v>
      </c>
      <c r="AN40" s="167">
        <v>-7.68</v>
      </c>
      <c r="AO40" s="167">
        <v>6.6513</v>
      </c>
      <c r="AP40" s="167">
        <v>3.5512999999999999</v>
      </c>
      <c r="AQ40" s="167">
        <v>18.746300000000002</v>
      </c>
      <c r="AR40" s="167">
        <v>20.326499999999999</v>
      </c>
      <c r="AS40" s="167">
        <v>-11.0527</v>
      </c>
      <c r="AT40" s="167">
        <v>-10.3148</v>
      </c>
      <c r="AU40" s="167">
        <v>-10.484</v>
      </c>
      <c r="AV40" s="167">
        <v>1.9698</v>
      </c>
      <c r="AW40" s="167">
        <v>2.6997</v>
      </c>
      <c r="AX40" s="167">
        <v>-10.716699999999999</v>
      </c>
      <c r="AY40" s="167">
        <v>-7.6356999999999999</v>
      </c>
      <c r="AZ40" s="167">
        <v>0.8014</v>
      </c>
      <c r="BA40" s="167">
        <v>1.9898</v>
      </c>
      <c r="BB40" s="167">
        <v>122.3415</v>
      </c>
      <c r="BC40" s="167">
        <v>8.9030000000000005</v>
      </c>
      <c r="BD40" s="167">
        <v>-5.5</v>
      </c>
      <c r="BE40" s="167">
        <v>-5.7</v>
      </c>
      <c r="BF40" s="167">
        <v>-25.097000000000001</v>
      </c>
      <c r="BG40" s="167">
        <v>-25.406500000000001</v>
      </c>
      <c r="BH40" s="167">
        <v>-1.3806</v>
      </c>
      <c r="BI40" s="168"/>
      <c r="BJ40" s="167">
        <v>25.357500000000002</v>
      </c>
      <c r="BK40" s="167">
        <v>7.0842999999999998</v>
      </c>
      <c r="BL40" s="167">
        <v>5.6886000000000001</v>
      </c>
      <c r="BM40" s="167">
        <v>3.8488000000000002</v>
      </c>
      <c r="BN40" s="167">
        <v>-107.8219</v>
      </c>
      <c r="BO40" s="167">
        <v>31.7392</v>
      </c>
      <c r="BP40" s="167">
        <v>31.8308</v>
      </c>
      <c r="BQ40" s="167">
        <v>46.989699999999999</v>
      </c>
      <c r="BR40" s="167">
        <v>-122.1036</v>
      </c>
      <c r="BS40" s="168"/>
      <c r="BT40" s="168"/>
      <c r="BU40" s="168"/>
      <c r="BV40" s="167">
        <v>23.0029</v>
      </c>
      <c r="BW40" s="167">
        <v>9.82</v>
      </c>
      <c r="BX40" s="167">
        <v>6.8</v>
      </c>
      <c r="BY40" s="167">
        <v>-5.37</v>
      </c>
      <c r="BZ40" s="167">
        <v>8.42</v>
      </c>
      <c r="CA40" s="167">
        <v>-25.1797</v>
      </c>
      <c r="CB40" s="167">
        <v>-25.1797</v>
      </c>
      <c r="CC40" s="167">
        <v>35.997100000000003</v>
      </c>
      <c r="CD40" s="167">
        <v>35.878599999999999</v>
      </c>
      <c r="CE40" s="167">
        <v>-4.4561000000000002</v>
      </c>
      <c r="CF40" s="167">
        <v>4.3372000000000002</v>
      </c>
      <c r="CG40" s="167">
        <v>4.4565999999999999</v>
      </c>
      <c r="CH40" s="167">
        <v>24.853100000000001</v>
      </c>
      <c r="CI40" s="168"/>
      <c r="CJ40" s="168"/>
      <c r="CK40" s="168"/>
      <c r="CL40" s="167">
        <v>14.8</v>
      </c>
      <c r="CM40" s="167">
        <v>11.9</v>
      </c>
      <c r="CN40" s="167">
        <v>-3.1</v>
      </c>
      <c r="CO40" s="167">
        <v>41.232100000000003</v>
      </c>
      <c r="CP40" s="167">
        <v>40.929600000000001</v>
      </c>
      <c r="CQ40" s="167">
        <v>39.518799999999999</v>
      </c>
      <c r="CR40" s="167">
        <v>35.827500000000001</v>
      </c>
      <c r="CS40" s="167">
        <v>36.113700000000001</v>
      </c>
      <c r="CT40" s="167">
        <v>-35.823500000000003</v>
      </c>
      <c r="CU40" s="167">
        <v>-11.758599999999999</v>
      </c>
      <c r="CV40" s="167">
        <v>-32.435299999999998</v>
      </c>
      <c r="CW40" s="167">
        <v>3.5146000000000002</v>
      </c>
      <c r="CX40" s="167">
        <v>30.9</v>
      </c>
      <c r="CY40" s="168"/>
      <c r="CZ40" s="167">
        <v>10.786099999999999</v>
      </c>
      <c r="DA40" s="167">
        <v>10.8429</v>
      </c>
      <c r="DB40" s="167">
        <v>-10.47</v>
      </c>
      <c r="DC40" s="168"/>
      <c r="DD40" s="168"/>
      <c r="DE40" s="168"/>
      <c r="DF40" s="167">
        <v>11.974299999999999</v>
      </c>
      <c r="DG40" s="167">
        <v>1.4800000000000001E-2</v>
      </c>
      <c r="DH40" s="167">
        <v>-5.2488000000000001</v>
      </c>
      <c r="DI40" s="167">
        <v>-26.9</v>
      </c>
      <c r="DJ40" s="167">
        <v>-26</v>
      </c>
      <c r="DK40" s="167">
        <v>-2.5390999999999999</v>
      </c>
      <c r="DL40" s="167">
        <v>4.681</v>
      </c>
      <c r="DM40" s="167">
        <v>10.5718</v>
      </c>
      <c r="DN40" s="167">
        <v>13.550700000000001</v>
      </c>
      <c r="DO40" s="167">
        <v>5.15</v>
      </c>
      <c r="DP40" s="167">
        <v>-2.64</v>
      </c>
      <c r="DQ40" s="167">
        <v>11.129</v>
      </c>
      <c r="DR40" s="167">
        <v>-13.210800000000001</v>
      </c>
      <c r="DS40" s="168"/>
      <c r="DT40" s="167">
        <v>-17.8</v>
      </c>
      <c r="DU40" s="167">
        <v>8.9499999999999993</v>
      </c>
      <c r="DV40" s="167">
        <v>39.65</v>
      </c>
      <c r="DW40" s="167">
        <v>-14.2364</v>
      </c>
      <c r="DX40" s="167">
        <v>-7.0182000000000002</v>
      </c>
      <c r="DY40" s="167">
        <v>-40.074199999999998</v>
      </c>
      <c r="DZ40" s="167">
        <v>-40.263599999999997</v>
      </c>
      <c r="EA40" s="167">
        <v>33.826700000000002</v>
      </c>
      <c r="EB40" s="167">
        <v>6.2855999999999996</v>
      </c>
      <c r="EC40" s="167">
        <v>-4.5418000000000003</v>
      </c>
      <c r="ED40" s="167">
        <v>-4.3493000000000004</v>
      </c>
      <c r="EE40" s="167">
        <v>-20.680599999999998</v>
      </c>
      <c r="EF40" s="167">
        <v>-23.079000000000001</v>
      </c>
      <c r="EG40" s="167">
        <v>-9.7040000000000006</v>
      </c>
      <c r="EH40" s="167">
        <v>-109.498</v>
      </c>
      <c r="EI40" s="167">
        <v>-58.712600000000002</v>
      </c>
      <c r="EJ40" s="168"/>
      <c r="EK40" s="167">
        <v>-10.9259</v>
      </c>
      <c r="EL40" s="167">
        <v>-10.0083</v>
      </c>
      <c r="EM40" s="167">
        <v>19.8279</v>
      </c>
      <c r="EN40" s="167">
        <v>-0.80810000000000004</v>
      </c>
      <c r="EO40" s="168"/>
      <c r="EP40" s="167">
        <v>3.6</v>
      </c>
      <c r="EQ40" s="167">
        <v>-28.301400000000001</v>
      </c>
      <c r="ER40" s="167">
        <v>-27.760400000000001</v>
      </c>
      <c r="ES40" s="167">
        <v>6.9615</v>
      </c>
      <c r="ET40" s="167">
        <v>0</v>
      </c>
      <c r="EU40" s="167">
        <v>-13</v>
      </c>
      <c r="EV40" s="167">
        <v>0</v>
      </c>
      <c r="EW40" s="167">
        <v>3.9605000000000001</v>
      </c>
      <c r="EX40" s="167">
        <v>3.5143</v>
      </c>
      <c r="EY40" s="167">
        <v>-11.8452</v>
      </c>
      <c r="EZ40" s="167">
        <v>-12.133699999999999</v>
      </c>
      <c r="FA40" s="167">
        <v>6.2348999999999997</v>
      </c>
      <c r="FB40" s="167">
        <v>6.1078999999999999</v>
      </c>
      <c r="FC40" s="167">
        <v>-24.182500000000001</v>
      </c>
      <c r="FD40" s="167">
        <v>5.2816000000000001</v>
      </c>
      <c r="FE40" s="168"/>
      <c r="FF40" s="167">
        <v>5.0583</v>
      </c>
      <c r="FG40" s="167">
        <v>0</v>
      </c>
      <c r="FH40" s="167">
        <v>0</v>
      </c>
      <c r="FI40" s="167">
        <v>0</v>
      </c>
      <c r="FJ40" s="167">
        <v>12.3918</v>
      </c>
      <c r="FK40" s="167">
        <v>12.559200000000001</v>
      </c>
      <c r="FL40" s="167">
        <v>-37.510199999999998</v>
      </c>
      <c r="FM40" s="167">
        <v>26.4422</v>
      </c>
      <c r="FN40" s="167">
        <v>25.580100000000002</v>
      </c>
      <c r="FO40" s="167">
        <v>-21.595199999999998</v>
      </c>
      <c r="FP40" s="167">
        <v>-12.7279</v>
      </c>
      <c r="FQ40" s="167">
        <v>29.991900000000001</v>
      </c>
      <c r="FR40" s="167">
        <v>-21.69</v>
      </c>
      <c r="FS40" s="167">
        <v>-9.6600000000000005E-2</v>
      </c>
      <c r="FT40" s="167">
        <v>0.21809999999999999</v>
      </c>
      <c r="FU40" s="167">
        <v>-0.04</v>
      </c>
      <c r="FV40" s="167">
        <v>-0.08</v>
      </c>
      <c r="FW40" s="167">
        <v>-30.288</v>
      </c>
      <c r="FX40" s="168"/>
      <c r="FY40" s="167">
        <v>1.9610000000000001</v>
      </c>
      <c r="FZ40" s="167">
        <v>0.751</v>
      </c>
      <c r="GA40" s="168"/>
      <c r="GB40" s="167">
        <v>11.88</v>
      </c>
      <c r="GC40" s="167">
        <v>15.555</v>
      </c>
      <c r="GD40" s="167">
        <v>25.097899999999999</v>
      </c>
      <c r="GE40" s="167">
        <v>-1.91</v>
      </c>
      <c r="GF40" s="167">
        <v>23.754799999999999</v>
      </c>
      <c r="GG40" s="168"/>
      <c r="GH40" s="167">
        <v>32.1935</v>
      </c>
      <c r="GI40" s="167">
        <v>-11.674300000000001</v>
      </c>
      <c r="GJ40" s="167">
        <v>-12.485200000000001</v>
      </c>
      <c r="GK40" s="167">
        <v>3.0756999999999999</v>
      </c>
      <c r="GL40" s="168"/>
      <c r="GM40" s="168"/>
      <c r="GN40" s="167">
        <v>-12.658099999999999</v>
      </c>
      <c r="GO40" s="167">
        <v>-21.9542</v>
      </c>
      <c r="GP40" s="167">
        <v>2.0638000000000001</v>
      </c>
      <c r="GQ40" s="167">
        <v>-24.095700000000001</v>
      </c>
      <c r="GR40" s="167">
        <v>8.3704999999999998</v>
      </c>
      <c r="GS40" s="167">
        <v>8.3428000000000004</v>
      </c>
      <c r="GT40" s="167">
        <v>128.62819999999999</v>
      </c>
      <c r="GU40" s="167">
        <v>1.1820999999999999</v>
      </c>
      <c r="GV40" s="167">
        <v>-5.4539999999999997</v>
      </c>
      <c r="GW40" s="167">
        <v>-13.185600000000001</v>
      </c>
      <c r="GX40" s="167">
        <v>3.2606000000000002</v>
      </c>
      <c r="GY40" s="167">
        <v>9.5748999999999995</v>
      </c>
      <c r="GZ40" s="167">
        <v>9.7476000000000003</v>
      </c>
      <c r="HA40" s="167">
        <v>2.4964</v>
      </c>
      <c r="HB40" s="167">
        <v>-9.1379999999999999</v>
      </c>
      <c r="HC40" s="167">
        <v>-7.0389999999999997</v>
      </c>
      <c r="HD40" s="167">
        <v>-0.42</v>
      </c>
      <c r="HE40" s="167">
        <v>-3.7839999999999998</v>
      </c>
      <c r="HF40" s="167">
        <v>19.823799999999999</v>
      </c>
      <c r="HG40" s="167">
        <v>22.2135</v>
      </c>
      <c r="HH40" s="167">
        <v>49.621600000000001</v>
      </c>
      <c r="HI40" s="167">
        <v>42.5989</v>
      </c>
      <c r="HJ40" s="167">
        <v>42.802999999999997</v>
      </c>
      <c r="HK40" s="167">
        <v>-10.214399999999999</v>
      </c>
      <c r="HL40" s="168"/>
      <c r="HM40" s="167">
        <v>-10.841100000000001</v>
      </c>
      <c r="HN40" s="167">
        <v>-10.6363</v>
      </c>
      <c r="HO40" s="168"/>
      <c r="HP40" s="168"/>
      <c r="HQ40" s="167">
        <v>-7.42</v>
      </c>
      <c r="HR40" s="167">
        <v>-6.5521000000000003</v>
      </c>
      <c r="HS40" s="167">
        <v>-13.020200000000001</v>
      </c>
      <c r="HT40" s="167">
        <v>-12.985200000000001</v>
      </c>
      <c r="HU40" s="167">
        <v>16.77</v>
      </c>
      <c r="HV40" s="167">
        <v>16.899999999999999</v>
      </c>
      <c r="HW40" s="167">
        <v>-29.3</v>
      </c>
      <c r="HX40" s="167">
        <v>-29.4</v>
      </c>
      <c r="HY40" s="167">
        <v>0.94940000000000002</v>
      </c>
      <c r="HZ40" s="167">
        <v>-1.92</v>
      </c>
      <c r="IA40" s="167">
        <v>73.072400000000002</v>
      </c>
      <c r="IB40" s="167">
        <v>16.514600000000002</v>
      </c>
      <c r="IC40" s="167">
        <v>16.218299999999999</v>
      </c>
      <c r="ID40" s="167">
        <v>-15.6</v>
      </c>
      <c r="IE40" s="167">
        <v>-40</v>
      </c>
      <c r="IF40" s="167">
        <v>-8.9</v>
      </c>
      <c r="IG40" s="167">
        <v>-9.4</v>
      </c>
      <c r="IH40" s="167">
        <v>-17.4573</v>
      </c>
      <c r="II40" s="167">
        <v>-17.459299999999999</v>
      </c>
      <c r="IJ40" s="167">
        <v>-122.8302</v>
      </c>
      <c r="IK40" s="167">
        <v>24.959599999999998</v>
      </c>
      <c r="IL40" s="167">
        <v>-289.48680000000002</v>
      </c>
      <c r="IM40" s="167">
        <v>-35.947000000000003</v>
      </c>
      <c r="IN40" s="167">
        <v>-40.8812</v>
      </c>
      <c r="IO40" s="167">
        <v>122.8573</v>
      </c>
      <c r="IP40" s="167">
        <v>43.666899999999998</v>
      </c>
      <c r="IQ40" s="167">
        <v>164.20590000000001</v>
      </c>
      <c r="IR40" s="167">
        <v>95.302000000000007</v>
      </c>
      <c r="IS40" s="167">
        <v>50.242800000000003</v>
      </c>
      <c r="IT40" s="167">
        <v>34.459099999999999</v>
      </c>
      <c r="IU40" s="167">
        <v>36.044800000000002</v>
      </c>
      <c r="IV40" s="167">
        <v>-52.866900000000001</v>
      </c>
      <c r="IW40" s="167">
        <v>238.70070000000001</v>
      </c>
      <c r="IX40" s="167">
        <v>-202.2123</v>
      </c>
      <c r="IY40" s="167">
        <v>45.986499999999999</v>
      </c>
      <c r="IZ40" s="167">
        <v>-26.382200000000001</v>
      </c>
      <c r="JA40" s="167">
        <v>-0.72629999999999995</v>
      </c>
      <c r="JB40" s="168"/>
      <c r="JC40" s="167">
        <v>-10.16</v>
      </c>
      <c r="JD40" s="167">
        <v>-1.502</v>
      </c>
      <c r="JE40" s="167">
        <v>-1.494</v>
      </c>
      <c r="JF40" s="167">
        <v>7.36</v>
      </c>
      <c r="JG40" s="167">
        <v>-6.48</v>
      </c>
      <c r="JH40" s="167">
        <v>-2.0106999999999999</v>
      </c>
      <c r="JI40" s="167">
        <v>0.99639999999999995</v>
      </c>
      <c r="JJ40" s="167">
        <v>6.2698999999999998</v>
      </c>
      <c r="JK40" s="167">
        <v>-9.7246000000000006</v>
      </c>
      <c r="JL40" s="167">
        <v>-3.4</v>
      </c>
      <c r="JM40" s="167">
        <v>2.3250000000000002</v>
      </c>
      <c r="JN40" s="167">
        <v>2.2210000000000001</v>
      </c>
      <c r="JO40" s="167">
        <v>2.5238999999999998</v>
      </c>
      <c r="JP40" s="167">
        <v>2.9218999999999999</v>
      </c>
      <c r="JQ40" s="167">
        <v>3.6533000000000002</v>
      </c>
      <c r="JR40" s="167">
        <v>3.7107000000000001</v>
      </c>
      <c r="JS40" s="167">
        <v>3.7846000000000002</v>
      </c>
      <c r="JT40" s="168"/>
      <c r="JU40" s="167">
        <v>29.6</v>
      </c>
      <c r="JV40" s="167">
        <v>1.0416000000000001</v>
      </c>
      <c r="JW40" s="167">
        <v>0.98</v>
      </c>
      <c r="JX40" s="168"/>
      <c r="JY40" s="167">
        <v>-11.9114</v>
      </c>
      <c r="JZ40" s="167">
        <v>0.30780000000000002</v>
      </c>
      <c r="KA40" s="167">
        <v>-22.593699999999998</v>
      </c>
      <c r="KB40" s="167">
        <v>-11.1693</v>
      </c>
      <c r="KC40" s="167">
        <v>-7.4893999999999998</v>
      </c>
      <c r="KD40" s="167">
        <v>-22.029800000000002</v>
      </c>
      <c r="KE40" s="167">
        <v>-2.0165999999999999</v>
      </c>
      <c r="KF40" s="167">
        <v>-32</v>
      </c>
      <c r="KG40" s="167">
        <v>17.600000000000001</v>
      </c>
      <c r="KH40" s="167">
        <v>2.7073999999999998</v>
      </c>
      <c r="KI40" s="167">
        <v>-50.804600000000001</v>
      </c>
    </row>
    <row r="41" spans="1:295" ht="18" customHeight="1" x14ac:dyDescent="0.3">
      <c r="A41" s="162" t="s">
        <v>51</v>
      </c>
      <c r="B41" s="162" t="s">
        <v>778</v>
      </c>
      <c r="C41" s="163">
        <v>0</v>
      </c>
      <c r="D41" s="163">
        <v>3.4758</v>
      </c>
      <c r="E41" s="163">
        <v>-8.5808</v>
      </c>
      <c r="F41" s="163">
        <v>0.38729999999999998</v>
      </c>
      <c r="G41" s="163">
        <v>11.1677</v>
      </c>
      <c r="H41" s="164"/>
      <c r="I41" s="163">
        <v>8.4413</v>
      </c>
      <c r="J41" s="164"/>
      <c r="K41" s="163">
        <v>20.9269</v>
      </c>
      <c r="L41" s="163">
        <v>8.9506999999999994</v>
      </c>
      <c r="M41" s="163">
        <v>12.0114</v>
      </c>
      <c r="N41" s="163">
        <v>-15.54</v>
      </c>
      <c r="O41" s="163">
        <v>-33</v>
      </c>
      <c r="P41" s="163">
        <v>8.8000000000000007</v>
      </c>
      <c r="Q41" s="163">
        <v>8.2799999999999994</v>
      </c>
      <c r="R41" s="163">
        <v>-22</v>
      </c>
      <c r="S41" s="163">
        <v>-2.0417999999999998</v>
      </c>
      <c r="T41" s="163">
        <v>-4.3864000000000001</v>
      </c>
      <c r="U41" s="163">
        <v>5.2579000000000002</v>
      </c>
      <c r="V41" s="163">
        <v>5.1536999999999997</v>
      </c>
      <c r="W41" s="163">
        <v>9.1272000000000002</v>
      </c>
      <c r="X41" s="163">
        <v>0.9526</v>
      </c>
      <c r="Y41" s="163">
        <v>0.18099999999999999</v>
      </c>
      <c r="Z41" s="163">
        <v>1.9359</v>
      </c>
      <c r="AA41" s="164"/>
      <c r="AB41" s="163">
        <v>-0.2626</v>
      </c>
      <c r="AC41" s="163">
        <v>-0.67800000000000005</v>
      </c>
      <c r="AD41" s="163">
        <v>-0.66900000000000004</v>
      </c>
      <c r="AE41" s="163">
        <v>2.0390000000000001</v>
      </c>
      <c r="AF41" s="163">
        <v>-4.4400000000000004</v>
      </c>
      <c r="AG41" s="163">
        <v>4.4000000000000004</v>
      </c>
      <c r="AH41" s="163">
        <v>-4.9000000000000002E-2</v>
      </c>
      <c r="AI41" s="163">
        <v>0.28399999999999997</v>
      </c>
      <c r="AJ41" s="163">
        <v>-15.04</v>
      </c>
      <c r="AK41" s="163">
        <v>-15.08</v>
      </c>
      <c r="AL41" s="164"/>
      <c r="AM41" s="163">
        <v>-7.33</v>
      </c>
      <c r="AN41" s="163">
        <v>-7.5</v>
      </c>
      <c r="AO41" s="163">
        <v>6.2336999999999998</v>
      </c>
      <c r="AP41" s="163">
        <v>3.7437</v>
      </c>
      <c r="AQ41" s="163">
        <v>17.479299999999999</v>
      </c>
      <c r="AR41" s="163">
        <v>19.666899999999998</v>
      </c>
      <c r="AS41" s="163">
        <v>-12.9595</v>
      </c>
      <c r="AT41" s="163">
        <v>-8.1715</v>
      </c>
      <c r="AU41" s="163">
        <v>-7.7380000000000004</v>
      </c>
      <c r="AV41" s="163">
        <v>16.350999999999999</v>
      </c>
      <c r="AW41" s="163">
        <v>8.9207000000000001</v>
      </c>
      <c r="AX41" s="163">
        <v>-13.931699999999999</v>
      </c>
      <c r="AY41" s="163">
        <v>-12.4582</v>
      </c>
      <c r="AZ41" s="163">
        <v>2.3795999999999999</v>
      </c>
      <c r="BA41" s="163">
        <v>13.137499999999999</v>
      </c>
      <c r="BB41" s="163">
        <v>117.3002</v>
      </c>
      <c r="BC41" s="163">
        <v>8.0542999999999996</v>
      </c>
      <c r="BD41" s="163">
        <v>-5</v>
      </c>
      <c r="BE41" s="163">
        <v>-5.4</v>
      </c>
      <c r="BF41" s="163">
        <v>-24.3201</v>
      </c>
      <c r="BG41" s="163">
        <v>-24.166499999999999</v>
      </c>
      <c r="BH41" s="163">
        <v>-1.1762999999999999</v>
      </c>
      <c r="BI41" s="164"/>
      <c r="BJ41" s="163">
        <v>23.961300000000001</v>
      </c>
      <c r="BK41" s="163">
        <v>6.1600999999999999</v>
      </c>
      <c r="BL41" s="163">
        <v>5.3693</v>
      </c>
      <c r="BM41" s="163">
        <v>3.4678</v>
      </c>
      <c r="BN41" s="163">
        <v>-109.8361</v>
      </c>
      <c r="BO41" s="163">
        <v>25.208300000000001</v>
      </c>
      <c r="BP41" s="163">
        <v>25.238800000000001</v>
      </c>
      <c r="BQ41" s="163">
        <v>35.863100000000003</v>
      </c>
      <c r="BR41" s="163">
        <v>-145.86850000000001</v>
      </c>
      <c r="BS41" s="164"/>
      <c r="BT41" s="164"/>
      <c r="BU41" s="164"/>
      <c r="BV41" s="163">
        <v>22.084700000000002</v>
      </c>
      <c r="BW41" s="163">
        <v>9.89</v>
      </c>
      <c r="BX41" s="163">
        <v>6.62</v>
      </c>
      <c r="BY41" s="163">
        <v>-6.29</v>
      </c>
      <c r="BZ41" s="163">
        <v>8.1</v>
      </c>
      <c r="CA41" s="163">
        <v>-27.457000000000001</v>
      </c>
      <c r="CB41" s="163">
        <v>-27.457000000000001</v>
      </c>
      <c r="CC41" s="163">
        <v>39.539499999999997</v>
      </c>
      <c r="CD41" s="163">
        <v>39.002099999999999</v>
      </c>
      <c r="CE41" s="163">
        <v>-4.4027000000000003</v>
      </c>
      <c r="CF41" s="163">
        <v>5.5270000000000001</v>
      </c>
      <c r="CG41" s="163">
        <v>5.5827999999999998</v>
      </c>
      <c r="CH41" s="163">
        <v>24.105</v>
      </c>
      <c r="CI41" s="164"/>
      <c r="CJ41" s="164"/>
      <c r="CK41" s="164"/>
      <c r="CL41" s="163">
        <v>14.7</v>
      </c>
      <c r="CM41" s="163">
        <v>11.6</v>
      </c>
      <c r="CN41" s="163">
        <v>-3.25</v>
      </c>
      <c r="CO41" s="163">
        <v>41.188099999999999</v>
      </c>
      <c r="CP41" s="163">
        <v>40.425199999999997</v>
      </c>
      <c r="CQ41" s="163">
        <v>39.591200000000001</v>
      </c>
      <c r="CR41" s="163">
        <v>32.738</v>
      </c>
      <c r="CS41" s="163">
        <v>32.803600000000003</v>
      </c>
      <c r="CT41" s="163">
        <v>-32.131100000000004</v>
      </c>
      <c r="CU41" s="163">
        <v>-11.2088</v>
      </c>
      <c r="CV41" s="163">
        <v>-30.0962</v>
      </c>
      <c r="CW41" s="163">
        <v>3.8831000000000002</v>
      </c>
      <c r="CX41" s="163">
        <v>30.87</v>
      </c>
      <c r="CY41" s="163">
        <v>-2.58</v>
      </c>
      <c r="CZ41" s="163">
        <v>10.942399999999999</v>
      </c>
      <c r="DA41" s="163">
        <v>11.0382</v>
      </c>
      <c r="DB41" s="163">
        <v>-10.73</v>
      </c>
      <c r="DC41" s="164"/>
      <c r="DD41" s="164"/>
      <c r="DE41" s="164"/>
      <c r="DF41" s="163">
        <v>9.4492999999999991</v>
      </c>
      <c r="DG41" s="163">
        <v>1.4800000000000001E-2</v>
      </c>
      <c r="DH41" s="163">
        <v>-5.4702000000000002</v>
      </c>
      <c r="DI41" s="163">
        <v>-26.9</v>
      </c>
      <c r="DJ41" s="163">
        <v>-25.8</v>
      </c>
      <c r="DK41" s="163">
        <v>-2.8197999999999999</v>
      </c>
      <c r="DL41" s="163">
        <v>4.4939999999999998</v>
      </c>
      <c r="DM41" s="163">
        <v>10.8873</v>
      </c>
      <c r="DN41" s="163">
        <v>13.550700000000001</v>
      </c>
      <c r="DO41" s="163">
        <v>5.04</v>
      </c>
      <c r="DP41" s="163">
        <v>-2.77</v>
      </c>
      <c r="DQ41" s="163">
        <v>12.4</v>
      </c>
      <c r="DR41" s="163">
        <v>-10.785600000000001</v>
      </c>
      <c r="DS41" s="164"/>
      <c r="DT41" s="163">
        <v>-18.399999999999999</v>
      </c>
      <c r="DU41" s="163">
        <v>8.74</v>
      </c>
      <c r="DV41" s="163">
        <v>39.76</v>
      </c>
      <c r="DW41" s="163">
        <v>-12.181800000000001</v>
      </c>
      <c r="DX41" s="163">
        <v>-6</v>
      </c>
      <c r="DY41" s="163">
        <v>-42.804200000000002</v>
      </c>
      <c r="DZ41" s="163">
        <v>-42.7545</v>
      </c>
      <c r="EA41" s="163">
        <v>32.497399999999999</v>
      </c>
      <c r="EB41" s="163">
        <v>5.1069000000000004</v>
      </c>
      <c r="EC41" s="163">
        <v>-5.2618</v>
      </c>
      <c r="ED41" s="163">
        <v>-5.08</v>
      </c>
      <c r="EE41" s="163">
        <v>-19.7026</v>
      </c>
      <c r="EF41" s="163">
        <v>-23.587599999999998</v>
      </c>
      <c r="EG41" s="163">
        <v>-10.917999999999999</v>
      </c>
      <c r="EH41" s="163">
        <v>-100.446</v>
      </c>
      <c r="EI41" s="163">
        <v>-37.778399999999998</v>
      </c>
      <c r="EJ41" s="164"/>
      <c r="EK41" s="163">
        <v>-10.885400000000001</v>
      </c>
      <c r="EL41" s="163">
        <v>-9.8978000000000002</v>
      </c>
      <c r="EM41" s="163">
        <v>19.247299999999999</v>
      </c>
      <c r="EN41" s="163">
        <v>0.51990000000000003</v>
      </c>
      <c r="EO41" s="164"/>
      <c r="EP41" s="163">
        <v>0</v>
      </c>
      <c r="EQ41" s="163">
        <v>-28.437799999999999</v>
      </c>
      <c r="ER41" s="163">
        <v>-28.201799999999999</v>
      </c>
      <c r="ES41" s="163">
        <v>7.5030999999999999</v>
      </c>
      <c r="ET41" s="163">
        <v>0</v>
      </c>
      <c r="EU41" s="163">
        <v>-15.17</v>
      </c>
      <c r="EV41" s="163">
        <v>0</v>
      </c>
      <c r="EW41" s="163">
        <v>3.5594999999999999</v>
      </c>
      <c r="EX41" s="163">
        <v>6.9017999999999997</v>
      </c>
      <c r="EY41" s="163">
        <v>-12.0312</v>
      </c>
      <c r="EZ41" s="163">
        <v>-12.1922</v>
      </c>
      <c r="FA41" s="163">
        <v>7.9553000000000003</v>
      </c>
      <c r="FB41" s="163">
        <v>7.1200999999999999</v>
      </c>
      <c r="FC41" s="163">
        <v>-24.290199999999999</v>
      </c>
      <c r="FD41" s="163">
        <v>4.7283999999999997</v>
      </c>
      <c r="FE41" s="164"/>
      <c r="FF41" s="163">
        <v>4.5029000000000003</v>
      </c>
      <c r="FG41" s="163">
        <v>0</v>
      </c>
      <c r="FH41" s="163">
        <v>0</v>
      </c>
      <c r="FI41" s="164"/>
      <c r="FJ41" s="163">
        <v>14.903600000000001</v>
      </c>
      <c r="FK41" s="163">
        <v>14.903600000000001</v>
      </c>
      <c r="FL41" s="163">
        <v>-36.505499999999998</v>
      </c>
      <c r="FM41" s="163">
        <v>27.508299999999998</v>
      </c>
      <c r="FN41" s="163">
        <v>27.025700000000001</v>
      </c>
      <c r="FO41" s="163">
        <v>-18.348199999999999</v>
      </c>
      <c r="FP41" s="163">
        <v>0</v>
      </c>
      <c r="FQ41" s="163">
        <v>27.1891</v>
      </c>
      <c r="FR41" s="163">
        <v>-20.32</v>
      </c>
      <c r="FS41" s="163">
        <v>-9.6600000000000005E-2</v>
      </c>
      <c r="FT41" s="163">
        <v>0.19159999999999999</v>
      </c>
      <c r="FU41" s="163">
        <v>0</v>
      </c>
      <c r="FV41" s="163">
        <v>1.32</v>
      </c>
      <c r="FW41" s="163">
        <v>-26.517800000000001</v>
      </c>
      <c r="FX41" s="164"/>
      <c r="FY41" s="163">
        <v>2.0459999999999998</v>
      </c>
      <c r="FZ41" s="163">
        <v>0.88500000000000001</v>
      </c>
      <c r="GA41" s="164"/>
      <c r="GB41" s="163">
        <v>11.44</v>
      </c>
      <c r="GC41" s="163">
        <v>-3.2052</v>
      </c>
      <c r="GD41" s="163">
        <v>7.4808000000000003</v>
      </c>
      <c r="GE41" s="163">
        <v>-1.84</v>
      </c>
      <c r="GF41" s="163">
        <v>21.474299999999999</v>
      </c>
      <c r="GG41" s="164"/>
      <c r="GH41" s="163">
        <v>32.440800000000003</v>
      </c>
      <c r="GI41" s="163">
        <v>-12.226900000000001</v>
      </c>
      <c r="GJ41" s="163">
        <v>-12.948</v>
      </c>
      <c r="GK41" s="163">
        <v>3.0878000000000001</v>
      </c>
      <c r="GL41" s="164"/>
      <c r="GM41" s="164"/>
      <c r="GN41" s="163">
        <v>-12.1319</v>
      </c>
      <c r="GO41" s="163">
        <v>-21.026</v>
      </c>
      <c r="GP41" s="163">
        <v>1.1415</v>
      </c>
      <c r="GQ41" s="163">
        <v>-23.6723</v>
      </c>
      <c r="GR41" s="163">
        <v>9.7405000000000008</v>
      </c>
      <c r="GS41" s="163">
        <v>8.9616000000000007</v>
      </c>
      <c r="GT41" s="163">
        <v>154.87549999999999</v>
      </c>
      <c r="GU41" s="163">
        <v>1.2059</v>
      </c>
      <c r="GV41" s="163">
        <v>-4.9988999999999999</v>
      </c>
      <c r="GW41" s="163">
        <v>-13.6358</v>
      </c>
      <c r="GX41" s="164"/>
      <c r="GY41" s="163">
        <v>9.4210999999999991</v>
      </c>
      <c r="GZ41" s="163">
        <v>9.6210000000000004</v>
      </c>
      <c r="HA41" s="163">
        <v>2.5626000000000002</v>
      </c>
      <c r="HB41" s="163">
        <v>0</v>
      </c>
      <c r="HC41" s="163">
        <v>2.0863</v>
      </c>
      <c r="HD41" s="163">
        <v>0</v>
      </c>
      <c r="HE41" s="163">
        <v>-5.0774999999999997</v>
      </c>
      <c r="HF41" s="163">
        <v>21.5151</v>
      </c>
      <c r="HG41" s="163">
        <v>23.6662</v>
      </c>
      <c r="HH41" s="163">
        <v>84.363200000000006</v>
      </c>
      <c r="HI41" s="163">
        <v>49.9664</v>
      </c>
      <c r="HJ41" s="163">
        <v>49.804200000000002</v>
      </c>
      <c r="HK41" s="163">
        <v>-12.261699999999999</v>
      </c>
      <c r="HL41" s="164"/>
      <c r="HM41" s="163">
        <v>-10.9854</v>
      </c>
      <c r="HN41" s="163">
        <v>-12.6777</v>
      </c>
      <c r="HO41" s="163">
        <v>24.304400000000001</v>
      </c>
      <c r="HP41" s="163">
        <v>28.651900000000001</v>
      </c>
      <c r="HQ41" s="163">
        <v>-7.9034000000000004</v>
      </c>
      <c r="HR41" s="163">
        <v>-7.5133999999999999</v>
      </c>
      <c r="HS41" s="163">
        <v>-9.9414999999999996</v>
      </c>
      <c r="HT41" s="163">
        <v>-10.5905</v>
      </c>
      <c r="HU41" s="163">
        <v>15.94</v>
      </c>
      <c r="HV41" s="163">
        <v>15.96</v>
      </c>
      <c r="HW41" s="163">
        <v>-29.8</v>
      </c>
      <c r="HX41" s="163">
        <v>-29.3</v>
      </c>
      <c r="HY41" s="163">
        <v>0.94940000000000002</v>
      </c>
      <c r="HZ41" s="163">
        <v>-4.08</v>
      </c>
      <c r="IA41" s="163">
        <v>78.691800000000001</v>
      </c>
      <c r="IB41" s="163">
        <v>10.726800000000001</v>
      </c>
      <c r="IC41" s="163">
        <v>10.701700000000001</v>
      </c>
      <c r="ID41" s="163">
        <v>-15.7</v>
      </c>
      <c r="IE41" s="163">
        <v>-41</v>
      </c>
      <c r="IF41" s="163">
        <v>-8.4</v>
      </c>
      <c r="IG41" s="163">
        <v>-8.9</v>
      </c>
      <c r="IH41" s="163">
        <v>-17.137</v>
      </c>
      <c r="II41" s="163">
        <v>-17.319700000000001</v>
      </c>
      <c r="IJ41" s="163">
        <v>-134.40309999999999</v>
      </c>
      <c r="IK41" s="163">
        <v>34.008099999999999</v>
      </c>
      <c r="IL41" s="163">
        <v>-278.59219999999999</v>
      </c>
      <c r="IM41" s="163">
        <v>-27.2333</v>
      </c>
      <c r="IN41" s="163">
        <v>-36.767099999999999</v>
      </c>
      <c r="IO41" s="163">
        <v>148.33189999999999</v>
      </c>
      <c r="IP41" s="163">
        <v>14.7342</v>
      </c>
      <c r="IQ41" s="163">
        <v>153.52160000000001</v>
      </c>
      <c r="IR41" s="163">
        <v>117.4838</v>
      </c>
      <c r="IS41" s="163">
        <v>88.237499999999997</v>
      </c>
      <c r="IT41" s="163">
        <v>35.283700000000003</v>
      </c>
      <c r="IU41" s="163">
        <v>34.219000000000001</v>
      </c>
      <c r="IV41" s="163">
        <v>-45.287599999999998</v>
      </c>
      <c r="IW41" s="163">
        <v>273.01190000000003</v>
      </c>
      <c r="IX41" s="163">
        <v>-214.81530000000001</v>
      </c>
      <c r="IY41" s="163">
        <v>77.656999999999996</v>
      </c>
      <c r="IZ41" s="163">
        <v>-51.686700000000002</v>
      </c>
      <c r="JA41" s="163">
        <v>-0.5847</v>
      </c>
      <c r="JB41" s="164"/>
      <c r="JC41" s="163">
        <v>-10.08</v>
      </c>
      <c r="JD41" s="163">
        <v>-1.387</v>
      </c>
      <c r="JE41" s="163">
        <v>-1.399</v>
      </c>
      <c r="JF41" s="163">
        <v>6.56</v>
      </c>
      <c r="JG41" s="163">
        <v>-6.32</v>
      </c>
      <c r="JH41" s="163">
        <v>-2.2181999999999999</v>
      </c>
      <c r="JI41" s="163">
        <v>0.64549999999999996</v>
      </c>
      <c r="JJ41" s="163">
        <v>8.1773000000000007</v>
      </c>
      <c r="JK41" s="163">
        <v>-10.545500000000001</v>
      </c>
      <c r="JL41" s="163">
        <v>-3.9</v>
      </c>
      <c r="JM41" s="163">
        <v>0.752</v>
      </c>
      <c r="JN41" s="163">
        <v>1.3959999999999999</v>
      </c>
      <c r="JO41" s="164"/>
      <c r="JP41" s="164"/>
      <c r="JQ41" s="163">
        <v>3.4441999999999999</v>
      </c>
      <c r="JR41" s="163">
        <v>3.3584999999999998</v>
      </c>
      <c r="JS41" s="163">
        <v>3.3412000000000002</v>
      </c>
      <c r="JT41" s="164"/>
      <c r="JU41" s="163">
        <v>30.4</v>
      </c>
      <c r="JV41" s="163">
        <v>-0.27660000000000001</v>
      </c>
      <c r="JW41" s="163">
        <v>0.78</v>
      </c>
      <c r="JX41" s="164"/>
      <c r="JY41" s="163">
        <v>-14.6584</v>
      </c>
      <c r="JZ41" s="163">
        <v>2.2284000000000002</v>
      </c>
      <c r="KA41" s="163">
        <v>-19.683599999999998</v>
      </c>
      <c r="KB41" s="163">
        <v>-14.412699999999999</v>
      </c>
      <c r="KC41" s="163">
        <v>-9.0699000000000005</v>
      </c>
      <c r="KD41" s="163">
        <v>-18.9436</v>
      </c>
      <c r="KE41" s="163">
        <v>-2.2158000000000002</v>
      </c>
      <c r="KF41" s="163">
        <v>-32.799999999999997</v>
      </c>
      <c r="KG41" s="163">
        <v>18.100000000000001</v>
      </c>
      <c r="KH41" s="163">
        <v>43.867899999999999</v>
      </c>
      <c r="KI41" s="163">
        <v>-94.902299999999997</v>
      </c>
    </row>
    <row r="42" spans="1:295" ht="18" customHeight="1" x14ac:dyDescent="0.3">
      <c r="A42" s="162" t="s">
        <v>51</v>
      </c>
      <c r="B42" s="162" t="s">
        <v>779</v>
      </c>
      <c r="C42" s="165">
        <v>0</v>
      </c>
      <c r="D42" s="165">
        <v>2.9994000000000001</v>
      </c>
      <c r="E42" s="165">
        <v>-8.3425999999999991</v>
      </c>
      <c r="F42" s="165">
        <v>2.1978</v>
      </c>
      <c r="G42" s="165">
        <v>11.0571</v>
      </c>
      <c r="H42" s="166"/>
      <c r="I42" s="165">
        <v>7.4836</v>
      </c>
      <c r="J42" s="166"/>
      <c r="K42" s="165">
        <v>19.3583</v>
      </c>
      <c r="L42" s="165">
        <v>8.0568000000000008</v>
      </c>
      <c r="M42" s="165">
        <v>11.2035</v>
      </c>
      <c r="N42" s="165">
        <v>-13.32</v>
      </c>
      <c r="O42" s="165">
        <v>-30.8</v>
      </c>
      <c r="P42" s="165">
        <v>8.8000000000000007</v>
      </c>
      <c r="Q42" s="165">
        <v>6.6239999999999997</v>
      </c>
      <c r="R42" s="165">
        <v>-22</v>
      </c>
      <c r="S42" s="165">
        <v>-1.5980000000000001</v>
      </c>
      <c r="T42" s="165">
        <v>-3.6960000000000002</v>
      </c>
      <c r="U42" s="165">
        <v>5.0571999999999999</v>
      </c>
      <c r="V42" s="165">
        <v>5.0271999999999997</v>
      </c>
      <c r="W42" s="165">
        <v>8.7992000000000008</v>
      </c>
      <c r="X42" s="165">
        <v>0.87229999999999996</v>
      </c>
      <c r="Y42" s="165">
        <v>0.28120000000000001</v>
      </c>
      <c r="Z42" s="165">
        <v>2.0384000000000002</v>
      </c>
      <c r="AA42" s="166"/>
      <c r="AB42" s="165">
        <v>-0.2311</v>
      </c>
      <c r="AC42" s="165">
        <v>-0.745</v>
      </c>
      <c r="AD42" s="165">
        <v>-0.73099999999999998</v>
      </c>
      <c r="AE42" s="165">
        <v>3.2850000000000001</v>
      </c>
      <c r="AF42" s="165">
        <v>-6.66</v>
      </c>
      <c r="AG42" s="165">
        <v>2.2000000000000002</v>
      </c>
      <c r="AH42" s="165">
        <v>-7.0999999999999994E-2</v>
      </c>
      <c r="AI42" s="165">
        <v>0.29699999999999999</v>
      </c>
      <c r="AJ42" s="165">
        <v>-15.52</v>
      </c>
      <c r="AK42" s="165">
        <v>-15.45</v>
      </c>
      <c r="AL42" s="166"/>
      <c r="AM42" s="165">
        <v>-7.5</v>
      </c>
      <c r="AN42" s="165">
        <v>-7.59</v>
      </c>
      <c r="AO42" s="165">
        <v>5.9770000000000003</v>
      </c>
      <c r="AP42" s="165">
        <v>3.9691999999999998</v>
      </c>
      <c r="AQ42" s="165">
        <v>19.2805</v>
      </c>
      <c r="AR42" s="165">
        <v>20.414899999999999</v>
      </c>
      <c r="AS42" s="165">
        <v>-12.307</v>
      </c>
      <c r="AT42" s="165">
        <v>-8.7073</v>
      </c>
      <c r="AU42" s="165">
        <v>-8.6646000000000001</v>
      </c>
      <c r="AV42" s="165">
        <v>1.7493000000000001</v>
      </c>
      <c r="AW42" s="165">
        <v>2.4676</v>
      </c>
      <c r="AX42" s="165">
        <v>-10.3148</v>
      </c>
      <c r="AY42" s="165">
        <v>-7.6356999999999999</v>
      </c>
      <c r="AZ42" s="165">
        <v>0.8014</v>
      </c>
      <c r="BA42" s="165">
        <v>3.8988</v>
      </c>
      <c r="BB42" s="165">
        <v>114.1758</v>
      </c>
      <c r="BC42" s="165">
        <v>9.7538999999999998</v>
      </c>
      <c r="BD42" s="165">
        <v>-5.3</v>
      </c>
      <c r="BE42" s="165">
        <v>-5.8</v>
      </c>
      <c r="BF42" s="165">
        <v>-25.389700000000001</v>
      </c>
      <c r="BG42" s="165">
        <v>-25.2332</v>
      </c>
      <c r="BH42" s="165">
        <v>-1.1697</v>
      </c>
      <c r="BI42" s="166"/>
      <c r="BJ42" s="165">
        <v>21.827999999999999</v>
      </c>
      <c r="BK42" s="165">
        <v>5.8028000000000004</v>
      </c>
      <c r="BL42" s="165">
        <v>4.9198000000000004</v>
      </c>
      <c r="BM42" s="165">
        <v>3.3957999999999999</v>
      </c>
      <c r="BN42" s="165">
        <v>-125.8278</v>
      </c>
      <c r="BO42" s="165">
        <v>24.2317</v>
      </c>
      <c r="BP42" s="165">
        <v>24.3232</v>
      </c>
      <c r="BQ42" s="165">
        <v>46.171199999999999</v>
      </c>
      <c r="BR42" s="165">
        <v>-155.50640000000001</v>
      </c>
      <c r="BS42" s="166"/>
      <c r="BT42" s="166"/>
      <c r="BU42" s="166"/>
      <c r="BV42" s="165">
        <v>19.0809</v>
      </c>
      <c r="BW42" s="165">
        <v>9.25</v>
      </c>
      <c r="BX42" s="165">
        <v>6.01</v>
      </c>
      <c r="BY42" s="165">
        <v>-7.26</v>
      </c>
      <c r="BZ42" s="165">
        <v>6.8</v>
      </c>
      <c r="CA42" s="165">
        <v>-27.591000000000001</v>
      </c>
      <c r="CB42" s="165">
        <v>-27.724900000000002</v>
      </c>
      <c r="CC42" s="165">
        <v>39.208799999999997</v>
      </c>
      <c r="CD42" s="165">
        <v>38.3705</v>
      </c>
      <c r="CE42" s="165">
        <v>-4.5734000000000004</v>
      </c>
      <c r="CF42" s="165">
        <v>3.0537999999999998</v>
      </c>
      <c r="CG42" s="165">
        <v>2.7610999999999999</v>
      </c>
      <c r="CH42" s="165">
        <v>21.3108</v>
      </c>
      <c r="CI42" s="165">
        <v>0</v>
      </c>
      <c r="CJ42" s="166"/>
      <c r="CK42" s="166"/>
      <c r="CL42" s="165">
        <v>14.2</v>
      </c>
      <c r="CM42" s="165">
        <v>11.3</v>
      </c>
      <c r="CN42" s="165">
        <v>-3.05</v>
      </c>
      <c r="CO42" s="165">
        <v>38.9908</v>
      </c>
      <c r="CP42" s="165">
        <v>38.7973</v>
      </c>
      <c r="CQ42" s="165">
        <v>37.421700000000001</v>
      </c>
      <c r="CR42" s="165">
        <v>33.6599</v>
      </c>
      <c r="CS42" s="165">
        <v>33.976300000000002</v>
      </c>
      <c r="CT42" s="165">
        <v>-35.3855</v>
      </c>
      <c r="CU42" s="165">
        <v>-7.8704999999999998</v>
      </c>
      <c r="CV42" s="165">
        <v>-33.077100000000002</v>
      </c>
      <c r="CW42" s="165">
        <v>3.4287999999999998</v>
      </c>
      <c r="CX42" s="165">
        <v>29.67</v>
      </c>
      <c r="CY42" s="165">
        <v>-2.61</v>
      </c>
      <c r="CZ42" s="165">
        <v>10.786099999999999</v>
      </c>
      <c r="DA42" s="165">
        <v>10.9406</v>
      </c>
      <c r="DB42" s="165">
        <v>-10.69</v>
      </c>
      <c r="DC42" s="166"/>
      <c r="DD42" s="165">
        <v>0</v>
      </c>
      <c r="DE42" s="165">
        <v>0</v>
      </c>
      <c r="DF42" s="165">
        <v>11.7859</v>
      </c>
      <c r="DG42" s="165">
        <v>1.4999999999999999E-2</v>
      </c>
      <c r="DH42" s="165">
        <v>-5.4425999999999997</v>
      </c>
      <c r="DI42" s="165">
        <v>-25</v>
      </c>
      <c r="DJ42" s="165">
        <v>-25.2</v>
      </c>
      <c r="DK42" s="165">
        <v>-3.3374000000000001</v>
      </c>
      <c r="DL42" s="165">
        <v>3.9329999999999998</v>
      </c>
      <c r="DM42" s="165">
        <v>9.7832000000000008</v>
      </c>
      <c r="DN42" s="165">
        <v>12.8085</v>
      </c>
      <c r="DO42" s="165">
        <v>4.55</v>
      </c>
      <c r="DP42" s="165">
        <v>-2.52</v>
      </c>
      <c r="DQ42" s="165">
        <v>11.826499999999999</v>
      </c>
      <c r="DR42" s="165">
        <v>-11.9282</v>
      </c>
      <c r="DS42" s="166"/>
      <c r="DT42" s="165">
        <v>-18.55</v>
      </c>
      <c r="DU42" s="165">
        <v>9.2100000000000009</v>
      </c>
      <c r="DV42" s="165">
        <v>40.950000000000003</v>
      </c>
      <c r="DW42" s="165">
        <v>-13.6</v>
      </c>
      <c r="DX42" s="165">
        <v>-7.1818</v>
      </c>
      <c r="DY42" s="165">
        <v>-42.511600000000001</v>
      </c>
      <c r="DZ42" s="165">
        <v>-42.7455</v>
      </c>
      <c r="EA42" s="165">
        <v>31.4315</v>
      </c>
      <c r="EB42" s="165">
        <v>3.5415999999999999</v>
      </c>
      <c r="EC42" s="165">
        <v>-7.0872000000000002</v>
      </c>
      <c r="ED42" s="165">
        <v>-6.6797000000000004</v>
      </c>
      <c r="EE42" s="165">
        <v>-22.599299999999999</v>
      </c>
      <c r="EF42" s="165">
        <v>-26.0687</v>
      </c>
      <c r="EG42" s="165">
        <v>-9.5660000000000007</v>
      </c>
      <c r="EH42" s="165">
        <v>-112.7621</v>
      </c>
      <c r="EI42" s="165">
        <v>-26.805599999999998</v>
      </c>
      <c r="EJ42" s="166"/>
      <c r="EK42" s="165">
        <v>-9.3971</v>
      </c>
      <c r="EL42" s="165">
        <v>-8.7167999999999992</v>
      </c>
      <c r="EM42" s="165">
        <v>17.960699999999999</v>
      </c>
      <c r="EN42" s="165">
        <v>1.6520999999999999</v>
      </c>
      <c r="EO42" s="166"/>
      <c r="EP42" s="165">
        <v>-2.5640000000000001</v>
      </c>
      <c r="EQ42" s="165">
        <v>-27.639900000000001</v>
      </c>
      <c r="ER42" s="165">
        <v>-27.043700000000001</v>
      </c>
      <c r="ES42" s="165">
        <v>8.2764000000000006</v>
      </c>
      <c r="ET42" s="165">
        <v>0</v>
      </c>
      <c r="EU42" s="165">
        <v>-10.73</v>
      </c>
      <c r="EV42" s="165">
        <v>0.1</v>
      </c>
      <c r="EW42" s="165">
        <v>3.2740999999999998</v>
      </c>
      <c r="EX42" s="165">
        <v>11.364599999999999</v>
      </c>
      <c r="EY42" s="165">
        <v>-12.458</v>
      </c>
      <c r="EZ42" s="165">
        <v>-12.414899999999999</v>
      </c>
      <c r="FA42" s="165">
        <v>8.8135999999999992</v>
      </c>
      <c r="FB42" s="165">
        <v>8.9179999999999993</v>
      </c>
      <c r="FC42" s="165">
        <v>-25.800699999999999</v>
      </c>
      <c r="FD42" s="165">
        <v>4.8098000000000001</v>
      </c>
      <c r="FE42" s="166"/>
      <c r="FF42" s="165">
        <v>4.5114999999999998</v>
      </c>
      <c r="FG42" s="165">
        <v>2.9186999999999999</v>
      </c>
      <c r="FH42" s="165">
        <v>3.2328999999999999</v>
      </c>
      <c r="FI42" s="165">
        <v>0</v>
      </c>
      <c r="FJ42" s="165">
        <v>14.2338</v>
      </c>
      <c r="FK42" s="165">
        <v>14.5687</v>
      </c>
      <c r="FL42" s="165">
        <v>-33.8262</v>
      </c>
      <c r="FM42" s="165">
        <v>27.271899999999999</v>
      </c>
      <c r="FN42" s="165">
        <v>27.238900000000001</v>
      </c>
      <c r="FO42" s="165">
        <v>-17.984000000000002</v>
      </c>
      <c r="FP42" s="166"/>
      <c r="FQ42" s="165">
        <v>26.676400000000001</v>
      </c>
      <c r="FR42" s="165">
        <v>-19.7</v>
      </c>
      <c r="FS42" s="165">
        <v>0.39600000000000002</v>
      </c>
      <c r="FT42" s="165">
        <v>0.20069999999999999</v>
      </c>
      <c r="FU42" s="165">
        <v>0</v>
      </c>
      <c r="FV42" s="165">
        <v>2.02</v>
      </c>
      <c r="FW42" s="165">
        <v>-26.494499999999999</v>
      </c>
      <c r="FX42" s="165">
        <v>2.6459000000000001</v>
      </c>
      <c r="FY42" s="165">
        <v>2.3679999999999999</v>
      </c>
      <c r="FZ42" s="165">
        <v>0.72399999999999998</v>
      </c>
      <c r="GA42" s="166"/>
      <c r="GB42" s="165">
        <v>10.29</v>
      </c>
      <c r="GC42" s="165">
        <v>-6.0739999999999998</v>
      </c>
      <c r="GD42" s="165">
        <v>3.3262999999999998</v>
      </c>
      <c r="GE42" s="165">
        <v>-1.73</v>
      </c>
      <c r="GF42" s="165">
        <v>20.139900000000001</v>
      </c>
      <c r="GG42" s="166"/>
      <c r="GH42" s="165">
        <v>32.119500000000002</v>
      </c>
      <c r="GI42" s="165">
        <v>-12.151999999999999</v>
      </c>
      <c r="GJ42" s="165">
        <v>-12.968400000000001</v>
      </c>
      <c r="GK42" s="165">
        <v>3.0644999999999998</v>
      </c>
      <c r="GL42" s="166"/>
      <c r="GM42" s="166"/>
      <c r="GN42" s="165">
        <v>-11.2432</v>
      </c>
      <c r="GO42" s="165">
        <v>-20.353000000000002</v>
      </c>
      <c r="GP42" s="165">
        <v>0.47360000000000002</v>
      </c>
      <c r="GQ42" s="165">
        <v>-23.876999999999999</v>
      </c>
      <c r="GR42" s="165">
        <v>10.327400000000001</v>
      </c>
      <c r="GS42" s="165">
        <v>9.3248999999999995</v>
      </c>
      <c r="GT42" s="165">
        <v>155.3278</v>
      </c>
      <c r="GU42" s="165">
        <v>0.29389999999999999</v>
      </c>
      <c r="GV42" s="165">
        <v>-4.7663000000000002</v>
      </c>
      <c r="GW42" s="165">
        <v>-13.551500000000001</v>
      </c>
      <c r="GX42" s="165">
        <v>2.8694000000000002</v>
      </c>
      <c r="GY42" s="165">
        <v>9.4137000000000004</v>
      </c>
      <c r="GZ42" s="165">
        <v>9.7317999999999998</v>
      </c>
      <c r="HA42" s="165">
        <v>2</v>
      </c>
      <c r="HB42" s="165">
        <v>4.2313999999999998</v>
      </c>
      <c r="HC42" s="165">
        <v>6.2720000000000002</v>
      </c>
      <c r="HD42" s="165">
        <v>1.26</v>
      </c>
      <c r="HE42" s="165">
        <v>-6.1227999999999998</v>
      </c>
      <c r="HF42" s="165">
        <v>21.2288</v>
      </c>
      <c r="HG42" s="165">
        <v>26.652200000000001</v>
      </c>
      <c r="HH42" s="165">
        <v>92.335499999999996</v>
      </c>
      <c r="HI42" s="166"/>
      <c r="HJ42" s="166"/>
      <c r="HK42" s="165">
        <v>-12.481999999999999</v>
      </c>
      <c r="HL42" s="165">
        <v>0</v>
      </c>
      <c r="HM42" s="165">
        <v>-10.012600000000001</v>
      </c>
      <c r="HN42" s="165">
        <v>-11.5931</v>
      </c>
      <c r="HO42" s="166"/>
      <c r="HP42" s="166"/>
      <c r="HQ42" s="165">
        <v>-7.8209999999999997</v>
      </c>
      <c r="HR42" s="165">
        <v>-7.4530000000000003</v>
      </c>
      <c r="HS42" s="165">
        <v>-8.7073999999999998</v>
      </c>
      <c r="HT42" s="165">
        <v>-8.4414999999999996</v>
      </c>
      <c r="HU42" s="165">
        <v>15.43</v>
      </c>
      <c r="HV42" s="165">
        <v>15.32</v>
      </c>
      <c r="HW42" s="165">
        <v>-28.7</v>
      </c>
      <c r="HX42" s="165">
        <v>-28.3</v>
      </c>
      <c r="HY42" s="165">
        <v>0.84499999999999997</v>
      </c>
      <c r="HZ42" s="165">
        <v>-5.44</v>
      </c>
      <c r="IA42" s="165">
        <v>83.724000000000004</v>
      </c>
      <c r="IB42" s="165">
        <v>12.472</v>
      </c>
      <c r="IC42" s="165">
        <v>12.218</v>
      </c>
      <c r="ID42" s="165">
        <v>-15.7</v>
      </c>
      <c r="IE42" s="165">
        <v>-41.8</v>
      </c>
      <c r="IF42" s="165">
        <v>-8.8000000000000007</v>
      </c>
      <c r="IG42" s="165">
        <v>-9.4</v>
      </c>
      <c r="IH42" s="166"/>
      <c r="II42" s="166"/>
      <c r="IJ42" s="165">
        <v>-133.38319999999999</v>
      </c>
      <c r="IK42" s="165">
        <v>28.309000000000001</v>
      </c>
      <c r="IL42" s="165">
        <v>-275.23070000000001</v>
      </c>
      <c r="IM42" s="165">
        <v>-22.6843</v>
      </c>
      <c r="IN42" s="165">
        <v>-34.776200000000003</v>
      </c>
      <c r="IO42" s="165">
        <v>155.53980000000001</v>
      </c>
      <c r="IP42" s="165">
        <v>10.463699999999999</v>
      </c>
      <c r="IQ42" s="165">
        <v>144.2467</v>
      </c>
      <c r="IR42" s="165">
        <v>122.91630000000001</v>
      </c>
      <c r="IS42" s="165">
        <v>101.4559</v>
      </c>
      <c r="IT42" s="165">
        <v>36.518599999999999</v>
      </c>
      <c r="IU42" s="165">
        <v>36.396999999999998</v>
      </c>
      <c r="IV42" s="165">
        <v>-40.0578</v>
      </c>
      <c r="IW42" s="165">
        <v>280.0172</v>
      </c>
      <c r="IX42" s="165">
        <v>-216.28360000000001</v>
      </c>
      <c r="IY42" s="165">
        <v>88.361500000000007</v>
      </c>
      <c r="IZ42" s="165">
        <v>-59.950499999999998</v>
      </c>
      <c r="JA42" s="165">
        <v>-1.1463000000000001</v>
      </c>
      <c r="JB42" s="166"/>
      <c r="JC42" s="165">
        <v>-9.76</v>
      </c>
      <c r="JD42" s="165">
        <v>-1.413</v>
      </c>
      <c r="JE42" s="165">
        <v>-1.425</v>
      </c>
      <c r="JF42" s="165">
        <v>6.72</v>
      </c>
      <c r="JG42" s="165">
        <v>-5.68</v>
      </c>
      <c r="JH42" s="165">
        <v>-2.3532999999999999</v>
      </c>
      <c r="JI42" s="165">
        <v>-0.26090000000000002</v>
      </c>
      <c r="JJ42" s="165">
        <v>8.5282999999999998</v>
      </c>
      <c r="JK42" s="165">
        <v>-10.310499999999999</v>
      </c>
      <c r="JL42" s="165">
        <v>-3.3</v>
      </c>
      <c r="JM42" s="165">
        <v>2.41</v>
      </c>
      <c r="JN42" s="165">
        <v>2.9540000000000002</v>
      </c>
      <c r="JO42" s="165">
        <v>2.5217999999999998</v>
      </c>
      <c r="JP42" s="165">
        <v>2.9217</v>
      </c>
      <c r="JQ42" s="165">
        <v>3.7890999999999999</v>
      </c>
      <c r="JR42" s="165">
        <v>2.5358000000000001</v>
      </c>
      <c r="JS42" s="165">
        <v>2.9872000000000001</v>
      </c>
      <c r="JT42" s="166"/>
      <c r="JU42" s="165">
        <v>30.7</v>
      </c>
      <c r="JV42" s="165">
        <v>0.36649999999999999</v>
      </c>
      <c r="JW42" s="165">
        <v>0.88</v>
      </c>
      <c r="JX42" s="166"/>
      <c r="JY42" s="165">
        <v>-15.6548</v>
      </c>
      <c r="JZ42" s="165">
        <v>2.1349</v>
      </c>
      <c r="KA42" s="165">
        <v>-19.927</v>
      </c>
      <c r="KB42" s="165">
        <v>-15.080500000000001</v>
      </c>
      <c r="KC42" s="165">
        <v>-8.7890999999999995</v>
      </c>
      <c r="KD42" s="165">
        <v>-18.056000000000001</v>
      </c>
      <c r="KE42" s="165">
        <v>-2.8620999999999999</v>
      </c>
      <c r="KF42" s="165">
        <v>-32.1</v>
      </c>
      <c r="KG42" s="165">
        <v>17.2</v>
      </c>
      <c r="KH42" s="165">
        <v>48.725200000000001</v>
      </c>
      <c r="KI42" s="165">
        <v>-100.7983</v>
      </c>
    </row>
    <row r="43" spans="1:295" ht="18" customHeight="1" x14ac:dyDescent="0.3">
      <c r="A43" s="162" t="s">
        <v>51</v>
      </c>
      <c r="B43" s="162" t="s">
        <v>780</v>
      </c>
      <c r="C43" s="165">
        <v>0</v>
      </c>
      <c r="D43" s="165">
        <v>2.9756</v>
      </c>
      <c r="E43" s="165">
        <v>-7.9653999999999998</v>
      </c>
      <c r="F43" s="165">
        <v>2.1648999999999998</v>
      </c>
      <c r="G43" s="165">
        <v>11.363899999999999</v>
      </c>
      <c r="H43" s="166"/>
      <c r="I43" s="165">
        <v>6.1775000000000002</v>
      </c>
      <c r="J43" s="166"/>
      <c r="K43" s="165">
        <v>16.535599999999999</v>
      </c>
      <c r="L43" s="165">
        <v>6.8428000000000004</v>
      </c>
      <c r="M43" s="165">
        <v>9.8511000000000006</v>
      </c>
      <c r="N43" s="166"/>
      <c r="O43" s="165">
        <v>-30.8</v>
      </c>
      <c r="P43" s="165">
        <v>6.6</v>
      </c>
      <c r="Q43" s="165">
        <v>4.968</v>
      </c>
      <c r="R43" s="165">
        <v>-19.8</v>
      </c>
      <c r="S43" s="165">
        <v>-1.2433000000000001</v>
      </c>
      <c r="T43" s="165">
        <v>-3.9430000000000001</v>
      </c>
      <c r="U43" s="165">
        <v>4.7281000000000004</v>
      </c>
      <c r="V43" s="165">
        <v>4.5355999999999996</v>
      </c>
      <c r="W43" s="165">
        <v>8.3545999999999996</v>
      </c>
      <c r="X43" s="165">
        <v>0.90749999999999997</v>
      </c>
      <c r="Y43" s="165">
        <v>0.1767</v>
      </c>
      <c r="Z43" s="165">
        <v>2.1505000000000001</v>
      </c>
      <c r="AA43" s="166"/>
      <c r="AB43" s="165">
        <v>-0.26879999999999998</v>
      </c>
      <c r="AC43" s="165">
        <v>-0.83599999999999997</v>
      </c>
      <c r="AD43" s="165">
        <v>-0.72599999999999998</v>
      </c>
      <c r="AE43" s="165">
        <v>3.952</v>
      </c>
      <c r="AF43" s="165">
        <v>-6.66</v>
      </c>
      <c r="AG43" s="165">
        <v>-2.2000000000000002</v>
      </c>
      <c r="AH43" s="165">
        <v>-7.0999999999999994E-2</v>
      </c>
      <c r="AI43" s="165">
        <v>0.29699999999999999</v>
      </c>
      <c r="AJ43" s="165">
        <v>-16.04</v>
      </c>
      <c r="AK43" s="165">
        <v>-16.2</v>
      </c>
      <c r="AL43" s="166"/>
      <c r="AM43" s="165">
        <v>-6.65</v>
      </c>
      <c r="AN43" s="165">
        <v>-6.31</v>
      </c>
      <c r="AO43" s="165">
        <v>5.9930000000000003</v>
      </c>
      <c r="AP43" s="165">
        <v>3.9478</v>
      </c>
      <c r="AQ43" s="165">
        <v>18.154499999999999</v>
      </c>
      <c r="AR43" s="165">
        <v>19.930099999999999</v>
      </c>
      <c r="AS43" s="165">
        <v>-11.4444</v>
      </c>
      <c r="AT43" s="165">
        <v>-10.4488</v>
      </c>
      <c r="AU43" s="165">
        <v>-11.5571</v>
      </c>
      <c r="AV43" s="165">
        <v>4.7881</v>
      </c>
      <c r="AW43" s="165">
        <v>6.2</v>
      </c>
      <c r="AX43" s="165">
        <v>-13.262</v>
      </c>
      <c r="AY43" s="165">
        <v>-13.5299</v>
      </c>
      <c r="AZ43" s="165">
        <v>1.5905</v>
      </c>
      <c r="BA43" s="165">
        <v>16.371099999999998</v>
      </c>
      <c r="BB43" s="165">
        <v>116.1891</v>
      </c>
      <c r="BC43" s="165">
        <v>6.8593999999999999</v>
      </c>
      <c r="BD43" s="165">
        <v>-5.6</v>
      </c>
      <c r="BE43" s="165">
        <v>-6.6</v>
      </c>
      <c r="BF43" s="165">
        <v>-22.9358</v>
      </c>
      <c r="BG43" s="165">
        <v>-23.2364</v>
      </c>
      <c r="BH43" s="165">
        <v>-0.87939999999999996</v>
      </c>
      <c r="BI43" s="166"/>
      <c r="BJ43" s="165">
        <v>23.404900000000001</v>
      </c>
      <c r="BK43" s="165">
        <v>5.5488999999999997</v>
      </c>
      <c r="BL43" s="165">
        <v>5.4088000000000003</v>
      </c>
      <c r="BM43" s="165">
        <v>3.7759999999999998</v>
      </c>
      <c r="BN43" s="165">
        <v>-123.0506</v>
      </c>
      <c r="BO43" s="165">
        <v>22.9194</v>
      </c>
      <c r="BP43" s="165">
        <v>23.682400000000001</v>
      </c>
      <c r="BQ43" s="165">
        <v>46.4313</v>
      </c>
      <c r="BR43" s="165">
        <v>-155.9282</v>
      </c>
      <c r="BS43" s="166"/>
      <c r="BT43" s="166"/>
      <c r="BU43" s="166"/>
      <c r="BV43" s="165">
        <v>16.985199999999999</v>
      </c>
      <c r="BW43" s="165">
        <v>8.6199999999999992</v>
      </c>
      <c r="BX43" s="165">
        <v>5.49</v>
      </c>
      <c r="BY43" s="165">
        <v>-8.1300000000000008</v>
      </c>
      <c r="BZ43" s="165">
        <v>5.59</v>
      </c>
      <c r="CA43" s="165">
        <v>-29.868200000000002</v>
      </c>
      <c r="CB43" s="165">
        <v>-29.868200000000002</v>
      </c>
      <c r="CC43" s="165">
        <v>38.268599999999999</v>
      </c>
      <c r="CD43" s="165">
        <v>37.056699999999999</v>
      </c>
      <c r="CE43" s="165">
        <v>-7.2327000000000004</v>
      </c>
      <c r="CF43" s="165">
        <v>7.6417999999999999</v>
      </c>
      <c r="CG43" s="165">
        <v>6.9854000000000003</v>
      </c>
      <c r="CH43" s="165">
        <v>23.889099999999999</v>
      </c>
      <c r="CI43" s="166"/>
      <c r="CJ43" s="166"/>
      <c r="CK43" s="166"/>
      <c r="CL43" s="165">
        <v>13.1</v>
      </c>
      <c r="CM43" s="165">
        <v>10</v>
      </c>
      <c r="CN43" s="165">
        <v>-2.66</v>
      </c>
      <c r="CO43" s="165">
        <v>39.846800000000002</v>
      </c>
      <c r="CP43" s="165">
        <v>39.270600000000002</v>
      </c>
      <c r="CQ43" s="165">
        <v>38.181899999999999</v>
      </c>
      <c r="CR43" s="165">
        <v>33.845799999999997</v>
      </c>
      <c r="CS43" s="165">
        <v>34.243200000000002</v>
      </c>
      <c r="CT43" s="165">
        <v>-34.642299999999999</v>
      </c>
      <c r="CU43" s="165">
        <v>-7.2068000000000003</v>
      </c>
      <c r="CV43" s="165">
        <v>-32.399500000000003</v>
      </c>
      <c r="CW43" s="165">
        <v>2.6524000000000001</v>
      </c>
      <c r="CX43" s="165">
        <v>32.29</v>
      </c>
      <c r="CY43" s="165">
        <v>-2.61</v>
      </c>
      <c r="CZ43" s="165">
        <v>10.629899999999999</v>
      </c>
      <c r="DA43" s="165">
        <v>10.8429</v>
      </c>
      <c r="DB43" s="165">
        <v>-10.83</v>
      </c>
      <c r="DC43" s="166"/>
      <c r="DD43" s="166"/>
      <c r="DE43" s="166"/>
      <c r="DF43" s="165">
        <v>10.073700000000001</v>
      </c>
      <c r="DG43" s="165">
        <v>1.49E-2</v>
      </c>
      <c r="DH43" s="165">
        <v>-5.5255000000000001</v>
      </c>
      <c r="DI43" s="165">
        <v>-23.6</v>
      </c>
      <c r="DJ43" s="165">
        <v>-23.5</v>
      </c>
      <c r="DK43" s="165">
        <v>-5.6177000000000001</v>
      </c>
      <c r="DL43" s="165">
        <v>3.746</v>
      </c>
      <c r="DM43" s="165">
        <v>8.6791999999999998</v>
      </c>
      <c r="DN43" s="165">
        <v>12.4374</v>
      </c>
      <c r="DO43" s="165">
        <v>4.3099999999999996</v>
      </c>
      <c r="DP43" s="165">
        <v>-2.0099999999999998</v>
      </c>
      <c r="DQ43" s="165">
        <v>9.2225000000000001</v>
      </c>
      <c r="DR43" s="165">
        <v>-10.2956</v>
      </c>
      <c r="DS43" s="166"/>
      <c r="DT43" s="165">
        <v>-16.54</v>
      </c>
      <c r="DU43" s="165">
        <v>8.6999999999999993</v>
      </c>
      <c r="DV43" s="165">
        <v>37.79</v>
      </c>
      <c r="DW43" s="165">
        <v>-12.2</v>
      </c>
      <c r="DX43" s="165">
        <v>-6.2727000000000004</v>
      </c>
      <c r="DY43" s="165">
        <v>-43.696100000000001</v>
      </c>
      <c r="DZ43" s="165">
        <v>-42.790900000000001</v>
      </c>
      <c r="EA43" s="165">
        <v>29.038</v>
      </c>
      <c r="EB43" s="165">
        <v>3.6774</v>
      </c>
      <c r="EC43" s="165">
        <v>-7.1628999999999996</v>
      </c>
      <c r="ED43" s="165">
        <v>-6.9377000000000004</v>
      </c>
      <c r="EE43" s="165">
        <v>-25.502300000000002</v>
      </c>
      <c r="EF43" s="165">
        <v>-28.106100000000001</v>
      </c>
      <c r="EG43" s="165">
        <v>-9.0790000000000006</v>
      </c>
      <c r="EH43" s="165">
        <v>-113.9537</v>
      </c>
      <c r="EI43" s="165">
        <v>-12.779400000000001</v>
      </c>
      <c r="EJ43" s="166"/>
      <c r="EK43" s="165">
        <v>-9.3534000000000006</v>
      </c>
      <c r="EL43" s="165">
        <v>-8.3712999999999997</v>
      </c>
      <c r="EM43" s="165">
        <v>19.107399999999998</v>
      </c>
      <c r="EN43" s="165">
        <v>0.94520000000000004</v>
      </c>
      <c r="EO43" s="166"/>
      <c r="EP43" s="165">
        <v>-8.1959999999999997</v>
      </c>
      <c r="EQ43" s="165">
        <v>-27.051200000000001</v>
      </c>
      <c r="ER43" s="165">
        <v>-26.5489</v>
      </c>
      <c r="ES43" s="165">
        <v>9.7468000000000004</v>
      </c>
      <c r="ET43" s="166"/>
      <c r="EU43" s="165">
        <v>-10.58</v>
      </c>
      <c r="EV43" s="165">
        <v>0</v>
      </c>
      <c r="EW43" s="165">
        <v>2.6234000000000002</v>
      </c>
      <c r="EX43" s="165">
        <v>12.456899999999999</v>
      </c>
      <c r="EY43" s="165">
        <v>-12.4238</v>
      </c>
      <c r="EZ43" s="165">
        <v>-12.619</v>
      </c>
      <c r="FA43" s="165">
        <v>8.7304999999999993</v>
      </c>
      <c r="FB43" s="165">
        <v>12.0145</v>
      </c>
      <c r="FC43" s="165">
        <v>-27.619299999999999</v>
      </c>
      <c r="FD43" s="165">
        <v>4.7042000000000002</v>
      </c>
      <c r="FE43" s="166"/>
      <c r="FF43" s="165">
        <v>4.3761000000000001</v>
      </c>
      <c r="FG43" s="165">
        <v>2.6212</v>
      </c>
      <c r="FH43" s="165">
        <v>0</v>
      </c>
      <c r="FI43" s="165">
        <v>0</v>
      </c>
      <c r="FJ43" s="165">
        <v>17.248000000000001</v>
      </c>
      <c r="FK43" s="165">
        <v>17.080500000000001</v>
      </c>
      <c r="FL43" s="165">
        <v>-37.1753</v>
      </c>
      <c r="FM43" s="165">
        <v>28.098199999999999</v>
      </c>
      <c r="FN43" s="165">
        <v>28.265699999999999</v>
      </c>
      <c r="FO43" s="165">
        <v>-20.37</v>
      </c>
      <c r="FP43" s="165">
        <v>0</v>
      </c>
      <c r="FQ43" s="165">
        <v>28.400099999999998</v>
      </c>
      <c r="FR43" s="165">
        <v>-20.79</v>
      </c>
      <c r="FS43" s="165">
        <v>-0.20280000000000001</v>
      </c>
      <c r="FT43" s="165">
        <v>0.25380000000000003</v>
      </c>
      <c r="FU43" s="165">
        <v>-0.04</v>
      </c>
      <c r="FV43" s="165">
        <v>1.07</v>
      </c>
      <c r="FW43" s="165">
        <v>-26.528199999999998</v>
      </c>
      <c r="FX43" s="166"/>
      <c r="FY43" s="165">
        <v>2.2069999999999999</v>
      </c>
      <c r="FZ43" s="165">
        <v>0.70799999999999996</v>
      </c>
      <c r="GA43" s="166"/>
      <c r="GB43" s="165">
        <v>10.14</v>
      </c>
      <c r="GC43" s="165">
        <v>-0.22509999999999999</v>
      </c>
      <c r="GD43" s="165">
        <v>9.1264000000000003</v>
      </c>
      <c r="GE43" s="165">
        <v>-1.93</v>
      </c>
      <c r="GF43" s="165">
        <v>19.453600000000002</v>
      </c>
      <c r="GG43" s="166"/>
      <c r="GH43" s="165">
        <v>32.070399999999999</v>
      </c>
      <c r="GI43" s="165">
        <v>-11.9726</v>
      </c>
      <c r="GJ43" s="165">
        <v>-12.7532</v>
      </c>
      <c r="GK43" s="165">
        <v>3.1074999999999999</v>
      </c>
      <c r="GL43" s="166"/>
      <c r="GM43" s="166"/>
      <c r="GN43" s="165">
        <v>-10.656700000000001</v>
      </c>
      <c r="GO43" s="165">
        <v>-17.624700000000001</v>
      </c>
      <c r="GP43" s="165">
        <v>1.0774999999999999</v>
      </c>
      <c r="GQ43" s="165">
        <v>-24.3522</v>
      </c>
      <c r="GR43" s="165">
        <v>9.3237000000000005</v>
      </c>
      <c r="GS43" s="165">
        <v>9.1062999999999992</v>
      </c>
      <c r="GT43" s="165">
        <v>150.404</v>
      </c>
      <c r="GU43" s="165">
        <v>-0.79320000000000002</v>
      </c>
      <c r="GV43" s="165">
        <v>-5.0151000000000003</v>
      </c>
      <c r="GW43" s="165">
        <v>-13.2433</v>
      </c>
      <c r="GX43" s="165">
        <v>2.8220000000000001</v>
      </c>
      <c r="GY43" s="165">
        <v>9.3477999999999994</v>
      </c>
      <c r="GZ43" s="165">
        <v>9.5023999999999997</v>
      </c>
      <c r="HA43" s="166"/>
      <c r="HB43" s="165">
        <v>9.2797000000000001</v>
      </c>
      <c r="HC43" s="165">
        <v>10.4198</v>
      </c>
      <c r="HD43" s="165">
        <v>2.93</v>
      </c>
      <c r="HE43" s="165">
        <v>-8.1442999999999994</v>
      </c>
      <c r="HF43" s="165">
        <v>16.341200000000001</v>
      </c>
      <c r="HG43" s="165">
        <v>33.547899999999998</v>
      </c>
      <c r="HH43" s="165">
        <v>96.826400000000007</v>
      </c>
      <c r="HI43" s="166"/>
      <c r="HJ43" s="166"/>
      <c r="HK43" s="165">
        <v>-14.1784</v>
      </c>
      <c r="HL43" s="165">
        <v>-5.5407999999999999</v>
      </c>
      <c r="HM43" s="165">
        <v>-9.6769999999999996</v>
      </c>
      <c r="HN43" s="165">
        <v>0</v>
      </c>
      <c r="HO43" s="165">
        <v>32.971600000000002</v>
      </c>
      <c r="HP43" s="166"/>
      <c r="HQ43" s="165">
        <v>-2.1190000000000002</v>
      </c>
      <c r="HR43" s="165">
        <v>-1.2949999999999999</v>
      </c>
      <c r="HS43" s="165">
        <v>-6.6585000000000001</v>
      </c>
      <c r="HT43" s="165">
        <v>-6.7428999999999997</v>
      </c>
      <c r="HU43" s="165">
        <v>16.920000000000002</v>
      </c>
      <c r="HV43" s="165">
        <v>16.91</v>
      </c>
      <c r="HW43" s="165">
        <v>-29</v>
      </c>
      <c r="HX43" s="165">
        <v>-28.9</v>
      </c>
      <c r="HY43" s="165">
        <v>0.81030000000000002</v>
      </c>
      <c r="HZ43" s="165">
        <v>-7.36</v>
      </c>
      <c r="IA43" s="165">
        <v>77.927599999999998</v>
      </c>
      <c r="IB43" s="165">
        <v>15.9788</v>
      </c>
      <c r="IC43" s="165">
        <v>15.953900000000001</v>
      </c>
      <c r="ID43" s="165">
        <v>-16.100000000000001</v>
      </c>
      <c r="IE43" s="165">
        <v>-42.7</v>
      </c>
      <c r="IF43" s="165">
        <v>-13.1</v>
      </c>
      <c r="IG43" s="165">
        <v>-13.6</v>
      </c>
      <c r="IH43" s="165">
        <v>-17.1494</v>
      </c>
      <c r="II43" s="165">
        <v>-17.116700000000002</v>
      </c>
      <c r="IJ43" s="165">
        <v>-126.4259</v>
      </c>
      <c r="IK43" s="165">
        <v>31.391400000000001</v>
      </c>
      <c r="IL43" s="165">
        <v>-265.93790000000001</v>
      </c>
      <c r="IM43" s="165">
        <v>-18.947199999999999</v>
      </c>
      <c r="IN43" s="165">
        <v>-28.962800000000001</v>
      </c>
      <c r="IO43" s="165">
        <v>161.56129999999999</v>
      </c>
      <c r="IP43" s="165">
        <v>1.3737999999999999</v>
      </c>
      <c r="IQ43" s="165">
        <v>130.92670000000001</v>
      </c>
      <c r="IR43" s="165">
        <v>121.0802</v>
      </c>
      <c r="IS43" s="165">
        <v>107.3612</v>
      </c>
      <c r="IT43" s="165">
        <v>38.276800000000001</v>
      </c>
      <c r="IU43" s="165">
        <v>34.507399999999997</v>
      </c>
      <c r="IV43" s="165">
        <v>-24.270700000000001</v>
      </c>
      <c r="IW43" s="165">
        <v>292.85449999999997</v>
      </c>
      <c r="IX43" s="165">
        <v>-211.77850000000001</v>
      </c>
      <c r="IY43" s="165">
        <v>98.101399999999998</v>
      </c>
      <c r="IZ43" s="165">
        <v>-70.1143</v>
      </c>
      <c r="JA43" s="165">
        <v>-0.42109999999999997</v>
      </c>
      <c r="JB43" s="166"/>
      <c r="JC43" s="165">
        <v>-10.64</v>
      </c>
      <c r="JD43" s="165">
        <v>-1.3979999999999999</v>
      </c>
      <c r="JE43" s="165">
        <v>-1.417</v>
      </c>
      <c r="JF43" s="165">
        <v>7.28</v>
      </c>
      <c r="JG43" s="165">
        <v>-5.2</v>
      </c>
      <c r="JH43" s="165">
        <v>-3.3393000000000002</v>
      </c>
      <c r="JI43" s="165">
        <v>-0.49590000000000001</v>
      </c>
      <c r="JJ43" s="165">
        <v>8.2933000000000003</v>
      </c>
      <c r="JK43" s="165">
        <v>-10.225099999999999</v>
      </c>
      <c r="JL43" s="165">
        <v>-2.5</v>
      </c>
      <c r="JM43" s="165">
        <v>1.0980000000000001</v>
      </c>
      <c r="JN43" s="165">
        <v>0.46700000000000003</v>
      </c>
      <c r="JO43" s="166"/>
      <c r="JP43" s="166"/>
      <c r="JQ43" s="165">
        <v>3.8304999999999998</v>
      </c>
      <c r="JR43" s="165">
        <v>4.2443</v>
      </c>
      <c r="JS43" s="165">
        <v>3.2997999999999998</v>
      </c>
      <c r="JT43" s="166"/>
      <c r="JU43" s="165">
        <v>32</v>
      </c>
      <c r="JV43" s="165">
        <v>0.51149999999999995</v>
      </c>
      <c r="JW43" s="165">
        <v>0.81</v>
      </c>
      <c r="JX43" s="166"/>
      <c r="JY43" s="165">
        <v>-18.041799999999999</v>
      </c>
      <c r="JZ43" s="165">
        <v>3.1791999999999998</v>
      </c>
      <c r="KA43" s="165">
        <v>-17.7972</v>
      </c>
      <c r="KB43" s="165">
        <v>-17.9908</v>
      </c>
      <c r="KC43" s="165">
        <v>-10.1953</v>
      </c>
      <c r="KD43" s="165">
        <v>-16.2424</v>
      </c>
      <c r="KE43" s="165">
        <v>-3.5525000000000002</v>
      </c>
      <c r="KF43" s="165">
        <v>-34</v>
      </c>
      <c r="KG43" s="165">
        <v>19.100000000000001</v>
      </c>
      <c r="KH43" s="165">
        <v>52.181600000000003</v>
      </c>
      <c r="KI43" s="165">
        <v>-102.95359999999999</v>
      </c>
    </row>
    <row r="44" spans="1:295" ht="18" customHeight="1" x14ac:dyDescent="0.3">
      <c r="A44" s="162" t="s">
        <v>51</v>
      </c>
      <c r="B44" s="162" t="s">
        <v>781</v>
      </c>
      <c r="C44" s="165">
        <v>0</v>
      </c>
      <c r="D44" s="165">
        <v>2.7164000000000001</v>
      </c>
      <c r="E44" s="165">
        <v>-7.9493</v>
      </c>
      <c r="F44" s="165">
        <v>1.5468999999999999</v>
      </c>
      <c r="G44" s="165">
        <v>10.619199999999999</v>
      </c>
      <c r="H44" s="166"/>
      <c r="I44" s="165">
        <v>5.3406000000000002</v>
      </c>
      <c r="J44" s="166"/>
      <c r="K44" s="165">
        <v>12.5288</v>
      </c>
      <c r="L44" s="165">
        <v>4.5968999999999998</v>
      </c>
      <c r="M44" s="165">
        <v>7.6387</v>
      </c>
      <c r="N44" s="165">
        <v>-11.1</v>
      </c>
      <c r="O44" s="165">
        <v>-28.6</v>
      </c>
      <c r="P44" s="165">
        <v>4.4000000000000004</v>
      </c>
      <c r="Q44" s="165">
        <v>4.1399999999999997</v>
      </c>
      <c r="R44" s="165">
        <v>-17.600000000000001</v>
      </c>
      <c r="S44" s="165">
        <v>-1.7315</v>
      </c>
      <c r="T44" s="165">
        <v>-3.7816999999999998</v>
      </c>
      <c r="U44" s="165">
        <v>3.5228000000000002</v>
      </c>
      <c r="V44" s="165">
        <v>3.2825000000000002</v>
      </c>
      <c r="W44" s="165">
        <v>6.2366999999999999</v>
      </c>
      <c r="X44" s="165">
        <v>1.1284000000000001</v>
      </c>
      <c r="Y44" s="165">
        <v>0.23119999999999999</v>
      </c>
      <c r="Z44" s="165">
        <v>1.974</v>
      </c>
      <c r="AA44" s="166"/>
      <c r="AB44" s="165">
        <v>-0.42320000000000002</v>
      </c>
      <c r="AC44" s="165">
        <v>-0.76400000000000001</v>
      </c>
      <c r="AD44" s="165">
        <v>-0.752</v>
      </c>
      <c r="AE44" s="165">
        <v>3.4369999999999998</v>
      </c>
      <c r="AF44" s="165">
        <v>-11.1</v>
      </c>
      <c r="AG44" s="165">
        <v>-2.2000000000000002</v>
      </c>
      <c r="AH44" s="165">
        <v>-7.0999999999999994E-2</v>
      </c>
      <c r="AI44" s="165">
        <v>0.29699999999999999</v>
      </c>
      <c r="AJ44" s="165">
        <v>-16.420000000000002</v>
      </c>
      <c r="AK44" s="165">
        <v>-16.440000000000001</v>
      </c>
      <c r="AL44" s="166"/>
      <c r="AM44" s="165">
        <v>-6.49</v>
      </c>
      <c r="AN44" s="165">
        <v>-6.55</v>
      </c>
      <c r="AO44" s="165">
        <v>4.4335000000000004</v>
      </c>
      <c r="AP44" s="165">
        <v>4.4706999999999999</v>
      </c>
      <c r="AQ44" s="165">
        <v>14.1214</v>
      </c>
      <c r="AR44" s="165">
        <v>16.188700000000001</v>
      </c>
      <c r="AS44" s="165">
        <v>-17.0502</v>
      </c>
      <c r="AT44" s="165">
        <v>-18.218399999999999</v>
      </c>
      <c r="AU44" s="165">
        <v>-17.553100000000001</v>
      </c>
      <c r="AV44" s="165">
        <v>22.568999999999999</v>
      </c>
      <c r="AW44" s="165">
        <v>19.3965</v>
      </c>
      <c r="AX44" s="165">
        <v>-12.726100000000001</v>
      </c>
      <c r="AY44" s="165">
        <v>-12.0563</v>
      </c>
      <c r="AZ44" s="165">
        <v>2.3795999999999999</v>
      </c>
      <c r="BA44" s="165">
        <v>5.0159000000000002</v>
      </c>
      <c r="BB44" s="165">
        <v>65.5899</v>
      </c>
      <c r="BC44" s="165">
        <v>1.5502</v>
      </c>
      <c r="BD44" s="165">
        <v>-3.2</v>
      </c>
      <c r="BE44" s="165">
        <v>-3.7</v>
      </c>
      <c r="BF44" s="165">
        <v>-16.753799999999998</v>
      </c>
      <c r="BG44" s="165">
        <v>-16.995000000000001</v>
      </c>
      <c r="BH44" s="165">
        <v>-1.5304</v>
      </c>
      <c r="BI44" s="166"/>
      <c r="BJ44" s="165">
        <v>16.1267</v>
      </c>
      <c r="BK44" s="165">
        <v>4.4267000000000003</v>
      </c>
      <c r="BL44" s="165">
        <v>0.81179999999999997</v>
      </c>
      <c r="BM44" s="165">
        <v>0.61980000000000002</v>
      </c>
      <c r="BN44" s="165">
        <v>-77.3339</v>
      </c>
      <c r="BO44" s="165">
        <v>11.810700000000001</v>
      </c>
      <c r="BP44" s="165">
        <v>11.810700000000001</v>
      </c>
      <c r="BQ44" s="165">
        <v>58.988500000000002</v>
      </c>
      <c r="BR44" s="165">
        <v>-133.06610000000001</v>
      </c>
      <c r="BS44" s="166"/>
      <c r="BT44" s="166"/>
      <c r="BU44" s="166"/>
      <c r="BV44" s="165">
        <v>11.855700000000001</v>
      </c>
      <c r="BW44" s="165">
        <v>7.64</v>
      </c>
      <c r="BX44" s="165">
        <v>6.32</v>
      </c>
      <c r="BY44" s="165">
        <v>-10.119999999999999</v>
      </c>
      <c r="BZ44" s="165">
        <v>-1.35</v>
      </c>
      <c r="CA44" s="165">
        <v>-23.9741</v>
      </c>
      <c r="CB44" s="165">
        <v>-24.242000000000001</v>
      </c>
      <c r="CC44" s="165">
        <v>36.390099999999997</v>
      </c>
      <c r="CD44" s="165">
        <v>35.884999999999998</v>
      </c>
      <c r="CE44" s="165">
        <v>-7.5191999999999997</v>
      </c>
      <c r="CF44" s="165">
        <v>-3.3401000000000001</v>
      </c>
      <c r="CG44" s="165">
        <v>-3.3862999999999999</v>
      </c>
      <c r="CH44" s="165">
        <v>16.5871</v>
      </c>
      <c r="CI44" s="166"/>
      <c r="CJ44" s="166"/>
      <c r="CK44" s="166"/>
      <c r="CL44" s="165">
        <v>12.5</v>
      </c>
      <c r="CM44" s="165">
        <v>9.9</v>
      </c>
      <c r="CN44" s="165">
        <v>-2.25</v>
      </c>
      <c r="CO44" s="165">
        <v>32.183399999999999</v>
      </c>
      <c r="CP44" s="165">
        <v>32.738199999999999</v>
      </c>
      <c r="CQ44" s="165">
        <v>29.985900000000001</v>
      </c>
      <c r="CR44" s="165">
        <v>29.1953</v>
      </c>
      <c r="CS44" s="165">
        <v>29.0593</v>
      </c>
      <c r="CT44" s="165">
        <v>-38.431600000000003</v>
      </c>
      <c r="CU44" s="165">
        <v>4.0288000000000004</v>
      </c>
      <c r="CV44" s="165">
        <v>-37.032600000000002</v>
      </c>
      <c r="CW44" s="165">
        <v>3.0798000000000001</v>
      </c>
      <c r="CX44" s="165">
        <v>29.93</v>
      </c>
      <c r="CY44" s="165">
        <v>-2.64</v>
      </c>
      <c r="CZ44" s="165">
        <v>11.098599999999999</v>
      </c>
      <c r="DA44" s="165">
        <v>11.0382</v>
      </c>
      <c r="DB44" s="165">
        <v>-11.29</v>
      </c>
      <c r="DC44" s="166"/>
      <c r="DD44" s="166"/>
      <c r="DE44" s="166"/>
      <c r="DF44" s="165">
        <v>18.717400000000001</v>
      </c>
      <c r="DG44" s="165">
        <v>1.5100000000000001E-2</v>
      </c>
      <c r="DH44" s="165">
        <v>-5.6683000000000003</v>
      </c>
      <c r="DI44" s="165">
        <v>-23.7</v>
      </c>
      <c r="DJ44" s="165">
        <v>-22.5</v>
      </c>
      <c r="DK44" s="165">
        <v>-5.2611999999999997</v>
      </c>
      <c r="DL44" s="165">
        <v>5.0551000000000004</v>
      </c>
      <c r="DM44" s="165">
        <v>9.6255000000000006</v>
      </c>
      <c r="DN44" s="165">
        <v>14.1074</v>
      </c>
      <c r="DO44" s="165">
        <v>5.46</v>
      </c>
      <c r="DP44" s="165">
        <v>-2.0099999999999998</v>
      </c>
      <c r="DQ44" s="165">
        <v>8.0754999999999999</v>
      </c>
      <c r="DR44" s="165">
        <v>-18.866099999999999</v>
      </c>
      <c r="DS44" s="166"/>
      <c r="DT44" s="165">
        <v>-9.8699999999999992</v>
      </c>
      <c r="DU44" s="165">
        <v>11.47</v>
      </c>
      <c r="DV44" s="165">
        <v>32.4</v>
      </c>
      <c r="DW44" s="165">
        <v>-19.545500000000001</v>
      </c>
      <c r="DX44" s="165">
        <v>-10.7364</v>
      </c>
      <c r="DY44" s="165">
        <v>-43.9373</v>
      </c>
      <c r="DZ44" s="165">
        <v>-43.172699999999999</v>
      </c>
      <c r="EA44" s="165">
        <v>20.432400000000001</v>
      </c>
      <c r="EB44" s="165">
        <v>-1.5791999999999999</v>
      </c>
      <c r="EC44" s="165">
        <v>-12.0181</v>
      </c>
      <c r="ED44" s="165">
        <v>-11.9765</v>
      </c>
      <c r="EE44" s="165">
        <v>-23.5153</v>
      </c>
      <c r="EF44" s="165">
        <v>-27.2272</v>
      </c>
      <c r="EG44" s="165">
        <v>-9.9610000000000003</v>
      </c>
      <c r="EH44" s="165">
        <v>-124.7338</v>
      </c>
      <c r="EI44" s="165">
        <v>-9.5886999999999993</v>
      </c>
      <c r="EJ44" s="166"/>
      <c r="EK44" s="165">
        <v>-5.6897000000000002</v>
      </c>
      <c r="EL44" s="165">
        <v>-4.6580000000000004</v>
      </c>
      <c r="EM44" s="165">
        <v>15.883100000000001</v>
      </c>
      <c r="EN44" s="165">
        <v>-0.60809999999999997</v>
      </c>
      <c r="EO44" s="166"/>
      <c r="EP44" s="165">
        <v>-9.7319999999999993</v>
      </c>
      <c r="EQ44" s="165">
        <v>-27.486499999999999</v>
      </c>
      <c r="ER44" s="165">
        <v>-27.098600000000001</v>
      </c>
      <c r="ES44" s="165">
        <v>8.4527000000000001</v>
      </c>
      <c r="ET44" s="166"/>
      <c r="EU44" s="165">
        <v>-8.89</v>
      </c>
      <c r="EV44" s="165">
        <v>0</v>
      </c>
      <c r="EW44" s="165">
        <v>2.5171999999999999</v>
      </c>
      <c r="EX44" s="165">
        <v>10.2456</v>
      </c>
      <c r="EY44" s="165">
        <v>-8.3835999999999995</v>
      </c>
      <c r="EZ44" s="165">
        <v>-8.7309999999999999</v>
      </c>
      <c r="FA44" s="165">
        <v>8.3609000000000009</v>
      </c>
      <c r="FB44" s="165">
        <v>9.8829999999999991</v>
      </c>
      <c r="FC44" s="165">
        <v>-25.6388</v>
      </c>
      <c r="FD44" s="165">
        <v>1.6435</v>
      </c>
      <c r="FE44" s="166"/>
      <c r="FF44" s="165">
        <v>1.4765999999999999</v>
      </c>
      <c r="FG44" s="165">
        <v>0</v>
      </c>
      <c r="FH44" s="165">
        <v>2.4342000000000001</v>
      </c>
      <c r="FI44" s="165">
        <v>0</v>
      </c>
      <c r="FJ44" s="165">
        <v>11.387</v>
      </c>
      <c r="FK44" s="165">
        <v>11.052099999999999</v>
      </c>
      <c r="FL44" s="165">
        <v>-32.821399999999997</v>
      </c>
      <c r="FM44" s="165">
        <v>28.311499999999999</v>
      </c>
      <c r="FN44" s="165">
        <v>27.6694</v>
      </c>
      <c r="FO44" s="165">
        <v>-17.2165</v>
      </c>
      <c r="FP44" s="166"/>
      <c r="FQ44" s="165">
        <v>27.701799999999999</v>
      </c>
      <c r="FR44" s="165">
        <v>-20.239999999999998</v>
      </c>
      <c r="FS44" s="165">
        <v>-0.39689999999999998</v>
      </c>
      <c r="FT44" s="165">
        <v>0.26300000000000001</v>
      </c>
      <c r="FU44" s="165">
        <v>0.56999999999999995</v>
      </c>
      <c r="FV44" s="165">
        <v>1.72</v>
      </c>
      <c r="FW44" s="165">
        <v>-27.010300000000001</v>
      </c>
      <c r="FX44" s="165">
        <v>0</v>
      </c>
      <c r="FY44" s="165">
        <v>1.9610000000000001</v>
      </c>
      <c r="FZ44" s="165">
        <v>0.57399999999999995</v>
      </c>
      <c r="GA44" s="166"/>
      <c r="GB44" s="165">
        <v>8.76</v>
      </c>
      <c r="GC44" s="165">
        <v>-7.3296000000000001</v>
      </c>
      <c r="GD44" s="165">
        <v>2.3576999999999999</v>
      </c>
      <c r="GE44" s="165">
        <v>-2.4500000000000002</v>
      </c>
      <c r="GF44" s="165">
        <v>18.122800000000002</v>
      </c>
      <c r="GG44" s="166"/>
      <c r="GH44" s="165">
        <v>33.676699999999997</v>
      </c>
      <c r="GI44" s="165">
        <v>-11.288</v>
      </c>
      <c r="GJ44" s="165">
        <v>-12.1945</v>
      </c>
      <c r="GK44" s="165">
        <v>3.4224999999999999</v>
      </c>
      <c r="GL44" s="166"/>
      <c r="GM44" s="166"/>
      <c r="GN44" s="166"/>
      <c r="GO44" s="165">
        <v>-12.3675</v>
      </c>
      <c r="GP44" s="165">
        <v>1.12E-2</v>
      </c>
      <c r="GQ44" s="165">
        <v>-24.004999999999999</v>
      </c>
      <c r="GR44" s="165">
        <v>8.7890999999999995</v>
      </c>
      <c r="GS44" s="165">
        <v>10.6876</v>
      </c>
      <c r="GT44" s="165">
        <v>158.86500000000001</v>
      </c>
      <c r="GU44" s="165">
        <v>-1.1686000000000001</v>
      </c>
      <c r="GV44" s="165">
        <v>-7.4490999999999996</v>
      </c>
      <c r="GW44" s="165">
        <v>-11.587300000000001</v>
      </c>
      <c r="GX44" s="165">
        <v>2.4977</v>
      </c>
      <c r="GY44" s="165">
        <v>9.7873000000000001</v>
      </c>
      <c r="GZ44" s="165">
        <v>10.111499999999999</v>
      </c>
      <c r="HA44" s="165">
        <v>2</v>
      </c>
      <c r="HB44" s="165">
        <v>5.7122000000000002</v>
      </c>
      <c r="HC44" s="165">
        <v>7.8379000000000003</v>
      </c>
      <c r="HD44" s="165">
        <v>1.68</v>
      </c>
      <c r="HE44" s="165">
        <v>-6.2316000000000003</v>
      </c>
      <c r="HF44" s="165">
        <v>16.116700000000002</v>
      </c>
      <c r="HG44" s="165">
        <v>26.419899999999998</v>
      </c>
      <c r="HH44" s="165">
        <v>101.58159999999999</v>
      </c>
      <c r="HI44" s="166"/>
      <c r="HJ44" s="166"/>
      <c r="HK44" s="165">
        <v>-14.2897</v>
      </c>
      <c r="HL44" s="165">
        <v>-6.1966000000000001</v>
      </c>
      <c r="HM44" s="165">
        <v>-11.9473</v>
      </c>
      <c r="HN44" s="165">
        <v>-11.5595</v>
      </c>
      <c r="HO44" s="166"/>
      <c r="HP44" s="165">
        <v>38.866799999999998</v>
      </c>
      <c r="HQ44" s="165">
        <v>-1.5093000000000001</v>
      </c>
      <c r="HR44" s="165">
        <v>-0.92149999999999999</v>
      </c>
      <c r="HS44" s="165">
        <v>-8.8338999999999999</v>
      </c>
      <c r="HT44" s="165">
        <v>-8.9923000000000002</v>
      </c>
      <c r="HU44" s="165">
        <v>16.059999999999999</v>
      </c>
      <c r="HV44" s="165">
        <v>15.97</v>
      </c>
      <c r="HW44" s="165">
        <v>-27.9</v>
      </c>
      <c r="HX44" s="165">
        <v>-28.4</v>
      </c>
      <c r="HY44" s="165">
        <v>0.77359999999999995</v>
      </c>
      <c r="HZ44" s="165">
        <v>-4.8</v>
      </c>
      <c r="IA44" s="165">
        <v>84.145700000000005</v>
      </c>
      <c r="IB44" s="165">
        <v>16.526199999999999</v>
      </c>
      <c r="IC44" s="165">
        <v>17.146100000000001</v>
      </c>
      <c r="ID44" s="165">
        <v>-17</v>
      </c>
      <c r="IE44" s="165">
        <v>-41.4</v>
      </c>
      <c r="IF44" s="165">
        <v>-15.3</v>
      </c>
      <c r="IG44" s="165">
        <v>-15.7</v>
      </c>
      <c r="IH44" s="165">
        <v>-17.229399999999998</v>
      </c>
      <c r="II44" s="165">
        <v>-17.044599999999999</v>
      </c>
      <c r="IJ44" s="165">
        <v>-127.7093</v>
      </c>
      <c r="IK44" s="165">
        <v>31.920400000000001</v>
      </c>
      <c r="IL44" s="165">
        <v>-263.4314</v>
      </c>
      <c r="IM44" s="165">
        <v>-17.171099999999999</v>
      </c>
      <c r="IN44" s="165">
        <v>-29.9497</v>
      </c>
      <c r="IO44" s="165">
        <v>152.26650000000001</v>
      </c>
      <c r="IP44" s="165">
        <v>7.0374999999999996</v>
      </c>
      <c r="IQ44" s="165">
        <v>122.83029999999999</v>
      </c>
      <c r="IR44" s="165">
        <v>110.8473</v>
      </c>
      <c r="IS44" s="165">
        <v>99.454800000000006</v>
      </c>
      <c r="IT44" s="165">
        <v>39.399799999999999</v>
      </c>
      <c r="IU44" s="165">
        <v>39.1342</v>
      </c>
      <c r="IV44" s="165">
        <v>-12.898999999999999</v>
      </c>
      <c r="IW44" s="165">
        <v>280.24950000000001</v>
      </c>
      <c r="IX44" s="165">
        <v>-202.14619999999999</v>
      </c>
      <c r="IY44" s="165">
        <v>96.113</v>
      </c>
      <c r="IZ44" s="165">
        <v>-70.423199999999994</v>
      </c>
      <c r="JA44" s="165">
        <v>-0.79469999999999996</v>
      </c>
      <c r="JB44" s="166"/>
      <c r="JC44" s="165">
        <v>-10.96</v>
      </c>
      <c r="JD44" s="165">
        <v>-1.498</v>
      </c>
      <c r="JE44" s="165">
        <v>-1.5069999999999999</v>
      </c>
      <c r="JF44" s="165">
        <v>8.08</v>
      </c>
      <c r="JG44" s="165">
        <v>-5.04</v>
      </c>
      <c r="JH44" s="165">
        <v>-3.5642999999999998</v>
      </c>
      <c r="JI44" s="165">
        <v>-0.29139999999999999</v>
      </c>
      <c r="JJ44" s="165">
        <v>8.0307999999999993</v>
      </c>
      <c r="JK44" s="165">
        <v>-10.811</v>
      </c>
      <c r="JL44" s="165">
        <v>-2.1</v>
      </c>
      <c r="JM44" s="165">
        <v>2.2400000000000002</v>
      </c>
      <c r="JN44" s="165">
        <v>1.74</v>
      </c>
      <c r="JO44" s="165">
        <v>0</v>
      </c>
      <c r="JP44" s="165">
        <v>0</v>
      </c>
      <c r="JQ44" s="165">
        <v>3.6919</v>
      </c>
      <c r="JR44" s="165">
        <v>3.3647</v>
      </c>
      <c r="JS44" s="165">
        <v>2.5118999999999998</v>
      </c>
      <c r="JT44" s="166"/>
      <c r="JU44" s="165">
        <v>31.9</v>
      </c>
      <c r="JV44" s="165">
        <v>0.31509999999999999</v>
      </c>
      <c r="JW44" s="165">
        <v>0.71</v>
      </c>
      <c r="JX44" s="166"/>
      <c r="JY44" s="165">
        <v>-17.6128</v>
      </c>
      <c r="JZ44" s="165">
        <v>2.6095999999999999</v>
      </c>
      <c r="KA44" s="165">
        <v>-17.817</v>
      </c>
      <c r="KB44" s="165">
        <v>-16.185300000000002</v>
      </c>
      <c r="KC44" s="165">
        <v>-8.8794000000000004</v>
      </c>
      <c r="KD44" s="165">
        <v>-16.5822</v>
      </c>
      <c r="KE44" s="165">
        <v>-4.7793000000000001</v>
      </c>
      <c r="KF44" s="165">
        <v>-32.6</v>
      </c>
      <c r="KG44" s="165">
        <v>19.600000000000001</v>
      </c>
      <c r="KH44" s="165">
        <v>56.751300000000001</v>
      </c>
      <c r="KI44" s="165">
        <v>-102.9366</v>
      </c>
    </row>
    <row r="45" spans="1:295" ht="18" customHeight="1" x14ac:dyDescent="0.3">
      <c r="A45" s="162" t="s">
        <v>51</v>
      </c>
      <c r="B45" s="162" t="s">
        <v>782</v>
      </c>
      <c r="C45" s="165">
        <v>0</v>
      </c>
      <c r="D45" s="165">
        <v>4.0201000000000002</v>
      </c>
      <c r="E45" s="165">
        <v>-9.0959000000000003</v>
      </c>
      <c r="F45" s="165">
        <v>1.29E-2</v>
      </c>
      <c r="G45" s="165">
        <v>9.8795999999999999</v>
      </c>
      <c r="H45" s="165">
        <v>0</v>
      </c>
      <c r="I45" s="165">
        <v>15.014900000000001</v>
      </c>
      <c r="J45" s="166"/>
      <c r="K45" s="165">
        <v>13.944800000000001</v>
      </c>
      <c r="L45" s="165">
        <v>5.4458000000000002</v>
      </c>
      <c r="M45" s="165">
        <v>8.5957000000000008</v>
      </c>
      <c r="N45" s="165">
        <v>-11.1</v>
      </c>
      <c r="O45" s="165">
        <v>-30.8</v>
      </c>
      <c r="P45" s="165">
        <v>8.8000000000000007</v>
      </c>
      <c r="Q45" s="165">
        <v>4.1399999999999997</v>
      </c>
      <c r="R45" s="165">
        <v>-19.8</v>
      </c>
      <c r="S45" s="165">
        <v>-1.5799000000000001</v>
      </c>
      <c r="T45" s="165">
        <v>-2.9062000000000001</v>
      </c>
      <c r="U45" s="165">
        <v>4.2877000000000001</v>
      </c>
      <c r="V45" s="165">
        <v>4.2615999999999996</v>
      </c>
      <c r="W45" s="165">
        <v>7.9021999999999997</v>
      </c>
      <c r="X45" s="165">
        <v>0.25850000000000001</v>
      </c>
      <c r="Y45" s="165">
        <v>0.12280000000000001</v>
      </c>
      <c r="Z45" s="165">
        <v>2.2574999999999998</v>
      </c>
      <c r="AA45" s="166"/>
      <c r="AB45" s="165">
        <v>-0.29370000000000002</v>
      </c>
      <c r="AC45" s="165">
        <v>-0.66500000000000004</v>
      </c>
      <c r="AD45" s="165">
        <v>-0.65200000000000002</v>
      </c>
      <c r="AE45" s="165">
        <v>3.6419999999999999</v>
      </c>
      <c r="AF45" s="165">
        <v>-8.8800000000000008</v>
      </c>
      <c r="AG45" s="165">
        <v>2.2000000000000002</v>
      </c>
      <c r="AH45" s="166"/>
      <c r="AI45" s="166"/>
      <c r="AJ45" s="165">
        <v>-14.3</v>
      </c>
      <c r="AK45" s="165">
        <v>-14.44</v>
      </c>
      <c r="AL45" s="166"/>
      <c r="AM45" s="165">
        <v>-7.75</v>
      </c>
      <c r="AN45" s="165">
        <v>-7.79</v>
      </c>
      <c r="AO45" s="165">
        <v>5.2618</v>
      </c>
      <c r="AP45" s="165">
        <v>3.7021000000000002</v>
      </c>
      <c r="AQ45" s="165">
        <v>14.395799999999999</v>
      </c>
      <c r="AR45" s="165">
        <v>15.6379</v>
      </c>
      <c r="AS45" s="165">
        <v>-19.821999999999999</v>
      </c>
      <c r="AT45" s="165">
        <v>-10.8507</v>
      </c>
      <c r="AU45" s="165">
        <v>-10.583500000000001</v>
      </c>
      <c r="AV45" s="165">
        <v>-0.3553</v>
      </c>
      <c r="AW45" s="165">
        <v>-0.30840000000000001</v>
      </c>
      <c r="AX45" s="165">
        <v>-13.797800000000001</v>
      </c>
      <c r="AY45" s="165">
        <v>-10.4488</v>
      </c>
      <c r="AZ45" s="165">
        <v>0</v>
      </c>
      <c r="BA45" s="165">
        <v>-0.26750000000000002</v>
      </c>
      <c r="BB45" s="165">
        <v>70.064599999999999</v>
      </c>
      <c r="BC45" s="165">
        <v>-8.8501999999999992</v>
      </c>
      <c r="BD45" s="165">
        <v>-0.8</v>
      </c>
      <c r="BE45" s="165">
        <v>-0.9</v>
      </c>
      <c r="BF45" s="165">
        <v>-22.9147</v>
      </c>
      <c r="BG45" s="165">
        <v>-22.770299999999999</v>
      </c>
      <c r="BH45" s="165">
        <v>-1.2912999999999999</v>
      </c>
      <c r="BI45" s="166"/>
      <c r="BJ45" s="165">
        <v>14.0847</v>
      </c>
      <c r="BK45" s="165">
        <v>4.1897000000000002</v>
      </c>
      <c r="BL45" s="165">
        <v>1.7070000000000001</v>
      </c>
      <c r="BM45" s="165">
        <v>1.2668999999999999</v>
      </c>
      <c r="BN45" s="165">
        <v>-49.44</v>
      </c>
      <c r="BO45" s="165">
        <v>17.700700000000001</v>
      </c>
      <c r="BP45" s="165">
        <v>18.0059</v>
      </c>
      <c r="BQ45" s="165">
        <v>43.327199999999998</v>
      </c>
      <c r="BR45" s="165">
        <v>-113.0185</v>
      </c>
      <c r="BS45" s="166"/>
      <c r="BT45" s="166"/>
      <c r="BU45" s="166"/>
      <c r="BV45" s="165">
        <v>13.861599999999999</v>
      </c>
      <c r="BW45" s="165">
        <v>8.32</v>
      </c>
      <c r="BX45" s="165">
        <v>7.44</v>
      </c>
      <c r="BY45" s="165">
        <v>-9.06</v>
      </c>
      <c r="BZ45" s="165">
        <v>-1.21</v>
      </c>
      <c r="CA45" s="165">
        <v>-24.911799999999999</v>
      </c>
      <c r="CB45" s="165">
        <v>-24.911799999999999</v>
      </c>
      <c r="CC45" s="165">
        <v>35.754199999999997</v>
      </c>
      <c r="CD45" s="165">
        <v>35.196199999999997</v>
      </c>
      <c r="CE45" s="165">
        <v>-6.1371000000000002</v>
      </c>
      <c r="CF45" s="165">
        <v>-6.2161</v>
      </c>
      <c r="CG45" s="165">
        <v>-6.2934000000000001</v>
      </c>
      <c r="CH45" s="165">
        <v>13.865500000000001</v>
      </c>
      <c r="CI45" s="166"/>
      <c r="CJ45" s="166"/>
      <c r="CK45" s="166"/>
      <c r="CL45" s="165">
        <v>13.2</v>
      </c>
      <c r="CM45" s="165">
        <v>10.199999999999999</v>
      </c>
      <c r="CN45" s="165">
        <v>-2.33</v>
      </c>
      <c r="CO45" s="165">
        <v>31.799099999999999</v>
      </c>
      <c r="CP45" s="165">
        <v>31.4405</v>
      </c>
      <c r="CQ45" s="165">
        <v>30.695799999999998</v>
      </c>
      <c r="CR45" s="165">
        <v>20.113499999999998</v>
      </c>
      <c r="CS45" s="165">
        <v>20.8978</v>
      </c>
      <c r="CT45" s="165">
        <v>-30.829699999999999</v>
      </c>
      <c r="CU45" s="165">
        <v>3.2122000000000002</v>
      </c>
      <c r="CV45" s="165">
        <v>-29.5214</v>
      </c>
      <c r="CW45" s="165">
        <v>3.3149999999999999</v>
      </c>
      <c r="CX45" s="165">
        <v>29.85</v>
      </c>
      <c r="CY45" s="165">
        <v>-4.13</v>
      </c>
      <c r="CZ45" s="165">
        <v>10.161099999999999</v>
      </c>
      <c r="DA45" s="165">
        <v>10.257</v>
      </c>
      <c r="DB45" s="165">
        <v>-10.51</v>
      </c>
      <c r="DC45" s="166"/>
      <c r="DD45" s="166"/>
      <c r="DE45" s="166"/>
      <c r="DF45" s="165">
        <v>17.6966</v>
      </c>
      <c r="DG45" s="165">
        <v>1.49E-2</v>
      </c>
      <c r="DH45" s="165">
        <v>-5.2290999999999999</v>
      </c>
      <c r="DI45" s="165">
        <v>-26.5</v>
      </c>
      <c r="DJ45" s="165">
        <v>-27.3</v>
      </c>
      <c r="DK45" s="165">
        <v>-4.7327000000000004</v>
      </c>
      <c r="DL45" s="165">
        <v>4.3070000000000004</v>
      </c>
      <c r="DM45" s="165">
        <v>8.6791999999999998</v>
      </c>
      <c r="DN45" s="165">
        <v>12.9941</v>
      </c>
      <c r="DO45" s="165">
        <v>4.63</v>
      </c>
      <c r="DP45" s="165">
        <v>-1.73</v>
      </c>
      <c r="DQ45" s="165">
        <v>6.1070000000000002</v>
      </c>
      <c r="DR45" s="165">
        <v>-19.2011</v>
      </c>
      <c r="DS45" s="166"/>
      <c r="DT45" s="165">
        <v>-9.4</v>
      </c>
      <c r="DU45" s="165">
        <v>13.78</v>
      </c>
      <c r="DV45" s="165">
        <v>28.88</v>
      </c>
      <c r="DW45" s="165">
        <v>-19.854500000000002</v>
      </c>
      <c r="DX45" s="165">
        <v>-9.7909000000000006</v>
      </c>
      <c r="DY45" s="165">
        <v>-42.711599999999997</v>
      </c>
      <c r="DZ45" s="165">
        <v>-42.890900000000002</v>
      </c>
      <c r="EA45" s="165">
        <v>17.983499999999999</v>
      </c>
      <c r="EB45" s="165">
        <v>-1.6744000000000001</v>
      </c>
      <c r="EC45" s="165">
        <v>-12.8337</v>
      </c>
      <c r="ED45" s="165">
        <v>-12.678100000000001</v>
      </c>
      <c r="EE45" s="165">
        <v>-24.912299999999998</v>
      </c>
      <c r="EF45" s="165">
        <v>-28.106200000000001</v>
      </c>
      <c r="EG45" s="165">
        <v>-8.548</v>
      </c>
      <c r="EH45" s="165">
        <v>-109.9278</v>
      </c>
      <c r="EI45" s="165">
        <v>-27.553100000000001</v>
      </c>
      <c r="EJ45" s="166"/>
      <c r="EK45" s="165">
        <v>-4.7016</v>
      </c>
      <c r="EL45" s="165">
        <v>-3.6509</v>
      </c>
      <c r="EM45" s="165">
        <v>16.244900000000001</v>
      </c>
      <c r="EN45" s="165">
        <v>0.4592</v>
      </c>
      <c r="EO45" s="166"/>
      <c r="EP45" s="165">
        <v>-9.2200000000000006</v>
      </c>
      <c r="EQ45" s="165">
        <v>-27.6921</v>
      </c>
      <c r="ER45" s="165">
        <v>-27.447900000000001</v>
      </c>
      <c r="ES45" s="165">
        <v>8.9331999999999994</v>
      </c>
      <c r="ET45" s="166"/>
      <c r="EU45" s="165">
        <v>-8.68</v>
      </c>
      <c r="EV45" s="165">
        <v>0</v>
      </c>
      <c r="EW45" s="165">
        <v>2.7440000000000002</v>
      </c>
      <c r="EX45" s="165">
        <v>11.003399999999999</v>
      </c>
      <c r="EY45" s="165">
        <v>-11.700100000000001</v>
      </c>
      <c r="EZ45" s="165">
        <v>-11.874700000000001</v>
      </c>
      <c r="FA45" s="165">
        <v>7.6509999999999998</v>
      </c>
      <c r="FB45" s="165">
        <v>11.3421</v>
      </c>
      <c r="FC45" s="165">
        <v>-25.973400000000002</v>
      </c>
      <c r="FD45" s="165">
        <v>4.4271000000000003</v>
      </c>
      <c r="FE45" s="166"/>
      <c r="FF45" s="165">
        <v>4.0831</v>
      </c>
      <c r="FG45" s="165">
        <v>0</v>
      </c>
      <c r="FH45" s="165">
        <v>0</v>
      </c>
      <c r="FI45" s="165">
        <v>0</v>
      </c>
      <c r="FJ45" s="165">
        <v>12.559200000000001</v>
      </c>
      <c r="FK45" s="165">
        <v>12.726699999999999</v>
      </c>
      <c r="FL45" s="165">
        <v>-33.491300000000003</v>
      </c>
      <c r="FM45" s="165">
        <v>28.639399999999998</v>
      </c>
      <c r="FN45" s="165">
        <v>28.9345</v>
      </c>
      <c r="FO45" s="165">
        <v>-17.728300000000001</v>
      </c>
      <c r="FP45" s="166"/>
      <c r="FQ45" s="165">
        <v>26.910799999999998</v>
      </c>
      <c r="FR45" s="165">
        <v>-21.53</v>
      </c>
      <c r="FS45" s="165">
        <v>0.2019</v>
      </c>
      <c r="FT45" s="165">
        <v>0.23549999999999999</v>
      </c>
      <c r="FU45" s="165">
        <v>0</v>
      </c>
      <c r="FV45" s="165">
        <v>3.4</v>
      </c>
      <c r="FW45" s="165">
        <v>-26.284400000000002</v>
      </c>
      <c r="FX45" s="166"/>
      <c r="FY45" s="165">
        <v>2.0510000000000002</v>
      </c>
      <c r="FZ45" s="165">
        <v>0.77400000000000002</v>
      </c>
      <c r="GA45" s="166"/>
      <c r="GB45" s="165">
        <v>9.35</v>
      </c>
      <c r="GC45" s="165">
        <v>-0.64080000000000004</v>
      </c>
      <c r="GD45" s="165">
        <v>9.4228000000000005</v>
      </c>
      <c r="GE45" s="165">
        <v>-2.4900000000000002</v>
      </c>
      <c r="GF45" s="165">
        <v>19.7499</v>
      </c>
      <c r="GG45" s="166"/>
      <c r="GH45" s="165">
        <v>34.048000000000002</v>
      </c>
      <c r="GI45" s="165">
        <v>-11.636799999999999</v>
      </c>
      <c r="GJ45" s="165">
        <v>-12.2285</v>
      </c>
      <c r="GK45" s="165">
        <v>3.7730999999999999</v>
      </c>
      <c r="GL45" s="166"/>
      <c r="GM45" s="166"/>
      <c r="GN45" s="165">
        <v>-11.0937</v>
      </c>
      <c r="GO45" s="165">
        <v>-7.8681999999999999</v>
      </c>
      <c r="GP45" s="165">
        <v>-0.50390000000000001</v>
      </c>
      <c r="GQ45" s="165">
        <v>-21.8766</v>
      </c>
      <c r="GR45" s="165">
        <v>8.6887000000000008</v>
      </c>
      <c r="GS45" s="165">
        <v>8.3338999999999999</v>
      </c>
      <c r="GT45" s="165">
        <v>157.48689999999999</v>
      </c>
      <c r="GU45" s="165">
        <v>0.74209999999999998</v>
      </c>
      <c r="GV45" s="165">
        <v>-7.9253999999999998</v>
      </c>
      <c r="GW45" s="165">
        <v>-12.5213</v>
      </c>
      <c r="GX45" s="165">
        <v>2.1770999999999998</v>
      </c>
      <c r="GY45" s="165">
        <v>10.3659</v>
      </c>
      <c r="GZ45" s="165">
        <v>10.744300000000001</v>
      </c>
      <c r="HA45" s="165">
        <v>1</v>
      </c>
      <c r="HB45" s="165">
        <v>1.7567999999999999</v>
      </c>
      <c r="HC45" s="165">
        <v>3.9838</v>
      </c>
      <c r="HD45" s="165">
        <v>1.26</v>
      </c>
      <c r="HE45" s="165">
        <v>-5.6649000000000003</v>
      </c>
      <c r="HF45" s="165">
        <v>20.978300000000001</v>
      </c>
      <c r="HG45" s="165">
        <v>27.023800000000001</v>
      </c>
      <c r="HH45" s="165">
        <v>89.628500000000003</v>
      </c>
      <c r="HI45" s="166"/>
      <c r="HJ45" s="166"/>
      <c r="HK45" s="165">
        <v>-12.7056</v>
      </c>
      <c r="HL45" s="165">
        <v>-5.1797000000000004</v>
      </c>
      <c r="HM45" s="165">
        <v>0</v>
      </c>
      <c r="HN45" s="165">
        <v>0</v>
      </c>
      <c r="HO45" s="166"/>
      <c r="HP45" s="166"/>
      <c r="HQ45" s="165">
        <v>-3.6406999999999998</v>
      </c>
      <c r="HR45" s="165">
        <v>-3.3715000000000002</v>
      </c>
      <c r="HS45" s="165">
        <v>-8.8965999999999994</v>
      </c>
      <c r="HT45" s="165">
        <v>-9.2858999999999998</v>
      </c>
      <c r="HU45" s="165">
        <v>16.239999999999998</v>
      </c>
      <c r="HV45" s="165">
        <v>16.37</v>
      </c>
      <c r="HW45" s="165">
        <v>-28.8</v>
      </c>
      <c r="HX45" s="165">
        <v>-28.8</v>
      </c>
      <c r="HY45" s="165">
        <v>0.82669999999999999</v>
      </c>
      <c r="HZ45" s="165">
        <v>-5.28</v>
      </c>
      <c r="IA45" s="165">
        <v>84.793000000000006</v>
      </c>
      <c r="IB45" s="165">
        <v>17.416599999999999</v>
      </c>
      <c r="IC45" s="165">
        <v>17.386700000000001</v>
      </c>
      <c r="ID45" s="165">
        <v>-17.399999999999999</v>
      </c>
      <c r="IE45" s="165">
        <v>-40.5</v>
      </c>
      <c r="IF45" s="165">
        <v>-11.9</v>
      </c>
      <c r="IG45" s="165">
        <v>-12.8</v>
      </c>
      <c r="IH45" s="166"/>
      <c r="II45" s="165">
        <v>-17.2851</v>
      </c>
      <c r="IJ45" s="165">
        <v>-133.64250000000001</v>
      </c>
      <c r="IK45" s="165">
        <v>31.182700000000001</v>
      </c>
      <c r="IL45" s="165">
        <v>-276.01060000000001</v>
      </c>
      <c r="IM45" s="165">
        <v>-21.416499999999999</v>
      </c>
      <c r="IN45" s="165">
        <v>-33.122</v>
      </c>
      <c r="IO45" s="165">
        <v>148.75120000000001</v>
      </c>
      <c r="IP45" s="165">
        <v>14.850300000000001</v>
      </c>
      <c r="IQ45" s="165">
        <v>131.00450000000001</v>
      </c>
      <c r="IR45" s="165">
        <v>109.4174</v>
      </c>
      <c r="IS45" s="165">
        <v>93.3994</v>
      </c>
      <c r="IT45" s="165">
        <v>35.430500000000002</v>
      </c>
      <c r="IU45" s="165">
        <v>34.392499999999998</v>
      </c>
      <c r="IV45" s="165">
        <v>-26.7239</v>
      </c>
      <c r="IW45" s="165">
        <v>271.09559999999999</v>
      </c>
      <c r="IX45" s="165">
        <v>-202.4512</v>
      </c>
      <c r="IY45" s="165">
        <v>83.323599999999999</v>
      </c>
      <c r="IZ45" s="165">
        <v>-62.2545</v>
      </c>
      <c r="JA45" s="165">
        <v>-0.3967</v>
      </c>
      <c r="JB45" s="166"/>
      <c r="JC45" s="165">
        <v>-10.64</v>
      </c>
      <c r="JD45" s="165">
        <v>-1.587</v>
      </c>
      <c r="JE45" s="165">
        <v>-1.5940000000000001</v>
      </c>
      <c r="JF45" s="165">
        <v>7.44</v>
      </c>
      <c r="JG45" s="165">
        <v>-4.4000000000000004</v>
      </c>
      <c r="JH45" s="165">
        <v>-4.1266999999999996</v>
      </c>
      <c r="JI45" s="165">
        <v>-1.3748</v>
      </c>
      <c r="JJ45" s="165">
        <v>5.7450000000000001</v>
      </c>
      <c r="JK45" s="165">
        <v>-7.2068000000000003</v>
      </c>
      <c r="JL45" s="165">
        <v>-1.7</v>
      </c>
      <c r="JM45" s="165">
        <v>1.3009999999999999</v>
      </c>
      <c r="JN45" s="165">
        <v>1.98</v>
      </c>
      <c r="JO45" s="166"/>
      <c r="JP45" s="166"/>
      <c r="JQ45" s="165">
        <v>3.4988999999999999</v>
      </c>
      <c r="JR45" s="165">
        <v>4.1135000000000002</v>
      </c>
      <c r="JS45" s="165">
        <v>3.1364000000000001</v>
      </c>
      <c r="JT45" s="166"/>
      <c r="JU45" s="165">
        <v>27.3</v>
      </c>
      <c r="JV45" s="165">
        <v>0.34920000000000001</v>
      </c>
      <c r="JW45" s="165">
        <v>0.62</v>
      </c>
      <c r="JX45" s="166"/>
      <c r="JY45" s="165">
        <v>-15.641999999999999</v>
      </c>
      <c r="JZ45" s="165">
        <v>1.19</v>
      </c>
      <c r="KA45" s="165">
        <v>-19.285799999999998</v>
      </c>
      <c r="KB45" s="165">
        <v>-14.9358</v>
      </c>
      <c r="KC45" s="165">
        <v>-8.4891000000000005</v>
      </c>
      <c r="KD45" s="165">
        <v>-17.393699999999999</v>
      </c>
      <c r="KE45" s="165">
        <v>-4.6371000000000002</v>
      </c>
      <c r="KF45" s="165">
        <v>-28.6</v>
      </c>
      <c r="KG45" s="165">
        <v>12.8</v>
      </c>
      <c r="KH45" s="165">
        <v>44.342100000000002</v>
      </c>
      <c r="KI45" s="165">
        <v>-94.770300000000006</v>
      </c>
    </row>
    <row r="46" spans="1:295" ht="18" customHeight="1" x14ac:dyDescent="0.3">
      <c r="A46" s="162" t="s">
        <v>51</v>
      </c>
      <c r="B46" s="162" t="s">
        <v>783</v>
      </c>
      <c r="C46" s="165">
        <v>0</v>
      </c>
      <c r="D46" s="165">
        <v>4.7717000000000001</v>
      </c>
      <c r="E46" s="165">
        <v>-10.019299999999999</v>
      </c>
      <c r="F46" s="165">
        <v>-0.77139999999999997</v>
      </c>
      <c r="G46" s="165">
        <v>9.6643000000000008</v>
      </c>
      <c r="H46" s="166"/>
      <c r="I46" s="165">
        <v>15.8802</v>
      </c>
      <c r="J46" s="166"/>
      <c r="K46" s="165">
        <v>14.563000000000001</v>
      </c>
      <c r="L46" s="165">
        <v>5.7797999999999998</v>
      </c>
      <c r="M46" s="165">
        <v>8.8323</v>
      </c>
      <c r="N46" s="166"/>
      <c r="O46" s="165">
        <v>-33</v>
      </c>
      <c r="P46" s="165">
        <v>11</v>
      </c>
      <c r="Q46" s="165">
        <v>4.968</v>
      </c>
      <c r="R46" s="165">
        <v>-22</v>
      </c>
      <c r="S46" s="165">
        <v>-1.7858000000000001</v>
      </c>
      <c r="T46" s="165">
        <v>-3.1438999999999999</v>
      </c>
      <c r="U46" s="165">
        <v>4.9739000000000004</v>
      </c>
      <c r="V46" s="165">
        <v>4.9065000000000003</v>
      </c>
      <c r="W46" s="165">
        <v>8.6280999999999999</v>
      </c>
      <c r="X46" s="165">
        <v>1.7100000000000001E-2</v>
      </c>
      <c r="Y46" s="165">
        <v>3.6499999999999998E-2</v>
      </c>
      <c r="Z46" s="165">
        <v>2.3641000000000001</v>
      </c>
      <c r="AA46" s="166"/>
      <c r="AB46" s="165">
        <v>-0.93430000000000002</v>
      </c>
      <c r="AC46" s="165">
        <v>-0.48099999999999998</v>
      </c>
      <c r="AD46" s="165">
        <v>-0.46600000000000003</v>
      </c>
      <c r="AE46" s="165">
        <v>4.1660000000000004</v>
      </c>
      <c r="AF46" s="166"/>
      <c r="AG46" s="165">
        <v>4.4000000000000004</v>
      </c>
      <c r="AH46" s="166"/>
      <c r="AI46" s="166"/>
      <c r="AJ46" s="165">
        <v>-13.98</v>
      </c>
      <c r="AK46" s="165">
        <v>-14.03</v>
      </c>
      <c r="AL46" s="166"/>
      <c r="AM46" s="165">
        <v>-5.09</v>
      </c>
      <c r="AN46" s="165">
        <v>-5.08</v>
      </c>
      <c r="AO46" s="165">
        <v>5.3655999999999997</v>
      </c>
      <c r="AP46" s="165">
        <v>3.7997999999999998</v>
      </c>
      <c r="AQ46" s="165">
        <v>15.4681</v>
      </c>
      <c r="AR46" s="165">
        <v>17.378</v>
      </c>
      <c r="AS46" s="165">
        <v>-20.9788</v>
      </c>
      <c r="AT46" s="165">
        <v>-10.582800000000001</v>
      </c>
      <c r="AU46" s="165">
        <v>-10.305099999999999</v>
      </c>
      <c r="AV46" s="165">
        <v>-1.4831000000000001</v>
      </c>
      <c r="AW46" s="165">
        <v>-1.5052000000000001</v>
      </c>
      <c r="AX46" s="165">
        <v>-12.994</v>
      </c>
      <c r="AY46" s="165">
        <v>-10.046900000000001</v>
      </c>
      <c r="AZ46" s="165">
        <v>0</v>
      </c>
      <c r="BA46" s="165">
        <v>-1.2434000000000001</v>
      </c>
      <c r="BB46" s="165">
        <v>64.706999999999994</v>
      </c>
      <c r="BC46" s="165">
        <v>-7.7202000000000002</v>
      </c>
      <c r="BD46" s="165">
        <v>-1.7</v>
      </c>
      <c r="BE46" s="165">
        <v>-1.9</v>
      </c>
      <c r="BF46" s="165">
        <v>-21.5533</v>
      </c>
      <c r="BG46" s="165">
        <v>-21.863299999999999</v>
      </c>
      <c r="BH46" s="165">
        <v>-1.3273999999999999</v>
      </c>
      <c r="BI46" s="166"/>
      <c r="BJ46" s="165">
        <v>12.1821</v>
      </c>
      <c r="BK46" s="165">
        <v>3.9245999999999999</v>
      </c>
      <c r="BL46" s="165">
        <v>1.7819</v>
      </c>
      <c r="BM46" s="165">
        <v>1.1564000000000001</v>
      </c>
      <c r="BN46" s="165">
        <v>-42.5428</v>
      </c>
      <c r="BO46" s="165">
        <v>14.4963</v>
      </c>
      <c r="BP46" s="165">
        <v>14.4963</v>
      </c>
      <c r="BQ46" s="165">
        <v>51.41</v>
      </c>
      <c r="BR46" s="165">
        <v>-116.8631</v>
      </c>
      <c r="BS46" s="166"/>
      <c r="BT46" s="166"/>
      <c r="BU46" s="166"/>
      <c r="BV46" s="165">
        <v>11.8657</v>
      </c>
      <c r="BW46" s="165">
        <v>8.0500000000000007</v>
      </c>
      <c r="BX46" s="165">
        <v>7.1</v>
      </c>
      <c r="BY46" s="165">
        <v>-10.56</v>
      </c>
      <c r="BZ46" s="165">
        <v>-2.33</v>
      </c>
      <c r="CA46" s="165">
        <v>-25.0458</v>
      </c>
      <c r="CB46" s="165">
        <v>-24.911799999999999</v>
      </c>
      <c r="CC46" s="165">
        <v>37.082099999999997</v>
      </c>
      <c r="CD46" s="165">
        <v>35.9377</v>
      </c>
      <c r="CE46" s="165">
        <v>-5.4886999999999997</v>
      </c>
      <c r="CF46" s="165">
        <v>-10.417999999999999</v>
      </c>
      <c r="CG46" s="165">
        <v>-10.558199999999999</v>
      </c>
      <c r="CH46" s="165">
        <v>11.1968</v>
      </c>
      <c r="CI46" s="166"/>
      <c r="CJ46" s="166"/>
      <c r="CK46" s="166"/>
      <c r="CL46" s="165">
        <v>12.8</v>
      </c>
      <c r="CM46" s="165">
        <v>9.9</v>
      </c>
      <c r="CN46" s="165">
        <v>-1.99</v>
      </c>
      <c r="CO46" s="165">
        <v>29.082599999999999</v>
      </c>
      <c r="CP46" s="165">
        <v>28.384399999999999</v>
      </c>
      <c r="CQ46" s="165">
        <v>27.7013</v>
      </c>
      <c r="CR46" s="165">
        <v>20.8949</v>
      </c>
      <c r="CS46" s="165">
        <v>21.190300000000001</v>
      </c>
      <c r="CT46" s="165">
        <v>-30.328900000000001</v>
      </c>
      <c r="CU46" s="165">
        <v>4.5370999999999997</v>
      </c>
      <c r="CV46" s="165">
        <v>-29.8949</v>
      </c>
      <c r="CW46" s="165">
        <v>3.1997</v>
      </c>
      <c r="CX46" s="165">
        <v>28.42</v>
      </c>
      <c r="CY46" s="166"/>
      <c r="CZ46" s="165">
        <v>9.5360999999999994</v>
      </c>
      <c r="DA46" s="165">
        <v>9.7687000000000008</v>
      </c>
      <c r="DB46" s="165">
        <v>-10.07</v>
      </c>
      <c r="DC46" s="166"/>
      <c r="DD46" s="166"/>
      <c r="DE46" s="166"/>
      <c r="DF46" s="165">
        <v>16.359200000000001</v>
      </c>
      <c r="DG46" s="165">
        <v>1.5100000000000001E-2</v>
      </c>
      <c r="DH46" s="165">
        <v>-5.0712999999999999</v>
      </c>
      <c r="DI46" s="165">
        <v>-22.7</v>
      </c>
      <c r="DJ46" s="165">
        <v>-23</v>
      </c>
      <c r="DK46" s="165">
        <v>-4.8925999999999998</v>
      </c>
      <c r="DL46" s="165">
        <v>3.9329999999999998</v>
      </c>
      <c r="DM46" s="165">
        <v>8.0484000000000009</v>
      </c>
      <c r="DN46" s="165">
        <v>12.8085</v>
      </c>
      <c r="DO46" s="165">
        <v>4.49</v>
      </c>
      <c r="DP46" s="165">
        <v>-1.52</v>
      </c>
      <c r="DQ46" s="165">
        <v>4.4175000000000004</v>
      </c>
      <c r="DR46" s="165">
        <v>-16.793500000000002</v>
      </c>
      <c r="DS46" s="166"/>
      <c r="DT46" s="165">
        <v>-9.4499999999999993</v>
      </c>
      <c r="DU46" s="165">
        <v>11.17</v>
      </c>
      <c r="DV46" s="165">
        <v>27.08</v>
      </c>
      <c r="DW46" s="165">
        <v>-17.545500000000001</v>
      </c>
      <c r="DX46" s="165">
        <v>-9.0455000000000005</v>
      </c>
      <c r="DY46" s="165">
        <v>-44.234900000000003</v>
      </c>
      <c r="DZ46" s="165">
        <v>-43.490900000000003</v>
      </c>
      <c r="EA46" s="165">
        <v>13.5528</v>
      </c>
      <c r="EB46" s="165">
        <v>-4.3052000000000001</v>
      </c>
      <c r="EC46" s="165">
        <v>-14.7919</v>
      </c>
      <c r="ED46" s="165">
        <v>-14.7849</v>
      </c>
      <c r="EE46" s="165">
        <v>-23.540299999999998</v>
      </c>
      <c r="EF46" s="165">
        <v>-27.665199999999999</v>
      </c>
      <c r="EG46" s="165">
        <v>-8.8290000000000006</v>
      </c>
      <c r="EH46" s="165">
        <v>-117.3275</v>
      </c>
      <c r="EI46" s="165">
        <v>-29.677</v>
      </c>
      <c r="EJ46" s="166"/>
      <c r="EK46" s="165">
        <v>-4.4813999999999998</v>
      </c>
      <c r="EL46" s="165">
        <v>-3.5160999999999998</v>
      </c>
      <c r="EM46" s="165">
        <v>14.103199999999999</v>
      </c>
      <c r="EN46" s="165">
        <v>1.7534000000000001</v>
      </c>
      <c r="EO46" s="166"/>
      <c r="EP46" s="165">
        <v>-8.1959999999999997</v>
      </c>
      <c r="EQ46" s="165">
        <v>-26.5945</v>
      </c>
      <c r="ER46" s="165">
        <v>-26.0853</v>
      </c>
      <c r="ES46" s="165">
        <v>7.5739000000000001</v>
      </c>
      <c r="ET46" s="166"/>
      <c r="EU46" s="165">
        <v>-7.93</v>
      </c>
      <c r="EV46" s="165">
        <v>0</v>
      </c>
      <c r="EW46" s="165">
        <v>2.6217000000000001</v>
      </c>
      <c r="EX46" s="165">
        <v>14.525499999999999</v>
      </c>
      <c r="EY46" s="165">
        <v>-10.5753</v>
      </c>
      <c r="EZ46" s="165">
        <v>-10.7371</v>
      </c>
      <c r="FA46" s="165">
        <v>6.6101000000000001</v>
      </c>
      <c r="FB46" s="165">
        <v>9.8664000000000005</v>
      </c>
      <c r="FC46" s="165">
        <v>-24.3124</v>
      </c>
      <c r="FD46" s="165">
        <v>4.1763000000000003</v>
      </c>
      <c r="FE46" s="166"/>
      <c r="FF46" s="165">
        <v>3.92</v>
      </c>
      <c r="FG46" s="165">
        <v>0</v>
      </c>
      <c r="FH46" s="165">
        <v>0</v>
      </c>
      <c r="FI46" s="165">
        <v>0</v>
      </c>
      <c r="FJ46" s="165">
        <v>11.7219</v>
      </c>
      <c r="FK46" s="165">
        <v>12.056900000000001</v>
      </c>
      <c r="FL46" s="165">
        <v>-35.165799999999997</v>
      </c>
      <c r="FM46" s="165">
        <v>27.331700000000001</v>
      </c>
      <c r="FN46" s="165">
        <v>26.584900000000001</v>
      </c>
      <c r="FO46" s="165">
        <v>-17.755500000000001</v>
      </c>
      <c r="FP46" s="166"/>
      <c r="FQ46" s="165">
        <v>26.671500000000002</v>
      </c>
      <c r="FR46" s="165">
        <v>-21.16</v>
      </c>
      <c r="FS46" s="165">
        <v>9.5999999999999992E-3</v>
      </c>
      <c r="FT46" s="165">
        <v>0.28860000000000002</v>
      </c>
      <c r="FU46" s="165">
        <v>-0.44</v>
      </c>
      <c r="FV46" s="165">
        <v>2.73</v>
      </c>
      <c r="FW46" s="166"/>
      <c r="FX46" s="166"/>
      <c r="FY46" s="165">
        <v>1.9359999999999999</v>
      </c>
      <c r="FZ46" s="165">
        <v>0.46</v>
      </c>
      <c r="GA46" s="166"/>
      <c r="GB46" s="165">
        <v>7.34</v>
      </c>
      <c r="GC46" s="165">
        <v>-4.3883999999999999</v>
      </c>
      <c r="GD46" s="165">
        <v>5.1897000000000002</v>
      </c>
      <c r="GE46" s="165">
        <v>-2.66</v>
      </c>
      <c r="GF46" s="165">
        <v>15.3544</v>
      </c>
      <c r="GG46" s="166"/>
      <c r="GH46" s="165">
        <v>30.732399999999998</v>
      </c>
      <c r="GI46" s="165">
        <v>-11.021599999999999</v>
      </c>
      <c r="GJ46" s="165">
        <v>-11.997999999999999</v>
      </c>
      <c r="GK46" s="165">
        <v>3.9470999999999998</v>
      </c>
      <c r="GL46" s="166"/>
      <c r="GM46" s="166"/>
      <c r="GN46" s="165">
        <v>-10.481</v>
      </c>
      <c r="GO46" s="165">
        <v>-4.7472000000000003</v>
      </c>
      <c r="GP46" s="165">
        <v>-0.92179999999999995</v>
      </c>
      <c r="GQ46" s="165">
        <v>-24.45</v>
      </c>
      <c r="GR46" s="165">
        <v>8.5251000000000001</v>
      </c>
      <c r="GS46" s="165">
        <v>9.6617999999999995</v>
      </c>
      <c r="GT46" s="165">
        <v>145.61080000000001</v>
      </c>
      <c r="GU46" s="165">
        <v>-2.9836999999999998</v>
      </c>
      <c r="GV46" s="165">
        <v>-5.4957000000000003</v>
      </c>
      <c r="GW46" s="165">
        <v>-14.861000000000001</v>
      </c>
      <c r="GX46" s="165">
        <v>2.3980000000000001</v>
      </c>
      <c r="GY46" s="165">
        <v>10.490399999999999</v>
      </c>
      <c r="GZ46" s="166"/>
      <c r="HA46" s="165">
        <v>1.6785000000000001</v>
      </c>
      <c r="HB46" s="165">
        <v>0.83160000000000001</v>
      </c>
      <c r="HC46" s="165">
        <v>2.4447000000000001</v>
      </c>
      <c r="HD46" s="165">
        <v>-0.42</v>
      </c>
      <c r="HE46" s="165">
        <v>-4.1242999999999999</v>
      </c>
      <c r="HF46" s="165">
        <v>23.217700000000001</v>
      </c>
      <c r="HG46" s="165">
        <v>23.657699999999998</v>
      </c>
      <c r="HH46" s="165">
        <v>89.202600000000004</v>
      </c>
      <c r="HI46" s="165">
        <v>49.783299999999997</v>
      </c>
      <c r="HJ46" s="166"/>
      <c r="HK46" s="165">
        <v>-13.459199999999999</v>
      </c>
      <c r="HL46" s="165">
        <v>-5.7229000000000001</v>
      </c>
      <c r="HM46" s="165">
        <v>-10.2361</v>
      </c>
      <c r="HN46" s="165">
        <v>-12.3963</v>
      </c>
      <c r="HO46" s="165">
        <v>26.291799999999999</v>
      </c>
      <c r="HP46" s="165">
        <v>26.7273</v>
      </c>
      <c r="HQ46" s="165">
        <v>-4.0251999999999999</v>
      </c>
      <c r="HR46" s="165">
        <v>-3.4649000000000001</v>
      </c>
      <c r="HS46" s="165">
        <v>-8.3469999999999995</v>
      </c>
      <c r="HT46" s="165">
        <v>-7.9566999999999997</v>
      </c>
      <c r="HU46" s="165">
        <v>16.079999999999998</v>
      </c>
      <c r="HV46" s="165">
        <v>16.13</v>
      </c>
      <c r="HW46" s="165">
        <v>-28.3</v>
      </c>
      <c r="HX46" s="165">
        <v>-28.1</v>
      </c>
      <c r="HY46" s="165">
        <v>0.77359999999999995</v>
      </c>
      <c r="HZ46" s="165">
        <v>-6.88</v>
      </c>
      <c r="IA46" s="165">
        <v>86.406199999999998</v>
      </c>
      <c r="IB46" s="165">
        <v>14.273300000000001</v>
      </c>
      <c r="IC46" s="165">
        <v>14.132099999999999</v>
      </c>
      <c r="ID46" s="165">
        <v>-17.8</v>
      </c>
      <c r="IE46" s="165">
        <v>-39.700000000000003</v>
      </c>
      <c r="IF46" s="165">
        <v>-11.8</v>
      </c>
      <c r="IG46" s="165">
        <v>-12.3</v>
      </c>
      <c r="IH46" s="166"/>
      <c r="II46" s="166"/>
      <c r="IJ46" s="165">
        <v>-134.26920000000001</v>
      </c>
      <c r="IK46" s="165">
        <v>25.601500000000001</v>
      </c>
      <c r="IL46" s="165">
        <v>-279.0385</v>
      </c>
      <c r="IM46" s="165">
        <v>-20.5321</v>
      </c>
      <c r="IN46" s="165">
        <v>-37.320999999999998</v>
      </c>
      <c r="IO46" s="165">
        <v>145.66480000000001</v>
      </c>
      <c r="IP46" s="165">
        <v>17.0627</v>
      </c>
      <c r="IQ46" s="165">
        <v>135.57249999999999</v>
      </c>
      <c r="IR46" s="165">
        <v>106.5334</v>
      </c>
      <c r="IS46" s="165">
        <v>85.950599999999994</v>
      </c>
      <c r="IT46" s="165">
        <v>38.506999999999998</v>
      </c>
      <c r="IU46" s="165">
        <v>37.8215</v>
      </c>
      <c r="IV46" s="165">
        <v>-27.7182</v>
      </c>
      <c r="IW46" s="165">
        <v>268.43900000000002</v>
      </c>
      <c r="IX46" s="165">
        <v>-201.2353</v>
      </c>
      <c r="IY46" s="165">
        <v>80.992599999999996</v>
      </c>
      <c r="IZ46" s="165">
        <v>-58.060600000000001</v>
      </c>
      <c r="JA46" s="165">
        <v>-0.67749999999999999</v>
      </c>
      <c r="JB46" s="166"/>
      <c r="JC46" s="165">
        <v>-10.08</v>
      </c>
      <c r="JD46" s="165">
        <v>-1.7</v>
      </c>
      <c r="JE46" s="165">
        <v>-1.706</v>
      </c>
      <c r="JF46" s="165">
        <v>6.56</v>
      </c>
      <c r="JG46" s="165">
        <v>-3.76</v>
      </c>
      <c r="JH46" s="165">
        <v>-4.1003999999999996</v>
      </c>
      <c r="JI46" s="165">
        <v>-2.1073</v>
      </c>
      <c r="JJ46" s="165">
        <v>4.0145999999999997</v>
      </c>
      <c r="JK46" s="165">
        <v>-6.2088999999999999</v>
      </c>
      <c r="JL46" s="165">
        <v>0.1</v>
      </c>
      <c r="JM46" s="165">
        <v>0.60799999999999998</v>
      </c>
      <c r="JN46" s="165">
        <v>1.3540000000000001</v>
      </c>
      <c r="JO46" s="166"/>
      <c r="JP46" s="166"/>
      <c r="JQ46" s="165">
        <v>3.8391999999999999</v>
      </c>
      <c r="JR46" s="165">
        <v>3.9148000000000001</v>
      </c>
      <c r="JS46" s="165">
        <v>3.4773999999999998</v>
      </c>
      <c r="JT46" s="166"/>
      <c r="JU46" s="165">
        <v>25.9</v>
      </c>
      <c r="JV46" s="165">
        <v>1.0243</v>
      </c>
      <c r="JW46" s="165">
        <v>0.6</v>
      </c>
      <c r="JX46" s="166"/>
      <c r="JY46" s="165">
        <v>-14.5913</v>
      </c>
      <c r="JZ46" s="165">
        <v>1.5559000000000001</v>
      </c>
      <c r="KA46" s="165">
        <v>-18.7531</v>
      </c>
      <c r="KB46" s="165">
        <v>-14.386200000000001</v>
      </c>
      <c r="KC46" s="165">
        <v>-8.5737000000000005</v>
      </c>
      <c r="KD46" s="165">
        <v>-17.318999999999999</v>
      </c>
      <c r="KE46" s="165">
        <v>-4.9638999999999998</v>
      </c>
      <c r="KF46" s="165">
        <v>-27.3</v>
      </c>
      <c r="KG46" s="165">
        <v>11.2</v>
      </c>
      <c r="KH46" s="165">
        <v>49.448</v>
      </c>
      <c r="KI46" s="165">
        <v>-96.797799999999995</v>
      </c>
    </row>
    <row r="47" spans="1:295" ht="18" customHeight="1" x14ac:dyDescent="0.3">
      <c r="A47" s="162" t="s">
        <v>51</v>
      </c>
      <c r="B47" s="162" t="s">
        <v>784</v>
      </c>
      <c r="C47" s="165">
        <v>0</v>
      </c>
      <c r="D47" s="165">
        <v>4.8654000000000002</v>
      </c>
      <c r="E47" s="165">
        <v>-10.150700000000001</v>
      </c>
      <c r="F47" s="165">
        <v>-0.1171</v>
      </c>
      <c r="G47" s="165">
        <v>9.8916000000000004</v>
      </c>
      <c r="H47" s="166"/>
      <c r="I47" s="165">
        <v>15.3071</v>
      </c>
      <c r="J47" s="166"/>
      <c r="K47" s="165">
        <v>14.4976</v>
      </c>
      <c r="L47" s="165">
        <v>5.5857999999999999</v>
      </c>
      <c r="M47" s="165">
        <v>8.6780000000000008</v>
      </c>
      <c r="N47" s="165">
        <v>-11.1</v>
      </c>
      <c r="O47" s="165">
        <v>-33</v>
      </c>
      <c r="P47" s="165">
        <v>11</v>
      </c>
      <c r="Q47" s="165">
        <v>4.968</v>
      </c>
      <c r="R47" s="165">
        <v>-22</v>
      </c>
      <c r="S47" s="165">
        <v>-1.6588000000000001</v>
      </c>
      <c r="T47" s="165">
        <v>-3.3508</v>
      </c>
      <c r="U47" s="165">
        <v>4.5636000000000001</v>
      </c>
      <c r="V47" s="165">
        <v>4.4013</v>
      </c>
      <c r="W47" s="165">
        <v>7.9306000000000001</v>
      </c>
      <c r="X47" s="165">
        <v>-8.0100000000000005E-2</v>
      </c>
      <c r="Y47" s="165">
        <v>0.30349999999999999</v>
      </c>
      <c r="Z47" s="165">
        <v>2.1781000000000001</v>
      </c>
      <c r="AA47" s="166"/>
      <c r="AB47" s="165">
        <v>-1.0874999999999999</v>
      </c>
      <c r="AC47" s="165">
        <v>-0.66300000000000003</v>
      </c>
      <c r="AD47" s="165">
        <v>-0.64600000000000002</v>
      </c>
      <c r="AE47" s="165">
        <v>4.0640000000000001</v>
      </c>
      <c r="AF47" s="165">
        <v>-8.8800000000000008</v>
      </c>
      <c r="AG47" s="165">
        <v>6.6</v>
      </c>
      <c r="AH47" s="166"/>
      <c r="AI47" s="166"/>
      <c r="AJ47" s="165">
        <v>-15.82</v>
      </c>
      <c r="AK47" s="165">
        <v>-15.94</v>
      </c>
      <c r="AL47" s="166"/>
      <c r="AM47" s="165">
        <v>-4.8499999999999996</v>
      </c>
      <c r="AN47" s="165">
        <v>-4.87</v>
      </c>
      <c r="AO47" s="165">
        <v>5.2324999999999999</v>
      </c>
      <c r="AP47" s="165">
        <v>3.8500999999999999</v>
      </c>
      <c r="AQ47" s="165">
        <v>15.180899999999999</v>
      </c>
      <c r="AR47" s="165">
        <v>16.4191</v>
      </c>
      <c r="AS47" s="165">
        <v>-21.944299999999998</v>
      </c>
      <c r="AT47" s="165">
        <v>-10.180899999999999</v>
      </c>
      <c r="AU47" s="165">
        <v>-9.6972000000000005</v>
      </c>
      <c r="AV47" s="165">
        <v>-1.6189</v>
      </c>
      <c r="AW47" s="165">
        <v>-1.6185</v>
      </c>
      <c r="AX47" s="165">
        <v>-12.994</v>
      </c>
      <c r="AY47" s="165">
        <v>-10.046900000000001</v>
      </c>
      <c r="AZ47" s="165">
        <v>-0.39450000000000002</v>
      </c>
      <c r="BA47" s="165">
        <v>-2.8090000000000002</v>
      </c>
      <c r="BB47" s="165">
        <v>66.049000000000007</v>
      </c>
      <c r="BC47" s="165">
        <v>-6.9332000000000003</v>
      </c>
      <c r="BD47" s="165">
        <v>-0.9</v>
      </c>
      <c r="BE47" s="165">
        <v>-1</v>
      </c>
      <c r="BF47" s="165">
        <v>-21.518999999999998</v>
      </c>
      <c r="BG47" s="165">
        <v>-21.7593</v>
      </c>
      <c r="BH47" s="165">
        <v>-1.1976</v>
      </c>
      <c r="BI47" s="166"/>
      <c r="BJ47" s="165">
        <v>13.741400000000001</v>
      </c>
      <c r="BK47" s="165">
        <v>3.8332999999999999</v>
      </c>
      <c r="BL47" s="165">
        <v>1.5542</v>
      </c>
      <c r="BM47" s="165">
        <v>1.1183000000000001</v>
      </c>
      <c r="BN47" s="165">
        <v>-31.7698</v>
      </c>
      <c r="BO47" s="165">
        <v>12.420999999999999</v>
      </c>
      <c r="BP47" s="165">
        <v>12.420999999999999</v>
      </c>
      <c r="BQ47" s="165">
        <v>53.521999999999998</v>
      </c>
      <c r="BR47" s="165">
        <v>-115.1018</v>
      </c>
      <c r="BS47" s="166"/>
      <c r="BT47" s="166"/>
      <c r="BU47" s="166"/>
      <c r="BV47" s="165">
        <v>10.8178</v>
      </c>
      <c r="BW47" s="165">
        <v>7.97</v>
      </c>
      <c r="BX47" s="165">
        <v>7.46</v>
      </c>
      <c r="BY47" s="165">
        <v>-11.31</v>
      </c>
      <c r="BZ47" s="165">
        <v>-3.15</v>
      </c>
      <c r="CA47" s="165">
        <v>-21.562899999999999</v>
      </c>
      <c r="CB47" s="165">
        <v>-21.8308</v>
      </c>
      <c r="CC47" s="165">
        <v>42.906599999999997</v>
      </c>
      <c r="CD47" s="165">
        <v>42.677199999999999</v>
      </c>
      <c r="CE47" s="165">
        <v>-2.4891999999999999</v>
      </c>
      <c r="CF47" s="165">
        <v>-13.0036</v>
      </c>
      <c r="CG47" s="165">
        <v>-12.9796</v>
      </c>
      <c r="CH47" s="165">
        <v>13.354100000000001</v>
      </c>
      <c r="CI47" s="166"/>
      <c r="CJ47" s="166"/>
      <c r="CK47" s="166"/>
      <c r="CL47" s="165">
        <v>13</v>
      </c>
      <c r="CM47" s="165">
        <v>10.199999999999999</v>
      </c>
      <c r="CN47" s="165">
        <v>-1.92</v>
      </c>
      <c r="CO47" s="165">
        <v>26.6557</v>
      </c>
      <c r="CP47" s="165">
        <v>26.654599999999999</v>
      </c>
      <c r="CQ47" s="165">
        <v>25.715499999999999</v>
      </c>
      <c r="CR47" s="165">
        <v>20.7028</v>
      </c>
      <c r="CS47" s="165">
        <v>21.327500000000001</v>
      </c>
      <c r="CT47" s="165">
        <v>-28.558399999999999</v>
      </c>
      <c r="CU47" s="165">
        <v>2.7231000000000001</v>
      </c>
      <c r="CV47" s="165">
        <v>-27.252400000000002</v>
      </c>
      <c r="CW47" s="165">
        <v>2.7376</v>
      </c>
      <c r="CX47" s="165">
        <v>27.67</v>
      </c>
      <c r="CY47" s="165">
        <v>-4.18</v>
      </c>
      <c r="CZ47" s="165">
        <v>9.3798999999999992</v>
      </c>
      <c r="DA47" s="165">
        <v>9.4756999999999998</v>
      </c>
      <c r="DB47" s="165">
        <v>-9.61</v>
      </c>
      <c r="DC47" s="166"/>
      <c r="DD47" s="166"/>
      <c r="DE47" s="166"/>
      <c r="DF47" s="165">
        <v>23.671099999999999</v>
      </c>
      <c r="DG47" s="165">
        <v>1.5100000000000001E-2</v>
      </c>
      <c r="DH47" s="165">
        <v>-4.5724999999999998</v>
      </c>
      <c r="DI47" s="165">
        <v>-19.7</v>
      </c>
      <c r="DJ47" s="165">
        <v>-19.3</v>
      </c>
      <c r="DK47" s="165">
        <v>-3.8109999999999999</v>
      </c>
      <c r="DL47" s="165">
        <v>3.5590000000000002</v>
      </c>
      <c r="DM47" s="165">
        <v>6.7866999999999997</v>
      </c>
      <c r="DN47" s="165">
        <v>12.251899999999999</v>
      </c>
      <c r="DO47" s="165">
        <v>3.88</v>
      </c>
      <c r="DP47" s="165">
        <v>-0.95</v>
      </c>
      <c r="DQ47" s="165">
        <v>3.6890000000000001</v>
      </c>
      <c r="DR47" s="165">
        <v>-23.346299999999999</v>
      </c>
      <c r="DS47" s="166"/>
      <c r="DT47" s="165">
        <v>-8.07</v>
      </c>
      <c r="DU47" s="165">
        <v>11.67</v>
      </c>
      <c r="DV47" s="165">
        <v>25.7</v>
      </c>
      <c r="DW47" s="165">
        <v>-23.690899999999999</v>
      </c>
      <c r="DX47" s="165">
        <v>-11.9091</v>
      </c>
      <c r="DY47" s="165">
        <v>-43.281300000000002</v>
      </c>
      <c r="DZ47" s="165">
        <v>-42.927300000000002</v>
      </c>
      <c r="EA47" s="165">
        <v>10.048400000000001</v>
      </c>
      <c r="EB47" s="165">
        <v>-7.3693</v>
      </c>
      <c r="EC47" s="165">
        <v>-18.277200000000001</v>
      </c>
      <c r="ED47" s="165">
        <v>-18.351400000000002</v>
      </c>
      <c r="EE47" s="165">
        <v>-23.922000000000001</v>
      </c>
      <c r="EF47" s="165">
        <v>-27.9056</v>
      </c>
      <c r="EG47" s="165">
        <v>-8.8810000000000002</v>
      </c>
      <c r="EH47" s="165">
        <v>-119.04730000000001</v>
      </c>
      <c r="EI47" s="165">
        <v>-29.3766</v>
      </c>
      <c r="EJ47" s="166"/>
      <c r="EK47" s="165">
        <v>-4.2755000000000001</v>
      </c>
      <c r="EL47" s="165">
        <v>-3.2519</v>
      </c>
      <c r="EM47" s="165">
        <v>14.6046</v>
      </c>
      <c r="EN47" s="165">
        <v>1.6548</v>
      </c>
      <c r="EO47" s="166"/>
      <c r="EP47" s="165">
        <v>-10.756</v>
      </c>
      <c r="EQ47" s="165">
        <v>-26.5352</v>
      </c>
      <c r="ER47" s="165">
        <v>-26.269600000000001</v>
      </c>
      <c r="ES47" s="165">
        <v>7.9717000000000002</v>
      </c>
      <c r="ET47" s="166"/>
      <c r="EU47" s="165">
        <v>-8.36</v>
      </c>
      <c r="EV47" s="165">
        <v>0.1</v>
      </c>
      <c r="EW47" s="165">
        <v>2.8081</v>
      </c>
      <c r="EX47" s="165">
        <v>13.671799999999999</v>
      </c>
      <c r="EY47" s="165">
        <v>-10.927199999999999</v>
      </c>
      <c r="EZ47" s="165">
        <v>-11.1904</v>
      </c>
      <c r="FA47" s="165">
        <v>7.6627000000000001</v>
      </c>
      <c r="FB47" s="165">
        <v>10.303000000000001</v>
      </c>
      <c r="FC47" s="165">
        <v>-25.006499999999999</v>
      </c>
      <c r="FD47" s="165">
        <v>4.0242000000000004</v>
      </c>
      <c r="FE47" s="166"/>
      <c r="FF47" s="165">
        <v>3.7744</v>
      </c>
      <c r="FG47" s="165">
        <v>0</v>
      </c>
      <c r="FH47" s="165">
        <v>0</v>
      </c>
      <c r="FI47" s="166"/>
      <c r="FJ47" s="165">
        <v>8.2053999999999991</v>
      </c>
      <c r="FK47" s="165">
        <v>8.3727999999999998</v>
      </c>
      <c r="FL47" s="165">
        <v>-33.993600000000001</v>
      </c>
      <c r="FM47" s="165">
        <v>28.838200000000001</v>
      </c>
      <c r="FN47" s="165">
        <v>29.017299999999999</v>
      </c>
      <c r="FO47" s="165">
        <v>-22.4071</v>
      </c>
      <c r="FP47" s="165">
        <v>-13.667299999999999</v>
      </c>
      <c r="FQ47" s="165">
        <v>21.788699999999999</v>
      </c>
      <c r="FR47" s="165">
        <v>-24.3</v>
      </c>
      <c r="FS47" s="166"/>
      <c r="FT47" s="165">
        <v>0.27950000000000003</v>
      </c>
      <c r="FU47" s="165">
        <v>-0.47</v>
      </c>
      <c r="FV47" s="165">
        <v>6.84</v>
      </c>
      <c r="FW47" s="165">
        <v>-20.758800000000001</v>
      </c>
      <c r="FX47" s="166"/>
      <c r="FY47" s="165">
        <v>1.87</v>
      </c>
      <c r="FZ47" s="165">
        <v>0.38200000000000001</v>
      </c>
      <c r="GA47" s="166"/>
      <c r="GB47" s="165">
        <v>9.06</v>
      </c>
      <c r="GC47" s="165">
        <v>9.4837000000000007</v>
      </c>
      <c r="GD47" s="165">
        <v>17.3597</v>
      </c>
      <c r="GE47" s="165">
        <v>-3.06</v>
      </c>
      <c r="GF47" s="165">
        <v>17.424900000000001</v>
      </c>
      <c r="GG47" s="166"/>
      <c r="GH47" s="165">
        <v>27.023499999999999</v>
      </c>
      <c r="GI47" s="165">
        <v>-8.7642000000000007</v>
      </c>
      <c r="GJ47" s="165">
        <v>-9.5145999999999997</v>
      </c>
      <c r="GK47" s="165">
        <v>3.8409</v>
      </c>
      <c r="GL47" s="166"/>
      <c r="GM47" s="166"/>
      <c r="GN47" s="165">
        <v>-11.388</v>
      </c>
      <c r="GO47" s="165">
        <v>-7.0868000000000002</v>
      </c>
      <c r="GP47" s="165">
        <v>-0.27610000000000001</v>
      </c>
      <c r="GQ47" s="165">
        <v>-22.465299999999999</v>
      </c>
      <c r="GR47" s="165">
        <v>7.7267999999999999</v>
      </c>
      <c r="GS47" s="165">
        <v>6.9432999999999998</v>
      </c>
      <c r="GT47" s="165">
        <v>119.6878</v>
      </c>
      <c r="GU47" s="165">
        <v>-3.6009000000000002</v>
      </c>
      <c r="GV47" s="165">
        <v>-6.1874000000000002</v>
      </c>
      <c r="GW47" s="165">
        <v>-14.365600000000001</v>
      </c>
      <c r="GX47" s="165">
        <v>2.2713000000000001</v>
      </c>
      <c r="GY47" s="165">
        <v>10.4025</v>
      </c>
      <c r="GZ47" s="165">
        <v>10.6731</v>
      </c>
      <c r="HA47" s="165">
        <v>2</v>
      </c>
      <c r="HB47" s="165">
        <v>0</v>
      </c>
      <c r="HC47" s="165">
        <v>2.5880000000000001</v>
      </c>
      <c r="HD47" s="165">
        <v>-1.26</v>
      </c>
      <c r="HE47" s="165">
        <v>-2.8996</v>
      </c>
      <c r="HF47" s="165">
        <v>26.119299999999999</v>
      </c>
      <c r="HG47" s="165">
        <v>19.802199999999999</v>
      </c>
      <c r="HH47" s="165">
        <v>90.926199999999994</v>
      </c>
      <c r="HI47" s="165">
        <v>49.993099999999998</v>
      </c>
      <c r="HJ47" s="165">
        <v>49.819899999999997</v>
      </c>
      <c r="HK47" s="165">
        <v>-13.2073</v>
      </c>
      <c r="HL47" s="165">
        <v>0</v>
      </c>
      <c r="HM47" s="165">
        <v>-9.7218</v>
      </c>
      <c r="HN47" s="165">
        <v>0</v>
      </c>
      <c r="HO47" s="166"/>
      <c r="HP47" s="166"/>
      <c r="HQ47" s="165">
        <v>-5.6237000000000004</v>
      </c>
      <c r="HR47" s="165">
        <v>-5.1677999999999997</v>
      </c>
      <c r="HS47" s="165">
        <v>-8.1194000000000006</v>
      </c>
      <c r="HT47" s="165">
        <v>-7.5856000000000003</v>
      </c>
      <c r="HU47" s="165">
        <v>15.78</v>
      </c>
      <c r="HV47" s="165">
        <v>15.73</v>
      </c>
      <c r="HW47" s="165">
        <v>-27.4</v>
      </c>
      <c r="HX47" s="165">
        <v>-27.4</v>
      </c>
      <c r="HY47" s="165">
        <v>0.73880000000000001</v>
      </c>
      <c r="HZ47" s="165">
        <v>-7.76</v>
      </c>
      <c r="IA47" s="165">
        <v>88.448599999999999</v>
      </c>
      <c r="IB47" s="165">
        <v>11.9643</v>
      </c>
      <c r="IC47" s="165">
        <v>12.112399999999999</v>
      </c>
      <c r="ID47" s="165">
        <v>-17.8</v>
      </c>
      <c r="IE47" s="165">
        <v>-39.299999999999997</v>
      </c>
      <c r="IF47" s="165">
        <v>-10.1</v>
      </c>
      <c r="IG47" s="165">
        <v>-10.7</v>
      </c>
      <c r="IH47" s="166"/>
      <c r="II47" s="165">
        <v>-17.4754</v>
      </c>
      <c r="IJ47" s="165">
        <v>-136.93719999999999</v>
      </c>
      <c r="IK47" s="165">
        <v>25.309100000000001</v>
      </c>
      <c r="IL47" s="165">
        <v>-281.2002</v>
      </c>
      <c r="IM47" s="165">
        <v>-21.426100000000002</v>
      </c>
      <c r="IN47" s="165">
        <v>-37.536799999999999</v>
      </c>
      <c r="IO47" s="165">
        <v>139.16300000000001</v>
      </c>
      <c r="IP47" s="165">
        <v>22.369399999999999</v>
      </c>
      <c r="IQ47" s="165">
        <v>139.96129999999999</v>
      </c>
      <c r="IR47" s="165">
        <v>107.68989999999999</v>
      </c>
      <c r="IS47" s="165">
        <v>83.071899999999999</v>
      </c>
      <c r="IT47" s="165">
        <v>33.575099999999999</v>
      </c>
      <c r="IU47" s="165">
        <v>34.463900000000002</v>
      </c>
      <c r="IV47" s="165">
        <v>-30.244399999999999</v>
      </c>
      <c r="IW47" s="165">
        <v>264.93610000000001</v>
      </c>
      <c r="IX47" s="165">
        <v>-203.6634</v>
      </c>
      <c r="IY47" s="165">
        <v>75.637200000000007</v>
      </c>
      <c r="IZ47" s="165">
        <v>-54.466900000000003</v>
      </c>
      <c r="JA47" s="165">
        <v>-0.37480000000000002</v>
      </c>
      <c r="JB47" s="166"/>
      <c r="JC47" s="165">
        <v>-9.92</v>
      </c>
      <c r="JD47" s="165">
        <v>-1.762</v>
      </c>
      <c r="JE47" s="165">
        <v>-1.772</v>
      </c>
      <c r="JF47" s="165">
        <v>6.16</v>
      </c>
      <c r="JG47" s="165">
        <v>-3.52</v>
      </c>
      <c r="JH47" s="165">
        <v>-4.0904999999999996</v>
      </c>
      <c r="JI47" s="165">
        <v>-2.1958000000000002</v>
      </c>
      <c r="JJ47" s="165">
        <v>4.1032000000000002</v>
      </c>
      <c r="JK47" s="165">
        <v>-6.4134000000000002</v>
      </c>
      <c r="JL47" s="165">
        <v>-0.2</v>
      </c>
      <c r="JM47" s="165">
        <v>1.0760000000000001</v>
      </c>
      <c r="JN47" s="165">
        <v>2.2549999999999999</v>
      </c>
      <c r="JO47" s="166"/>
      <c r="JP47" s="166"/>
      <c r="JQ47" s="165">
        <v>3.7101000000000002</v>
      </c>
      <c r="JR47" s="165">
        <v>3.5710999999999999</v>
      </c>
      <c r="JS47" s="165">
        <v>2.9735</v>
      </c>
      <c r="JT47" s="166"/>
      <c r="JU47" s="165">
        <v>25.3</v>
      </c>
      <c r="JV47" s="165">
        <v>1.8517999999999999</v>
      </c>
      <c r="JW47" s="165">
        <v>0.65</v>
      </c>
      <c r="JX47" s="166"/>
      <c r="JY47" s="165">
        <v>-15.122199999999999</v>
      </c>
      <c r="JZ47" s="165">
        <v>1.4192</v>
      </c>
      <c r="KA47" s="165">
        <v>-19.679600000000001</v>
      </c>
      <c r="KB47" s="165">
        <v>-14.8963</v>
      </c>
      <c r="KC47" s="165">
        <v>-7.8297999999999996</v>
      </c>
      <c r="KD47" s="165">
        <v>-17.516200000000001</v>
      </c>
      <c r="KE47" s="165">
        <v>-4.8818000000000001</v>
      </c>
      <c r="KF47" s="165">
        <v>-26.5</v>
      </c>
      <c r="KG47" s="165">
        <v>10.1</v>
      </c>
      <c r="KH47" s="165">
        <v>51.278300000000002</v>
      </c>
      <c r="KI47" s="165">
        <v>-99.049000000000007</v>
      </c>
    </row>
    <row r="48" spans="1:295" ht="18" customHeight="1" x14ac:dyDescent="0.3">
      <c r="A48" s="162" t="s">
        <v>51</v>
      </c>
      <c r="B48" s="162" t="s">
        <v>785</v>
      </c>
      <c r="C48" s="167">
        <v>0</v>
      </c>
      <c r="D48" s="167">
        <v>4.7397999999999998</v>
      </c>
      <c r="E48" s="167">
        <v>-9.9559999999999995</v>
      </c>
      <c r="F48" s="167">
        <v>0.13009999999999999</v>
      </c>
      <c r="G48" s="167">
        <v>10.187799999999999</v>
      </c>
      <c r="H48" s="168"/>
      <c r="I48" s="167">
        <v>14.8147</v>
      </c>
      <c r="J48" s="168"/>
      <c r="K48" s="167">
        <v>13.8293</v>
      </c>
      <c r="L48" s="167">
        <v>5.2317999999999998</v>
      </c>
      <c r="M48" s="167">
        <v>8.3457000000000008</v>
      </c>
      <c r="N48" s="167">
        <v>-8.8800000000000008</v>
      </c>
      <c r="O48" s="167">
        <v>-33</v>
      </c>
      <c r="P48" s="167">
        <v>11</v>
      </c>
      <c r="Q48" s="168"/>
      <c r="R48" s="167">
        <v>-22</v>
      </c>
      <c r="S48" s="167">
        <v>-1.7672000000000001</v>
      </c>
      <c r="T48" s="167">
        <v>-3.0228000000000002</v>
      </c>
      <c r="U48" s="167">
        <v>4.4474999999999998</v>
      </c>
      <c r="V48" s="167">
        <v>4.4112999999999998</v>
      </c>
      <c r="W48" s="167">
        <v>7.9029999999999996</v>
      </c>
      <c r="X48" s="167">
        <v>0.33500000000000002</v>
      </c>
      <c r="Y48" s="167">
        <v>0.19070000000000001</v>
      </c>
      <c r="Z48" s="167">
        <v>2.1604000000000001</v>
      </c>
      <c r="AA48" s="168"/>
      <c r="AB48" s="167">
        <v>-1.1162000000000001</v>
      </c>
      <c r="AC48" s="167">
        <v>-0.67</v>
      </c>
      <c r="AD48" s="167">
        <v>-0.65700000000000003</v>
      </c>
      <c r="AE48" s="167">
        <v>3.9849999999999999</v>
      </c>
      <c r="AF48" s="167">
        <v>-11.1</v>
      </c>
      <c r="AG48" s="167">
        <v>4.4000000000000004</v>
      </c>
      <c r="AH48" s="168"/>
      <c r="AI48" s="168"/>
      <c r="AJ48" s="167">
        <v>-15.98</v>
      </c>
      <c r="AK48" s="167">
        <v>-16.11</v>
      </c>
      <c r="AL48" s="168"/>
      <c r="AM48" s="167">
        <v>-5.32</v>
      </c>
      <c r="AN48" s="167">
        <v>-5.34</v>
      </c>
      <c r="AO48" s="167">
        <v>5.5567000000000002</v>
      </c>
      <c r="AP48" s="167">
        <v>3.73</v>
      </c>
      <c r="AQ48" s="167">
        <v>15.241400000000001</v>
      </c>
      <c r="AR48" s="167">
        <v>17.8658</v>
      </c>
      <c r="AS48" s="167">
        <v>-21.6784</v>
      </c>
      <c r="AT48" s="167">
        <v>-9.7789999999999999</v>
      </c>
      <c r="AU48" s="167">
        <v>-8.9367000000000001</v>
      </c>
      <c r="AV48" s="167">
        <v>-0.61929999999999996</v>
      </c>
      <c r="AW48" s="167">
        <v>-0.6391</v>
      </c>
      <c r="AX48" s="167">
        <v>-13.5299</v>
      </c>
      <c r="AY48" s="167">
        <v>-10.582800000000001</v>
      </c>
      <c r="AZ48" s="168"/>
      <c r="BA48" s="167">
        <v>-2.1164000000000001</v>
      </c>
      <c r="BB48" s="167">
        <v>65.916399999999996</v>
      </c>
      <c r="BC48" s="167">
        <v>-1.5451999999999999</v>
      </c>
      <c r="BD48" s="167">
        <v>-2.8</v>
      </c>
      <c r="BE48" s="167">
        <v>-2.9</v>
      </c>
      <c r="BF48" s="167">
        <v>-22.527000000000001</v>
      </c>
      <c r="BG48" s="167">
        <v>-22.302199999999999</v>
      </c>
      <c r="BH48" s="167">
        <v>-1.206</v>
      </c>
      <c r="BI48" s="168"/>
      <c r="BJ48" s="167">
        <v>13.7027</v>
      </c>
      <c r="BK48" s="167">
        <v>3.3591000000000002</v>
      </c>
      <c r="BL48" s="167">
        <v>1.6485000000000001</v>
      </c>
      <c r="BM48" s="167">
        <v>1.2868999999999999</v>
      </c>
      <c r="BN48" s="167">
        <v>-33.600900000000003</v>
      </c>
      <c r="BO48" s="167">
        <v>11.6275</v>
      </c>
      <c r="BP48" s="167">
        <v>11.6275</v>
      </c>
      <c r="BQ48" s="167">
        <v>53.442599999999999</v>
      </c>
      <c r="BR48" s="167">
        <v>-118.3369</v>
      </c>
      <c r="BS48" s="168"/>
      <c r="BT48" s="168"/>
      <c r="BU48" s="168"/>
      <c r="BV48" s="167">
        <v>10.777900000000001</v>
      </c>
      <c r="BW48" s="167">
        <v>7.59</v>
      </c>
      <c r="BX48" s="167">
        <v>6.94</v>
      </c>
      <c r="BY48" s="167">
        <v>-11.16</v>
      </c>
      <c r="BZ48" s="167">
        <v>-3.29</v>
      </c>
      <c r="CA48" s="167">
        <v>-22.098700000000001</v>
      </c>
      <c r="CB48" s="167">
        <v>-22.098700000000001</v>
      </c>
      <c r="CC48" s="167">
        <v>42.866500000000002</v>
      </c>
      <c r="CD48" s="167">
        <v>42.446399999999997</v>
      </c>
      <c r="CE48" s="167">
        <v>-2.8685999999999998</v>
      </c>
      <c r="CF48" s="167">
        <v>-10.6189</v>
      </c>
      <c r="CG48" s="167">
        <v>-10.7628</v>
      </c>
      <c r="CH48" s="167">
        <v>13.106</v>
      </c>
      <c r="CI48" s="168"/>
      <c r="CJ48" s="168"/>
      <c r="CK48" s="168"/>
      <c r="CL48" s="167">
        <v>12.9</v>
      </c>
      <c r="CM48" s="167">
        <v>10</v>
      </c>
      <c r="CN48" s="167">
        <v>-1.85</v>
      </c>
      <c r="CO48" s="167">
        <v>27.534300000000002</v>
      </c>
      <c r="CP48" s="167">
        <v>27.2302</v>
      </c>
      <c r="CQ48" s="167">
        <v>26.439</v>
      </c>
      <c r="CR48" s="167">
        <v>21.939599999999999</v>
      </c>
      <c r="CS48" s="167">
        <v>22.953700000000001</v>
      </c>
      <c r="CT48" s="167">
        <v>-27.264900000000001</v>
      </c>
      <c r="CU48" s="167">
        <v>-0.13489999999999999</v>
      </c>
      <c r="CV48" s="167">
        <v>-25.683</v>
      </c>
      <c r="CW48" s="167">
        <v>2.6802999999999999</v>
      </c>
      <c r="CX48" s="167">
        <v>26.16</v>
      </c>
      <c r="CY48" s="168"/>
      <c r="CZ48" s="167">
        <v>8.7548999999999992</v>
      </c>
      <c r="DA48" s="167">
        <v>8.8897999999999993</v>
      </c>
      <c r="DB48" s="167">
        <v>-9.51</v>
      </c>
      <c r="DC48" s="168"/>
      <c r="DD48" s="168"/>
      <c r="DE48" s="168"/>
      <c r="DF48" s="167">
        <v>26.550999999999998</v>
      </c>
      <c r="DG48" s="167">
        <v>1.52E-2</v>
      </c>
      <c r="DH48" s="167">
        <v>-4.6959</v>
      </c>
      <c r="DI48" s="167">
        <v>-18.3</v>
      </c>
      <c r="DJ48" s="167">
        <v>-16.899999999999999</v>
      </c>
      <c r="DK48" s="167">
        <v>-4.1394000000000002</v>
      </c>
      <c r="DL48" s="167">
        <v>2.9980000000000002</v>
      </c>
      <c r="DM48" s="167">
        <v>6.7866999999999997</v>
      </c>
      <c r="DN48" s="167">
        <v>11.5097</v>
      </c>
      <c r="DO48" s="167">
        <v>3.58</v>
      </c>
      <c r="DP48" s="167">
        <v>-1.22</v>
      </c>
      <c r="DQ48" s="167">
        <v>3.6114999999999999</v>
      </c>
      <c r="DR48" s="167">
        <v>-26.656500000000001</v>
      </c>
      <c r="DS48" s="168"/>
      <c r="DT48" s="167">
        <v>-8</v>
      </c>
      <c r="DU48" s="167">
        <v>10.98</v>
      </c>
      <c r="DV48" s="167">
        <v>26.28</v>
      </c>
      <c r="DW48" s="167">
        <v>-26</v>
      </c>
      <c r="DX48" s="167">
        <v>-12.7727</v>
      </c>
      <c r="DY48" s="167">
        <v>-43.563800000000001</v>
      </c>
      <c r="DZ48" s="167">
        <v>-44.081800000000001</v>
      </c>
      <c r="EA48" s="167">
        <v>9.5347000000000008</v>
      </c>
      <c r="EB48" s="167">
        <v>-8.6706000000000003</v>
      </c>
      <c r="EC48" s="167">
        <v>-19.9237</v>
      </c>
      <c r="ED48" s="167">
        <v>-19.829799999999999</v>
      </c>
      <c r="EE48" s="167">
        <v>-24.968299999999999</v>
      </c>
      <c r="EF48" s="167">
        <v>-27.5212</v>
      </c>
      <c r="EG48" s="167">
        <v>-8.6639999999999997</v>
      </c>
      <c r="EH48" s="167">
        <v>-120.2043</v>
      </c>
      <c r="EI48" s="167">
        <v>-26.638300000000001</v>
      </c>
      <c r="EJ48" s="168"/>
      <c r="EK48" s="167">
        <v>-4.6096000000000004</v>
      </c>
      <c r="EL48" s="167">
        <v>-3.6768000000000001</v>
      </c>
      <c r="EM48" s="167">
        <v>18.197800000000001</v>
      </c>
      <c r="EN48" s="167">
        <v>-4.1258999999999997</v>
      </c>
      <c r="EO48" s="168"/>
      <c r="EP48" s="167">
        <v>-9.7319999999999993</v>
      </c>
      <c r="EQ48" s="167">
        <v>-26.6235</v>
      </c>
      <c r="ER48" s="167">
        <v>-26.293600000000001</v>
      </c>
      <c r="ES48" s="167">
        <v>9.9777000000000005</v>
      </c>
      <c r="ET48" s="168"/>
      <c r="EU48" s="167">
        <v>-8.2200000000000006</v>
      </c>
      <c r="EV48" s="167">
        <v>0</v>
      </c>
      <c r="EW48" s="167">
        <v>2.5266999999999999</v>
      </c>
      <c r="EX48" s="167">
        <v>3.4333</v>
      </c>
      <c r="EY48" s="167">
        <v>-11.1577</v>
      </c>
      <c r="EZ48" s="167">
        <v>-11.1907</v>
      </c>
      <c r="FA48" s="167">
        <v>8.2525999999999993</v>
      </c>
      <c r="FB48" s="167">
        <v>11.9922</v>
      </c>
      <c r="FC48" s="167">
        <v>-28.78</v>
      </c>
      <c r="FD48" s="167">
        <v>3.7675000000000001</v>
      </c>
      <c r="FE48" s="168"/>
      <c r="FF48" s="167">
        <v>3.4737</v>
      </c>
      <c r="FG48" s="167">
        <v>0</v>
      </c>
      <c r="FH48" s="167">
        <v>0</v>
      </c>
      <c r="FI48" s="167">
        <v>0</v>
      </c>
      <c r="FJ48" s="167">
        <v>8.8751999999999995</v>
      </c>
      <c r="FK48" s="167">
        <v>9.0426000000000002</v>
      </c>
      <c r="FL48" s="167">
        <v>-33.8262</v>
      </c>
      <c r="FM48" s="167">
        <v>30.720199999999998</v>
      </c>
      <c r="FN48" s="167">
        <v>30.340499999999999</v>
      </c>
      <c r="FO48" s="167">
        <v>-23.368500000000001</v>
      </c>
      <c r="FP48" s="167">
        <v>-15.696</v>
      </c>
      <c r="FQ48" s="167">
        <v>18.9908</v>
      </c>
      <c r="FR48" s="167">
        <v>-24.79</v>
      </c>
      <c r="FS48" s="168"/>
      <c r="FT48" s="167">
        <v>0.24099999999999999</v>
      </c>
      <c r="FU48" s="167">
        <v>-0.49</v>
      </c>
      <c r="FV48" s="167">
        <v>8.32</v>
      </c>
      <c r="FW48" s="167">
        <v>-18.899899999999999</v>
      </c>
      <c r="FX48" s="168"/>
      <c r="FY48" s="167">
        <v>1.8380000000000001</v>
      </c>
      <c r="FZ48" s="167">
        <v>0.71799999999999997</v>
      </c>
      <c r="GA48" s="168"/>
      <c r="GB48" s="167">
        <v>12.43</v>
      </c>
      <c r="GC48" s="167">
        <v>11.6351</v>
      </c>
      <c r="GD48" s="167">
        <v>19.1464</v>
      </c>
      <c r="GE48" s="167">
        <v>-2.98</v>
      </c>
      <c r="GF48" s="167">
        <v>16.889800000000001</v>
      </c>
      <c r="GG48" s="167">
        <v>-0.1</v>
      </c>
      <c r="GH48" s="167">
        <v>22.348600000000001</v>
      </c>
      <c r="GI48" s="167">
        <v>-7.0635000000000003</v>
      </c>
      <c r="GJ48" s="167">
        <v>-7.5739000000000001</v>
      </c>
      <c r="GK48" s="167">
        <v>3.7738</v>
      </c>
      <c r="GL48" s="168"/>
      <c r="GM48" s="168"/>
      <c r="GN48" s="167">
        <v>-10.3032</v>
      </c>
      <c r="GO48" s="167">
        <v>-10.1335</v>
      </c>
      <c r="GP48" s="167">
        <v>0.1042</v>
      </c>
      <c r="GQ48" s="167">
        <v>-19.473299999999998</v>
      </c>
      <c r="GR48" s="167">
        <v>7.3659999999999997</v>
      </c>
      <c r="GS48" s="167">
        <v>8.3056000000000001</v>
      </c>
      <c r="GT48" s="167">
        <v>121.5789</v>
      </c>
      <c r="GU48" s="167">
        <v>-4.0503</v>
      </c>
      <c r="GV48" s="167">
        <v>-5.4766000000000004</v>
      </c>
      <c r="GW48" s="167">
        <v>-12.272500000000001</v>
      </c>
      <c r="GX48" s="167">
        <v>2.0855999999999999</v>
      </c>
      <c r="GY48" s="167">
        <v>10.263400000000001</v>
      </c>
      <c r="GZ48" s="167">
        <v>10.554399999999999</v>
      </c>
      <c r="HA48" s="167">
        <v>1</v>
      </c>
      <c r="HB48" s="167">
        <v>0</v>
      </c>
      <c r="HC48" s="167">
        <v>2.3086000000000002</v>
      </c>
      <c r="HD48" s="167">
        <v>-1.26</v>
      </c>
      <c r="HE48" s="167">
        <v>-2.4641999999999999</v>
      </c>
      <c r="HF48" s="167">
        <v>27.441800000000001</v>
      </c>
      <c r="HG48" s="167">
        <v>19.881900000000002</v>
      </c>
      <c r="HH48" s="167">
        <v>86.940799999999996</v>
      </c>
      <c r="HI48" s="167">
        <v>49.925800000000002</v>
      </c>
      <c r="HJ48" s="167">
        <v>49.919899999999998</v>
      </c>
      <c r="HK48" s="167">
        <v>-11.926600000000001</v>
      </c>
      <c r="HL48" s="167">
        <v>0</v>
      </c>
      <c r="HM48" s="167">
        <v>-11.2903</v>
      </c>
      <c r="HN48" s="167">
        <v>-11.7667</v>
      </c>
      <c r="HO48" s="168"/>
      <c r="HP48" s="168"/>
      <c r="HQ48" s="167">
        <v>-6.5575999999999999</v>
      </c>
      <c r="HR48" s="167">
        <v>-6.0191999999999997</v>
      </c>
      <c r="HS48" s="167">
        <v>-7.4664000000000001</v>
      </c>
      <c r="HT48" s="167">
        <v>-7.2910000000000004</v>
      </c>
      <c r="HU48" s="167">
        <v>18.03</v>
      </c>
      <c r="HV48" s="167">
        <v>17.829999999999998</v>
      </c>
      <c r="HW48" s="167">
        <v>-25.3</v>
      </c>
      <c r="HX48" s="167">
        <v>-24.5</v>
      </c>
      <c r="HY48" s="167">
        <v>0.65100000000000002</v>
      </c>
      <c r="HZ48" s="167">
        <v>-7.44</v>
      </c>
      <c r="IA48" s="167">
        <v>90.387200000000007</v>
      </c>
      <c r="IB48" s="167">
        <v>10.9068</v>
      </c>
      <c r="IC48" s="167">
        <v>10.503399999999999</v>
      </c>
      <c r="ID48" s="167">
        <v>-18.2</v>
      </c>
      <c r="IE48" s="167">
        <v>-38</v>
      </c>
      <c r="IF48" s="167">
        <v>-9.3000000000000007</v>
      </c>
      <c r="IG48" s="167">
        <v>-9.8000000000000007</v>
      </c>
      <c r="IH48" s="168"/>
      <c r="II48" s="168"/>
      <c r="IJ48" s="167">
        <v>-126.03360000000001</v>
      </c>
      <c r="IK48" s="167">
        <v>32.517200000000003</v>
      </c>
      <c r="IL48" s="167">
        <v>-279.29289999999997</v>
      </c>
      <c r="IM48" s="167">
        <v>-20.9848</v>
      </c>
      <c r="IN48" s="167">
        <v>-33.811599999999999</v>
      </c>
      <c r="IO48" s="167">
        <v>142.87950000000001</v>
      </c>
      <c r="IP48" s="167">
        <v>19.895700000000001</v>
      </c>
      <c r="IQ48" s="167">
        <v>143.33430000000001</v>
      </c>
      <c r="IR48" s="167">
        <v>110.4037</v>
      </c>
      <c r="IS48" s="167">
        <v>86.564599999999999</v>
      </c>
      <c r="IT48" s="167">
        <v>35.2029</v>
      </c>
      <c r="IU48" s="167">
        <v>39.2654</v>
      </c>
      <c r="IV48" s="167">
        <v>-32.4465</v>
      </c>
      <c r="IW48" s="167">
        <v>264.57909999999998</v>
      </c>
      <c r="IX48" s="167">
        <v>-203.56700000000001</v>
      </c>
      <c r="IY48" s="167">
        <v>74.281300000000002</v>
      </c>
      <c r="IZ48" s="167">
        <v>-52.978700000000003</v>
      </c>
      <c r="JA48" s="167">
        <v>-0.2576</v>
      </c>
      <c r="JB48" s="168"/>
      <c r="JC48" s="167">
        <v>-9.2799999999999994</v>
      </c>
      <c r="JD48" s="167">
        <v>-1.889</v>
      </c>
      <c r="JE48" s="167">
        <v>-1.9</v>
      </c>
      <c r="JF48" s="167">
        <v>6.08</v>
      </c>
      <c r="JG48" s="167">
        <v>-3.12</v>
      </c>
      <c r="JH48" s="167">
        <v>-4.0525000000000002</v>
      </c>
      <c r="JI48" s="167">
        <v>-3.0442</v>
      </c>
      <c r="JJ48" s="167">
        <v>3.9567000000000001</v>
      </c>
      <c r="JK48" s="167">
        <v>-6.7369000000000003</v>
      </c>
      <c r="JL48" s="167">
        <v>1.4</v>
      </c>
      <c r="JM48" s="167">
        <v>2.69</v>
      </c>
      <c r="JN48" s="167">
        <v>4.3230000000000004</v>
      </c>
      <c r="JO48" s="168"/>
      <c r="JP48" s="168"/>
      <c r="JQ48" s="167">
        <v>3.0042</v>
      </c>
      <c r="JR48" s="167">
        <v>3.2884000000000002</v>
      </c>
      <c r="JS48" s="167">
        <v>3.7837999999999998</v>
      </c>
      <c r="JT48" s="168"/>
      <c r="JU48" s="167">
        <v>24.3</v>
      </c>
      <c r="JV48" s="167">
        <v>2.3551000000000002</v>
      </c>
      <c r="JW48" s="167">
        <v>0.56999999999999995</v>
      </c>
      <c r="JX48" s="168"/>
      <c r="JY48" s="167">
        <v>-14.8986</v>
      </c>
      <c r="JZ48" s="167">
        <v>0.91990000000000005</v>
      </c>
      <c r="KA48" s="167">
        <v>-19.5365</v>
      </c>
      <c r="KB48" s="167">
        <v>-14.3894</v>
      </c>
      <c r="KC48" s="167">
        <v>-8.1744000000000003</v>
      </c>
      <c r="KD48" s="167">
        <v>-18.3584</v>
      </c>
      <c r="KE48" s="167">
        <v>-4.7473999999999998</v>
      </c>
      <c r="KF48" s="167">
        <v>-26</v>
      </c>
      <c r="KG48" s="167">
        <v>9.1999999999999993</v>
      </c>
      <c r="KH48" s="167">
        <v>48.297600000000003</v>
      </c>
      <c r="KI48" s="167">
        <v>-100.17610000000001</v>
      </c>
    </row>
    <row r="49" spans="1:295" ht="18" customHeight="1" x14ac:dyDescent="0.3">
      <c r="A49" s="162" t="s">
        <v>51</v>
      </c>
      <c r="B49" s="162" t="s">
        <v>786</v>
      </c>
      <c r="C49" s="163">
        <v>0</v>
      </c>
      <c r="D49" s="163">
        <v>4.7973999999999997</v>
      </c>
      <c r="E49" s="163">
        <v>-10.1229</v>
      </c>
      <c r="F49" s="163">
        <v>0.6</v>
      </c>
      <c r="G49" s="163">
        <v>10.326000000000001</v>
      </c>
      <c r="H49" s="164"/>
      <c r="I49" s="163">
        <v>13.914300000000001</v>
      </c>
      <c r="J49" s="164"/>
      <c r="K49" s="163">
        <v>13.452400000000001</v>
      </c>
      <c r="L49" s="163">
        <v>5.2198000000000002</v>
      </c>
      <c r="M49" s="163">
        <v>8.3115000000000006</v>
      </c>
      <c r="N49" s="163">
        <v>-11.1</v>
      </c>
      <c r="O49" s="163">
        <v>-33</v>
      </c>
      <c r="P49" s="163">
        <v>8.8000000000000007</v>
      </c>
      <c r="Q49" s="163">
        <v>4.1399999999999997</v>
      </c>
      <c r="R49" s="164"/>
      <c r="S49" s="163">
        <v>-1.7301</v>
      </c>
      <c r="T49" s="163">
        <v>-3.2660999999999998</v>
      </c>
      <c r="U49" s="163">
        <v>4.1105999999999998</v>
      </c>
      <c r="V49" s="163">
        <v>3.9803999999999999</v>
      </c>
      <c r="W49" s="163">
        <v>7.3413000000000004</v>
      </c>
      <c r="X49" s="163">
        <v>0.46710000000000002</v>
      </c>
      <c r="Y49" s="163">
        <v>0.17699999999999999</v>
      </c>
      <c r="Z49" s="163">
        <v>2.2873000000000001</v>
      </c>
      <c r="AA49" s="164"/>
      <c r="AB49" s="163">
        <v>-1.1195999999999999</v>
      </c>
      <c r="AC49" s="163">
        <v>-0.64</v>
      </c>
      <c r="AD49" s="163">
        <v>-0.63400000000000001</v>
      </c>
      <c r="AE49" s="163">
        <v>3.5750000000000002</v>
      </c>
      <c r="AF49" s="163">
        <v>-8.8800000000000008</v>
      </c>
      <c r="AG49" s="163">
        <v>2.2000000000000002</v>
      </c>
      <c r="AH49" s="164"/>
      <c r="AI49" s="164"/>
      <c r="AJ49" s="163">
        <v>-15.74</v>
      </c>
      <c r="AK49" s="163">
        <v>-15.82</v>
      </c>
      <c r="AL49" s="164"/>
      <c r="AM49" s="163">
        <v>-5.45</v>
      </c>
      <c r="AN49" s="163">
        <v>-5.54</v>
      </c>
      <c r="AO49" s="163">
        <v>6.3548</v>
      </c>
      <c r="AP49" s="163">
        <v>3.6876000000000002</v>
      </c>
      <c r="AQ49" s="163">
        <v>15.767300000000001</v>
      </c>
      <c r="AR49" s="163">
        <v>16.769100000000002</v>
      </c>
      <c r="AS49" s="163">
        <v>-21.509399999999999</v>
      </c>
      <c r="AT49" s="163">
        <v>-9.1091999999999995</v>
      </c>
      <c r="AU49" s="163">
        <v>-8.1553000000000004</v>
      </c>
      <c r="AV49" s="163">
        <v>-7.3800000000000004E-2</v>
      </c>
      <c r="AW49" s="163">
        <v>-0.2051</v>
      </c>
      <c r="AX49" s="163">
        <v>-13.395899999999999</v>
      </c>
      <c r="AY49" s="163">
        <v>-10.4488</v>
      </c>
      <c r="AZ49" s="163">
        <v>-0.39450000000000002</v>
      </c>
      <c r="BA49" s="163">
        <v>-1.462</v>
      </c>
      <c r="BB49" s="163">
        <v>64.148600000000002</v>
      </c>
      <c r="BC49" s="163">
        <v>-1.2685</v>
      </c>
      <c r="BD49" s="163">
        <v>-2.7</v>
      </c>
      <c r="BE49" s="163">
        <v>-3.2</v>
      </c>
      <c r="BF49" s="163">
        <v>-22.594999999999999</v>
      </c>
      <c r="BG49" s="163">
        <v>-23.110299999999999</v>
      </c>
      <c r="BH49" s="163">
        <v>-1.421</v>
      </c>
      <c r="BI49" s="164"/>
      <c r="BJ49" s="163">
        <v>13.9604</v>
      </c>
      <c r="BK49" s="163">
        <v>3.0381</v>
      </c>
      <c r="BL49" s="163">
        <v>1.7335</v>
      </c>
      <c r="BM49" s="163">
        <v>1.3651</v>
      </c>
      <c r="BN49" s="163">
        <v>-34.668999999999997</v>
      </c>
      <c r="BO49" s="163">
        <v>10.895099999999999</v>
      </c>
      <c r="BP49" s="163">
        <v>10.864599999999999</v>
      </c>
      <c r="BQ49" s="163">
        <v>51.765099999999997</v>
      </c>
      <c r="BR49" s="163">
        <v>-123.58839999999999</v>
      </c>
      <c r="BS49" s="164"/>
      <c r="BT49" s="164"/>
      <c r="BU49" s="164"/>
      <c r="BV49" s="163">
        <v>9.7799999999999994</v>
      </c>
      <c r="BW49" s="163">
        <v>7.48</v>
      </c>
      <c r="BX49" s="163">
        <v>6.73</v>
      </c>
      <c r="BY49" s="163">
        <v>-11.4</v>
      </c>
      <c r="BZ49" s="163">
        <v>-3.15</v>
      </c>
      <c r="CA49" s="163">
        <v>-21.8308</v>
      </c>
      <c r="CB49" s="163">
        <v>-21.696899999999999</v>
      </c>
      <c r="CC49" s="163">
        <v>41.953499999999998</v>
      </c>
      <c r="CD49" s="163">
        <v>41.491399999999999</v>
      </c>
      <c r="CE49" s="163">
        <v>-3.1349</v>
      </c>
      <c r="CF49" s="163">
        <v>-8.6964000000000006</v>
      </c>
      <c r="CG49" s="163">
        <v>-8.6935000000000002</v>
      </c>
      <c r="CH49" s="163">
        <v>13.568</v>
      </c>
      <c r="CI49" s="164"/>
      <c r="CJ49" s="164"/>
      <c r="CK49" s="164"/>
      <c r="CL49" s="163">
        <v>12.6</v>
      </c>
      <c r="CM49" s="163">
        <v>9.6999999999999993</v>
      </c>
      <c r="CN49" s="163">
        <v>-1.9</v>
      </c>
      <c r="CO49" s="163">
        <v>28.5154</v>
      </c>
      <c r="CP49" s="163">
        <v>27.985399999999998</v>
      </c>
      <c r="CQ49" s="163">
        <v>27.2776</v>
      </c>
      <c r="CR49" s="163">
        <v>22.916899999999998</v>
      </c>
      <c r="CS49" s="163">
        <v>23.5246</v>
      </c>
      <c r="CT49" s="163">
        <v>-25.854299999999999</v>
      </c>
      <c r="CU49" s="163">
        <v>-1.8209</v>
      </c>
      <c r="CV49" s="163">
        <v>-24.9359</v>
      </c>
      <c r="CW49" s="163">
        <v>2.8732000000000002</v>
      </c>
      <c r="CX49" s="163">
        <v>26.96</v>
      </c>
      <c r="CY49" s="164"/>
      <c r="CZ49" s="163">
        <v>8.4423999999999992</v>
      </c>
      <c r="DA49" s="163">
        <v>8.7920999999999996</v>
      </c>
      <c r="DB49" s="163">
        <v>-9.35</v>
      </c>
      <c r="DC49" s="164"/>
      <c r="DD49" s="164"/>
      <c r="DE49" s="164"/>
      <c r="DF49" s="163">
        <v>25.484200000000001</v>
      </c>
      <c r="DG49" s="163">
        <v>1.52E-2</v>
      </c>
      <c r="DH49" s="163">
        <v>-4.7396000000000003</v>
      </c>
      <c r="DI49" s="163">
        <v>-14.9</v>
      </c>
      <c r="DJ49" s="163">
        <v>-16</v>
      </c>
      <c r="DK49" s="163">
        <v>-4.3250000000000002</v>
      </c>
      <c r="DL49" s="163">
        <v>2.2498999999999998</v>
      </c>
      <c r="DM49" s="163">
        <v>7.2598000000000003</v>
      </c>
      <c r="DN49" s="163">
        <v>10.210900000000001</v>
      </c>
      <c r="DO49" s="163">
        <v>2.59</v>
      </c>
      <c r="DP49" s="163">
        <v>-1.17</v>
      </c>
      <c r="DQ49" s="163">
        <v>4.3090000000000002</v>
      </c>
      <c r="DR49" s="163">
        <v>-25.546500000000002</v>
      </c>
      <c r="DS49" s="164"/>
      <c r="DT49" s="163">
        <v>-9.6300000000000008</v>
      </c>
      <c r="DU49" s="163">
        <v>10.18</v>
      </c>
      <c r="DV49" s="163">
        <v>28.43</v>
      </c>
      <c r="DW49" s="163">
        <v>-25.7818</v>
      </c>
      <c r="DX49" s="163">
        <v>-12.9727</v>
      </c>
      <c r="DY49" s="163">
        <v>-43.128999999999998</v>
      </c>
      <c r="DZ49" s="163">
        <v>-42.454500000000003</v>
      </c>
      <c r="EA49" s="163">
        <v>9.5656999999999996</v>
      </c>
      <c r="EB49" s="163">
        <v>-8.8612000000000002</v>
      </c>
      <c r="EC49" s="163">
        <v>-20.099900000000002</v>
      </c>
      <c r="ED49" s="163">
        <v>-20.067299999999999</v>
      </c>
      <c r="EE49" s="163">
        <v>-25.172499999999999</v>
      </c>
      <c r="EF49" s="163">
        <v>-28.5777</v>
      </c>
      <c r="EG49" s="163">
        <v>-9.5790000000000006</v>
      </c>
      <c r="EH49" s="163">
        <v>-119.40860000000001</v>
      </c>
      <c r="EI49" s="163">
        <v>-20.302</v>
      </c>
      <c r="EJ49" s="164"/>
      <c r="EK49" s="163">
        <v>-4.1485000000000003</v>
      </c>
      <c r="EL49" s="163">
        <v>-3.2551000000000001</v>
      </c>
      <c r="EM49" s="163">
        <v>20.4466</v>
      </c>
      <c r="EN49" s="163">
        <v>-8.7012999999999998</v>
      </c>
      <c r="EO49" s="164"/>
      <c r="EP49" s="163">
        <v>-8.1959999999999997</v>
      </c>
      <c r="EQ49" s="163">
        <v>-25.643799999999999</v>
      </c>
      <c r="ER49" s="163">
        <v>-25.2226</v>
      </c>
      <c r="ES49" s="163">
        <v>12.8561</v>
      </c>
      <c r="ET49" s="164"/>
      <c r="EU49" s="163">
        <v>-8.16</v>
      </c>
      <c r="EV49" s="163">
        <v>0.1</v>
      </c>
      <c r="EW49" s="163">
        <v>2.427</v>
      </c>
      <c r="EX49" s="163">
        <v>-5.7531999999999996</v>
      </c>
      <c r="EY49" s="163">
        <v>-10.743399999999999</v>
      </c>
      <c r="EZ49" s="163">
        <v>-10.7691</v>
      </c>
      <c r="FA49" s="163">
        <v>8.7266999999999992</v>
      </c>
      <c r="FB49" s="163">
        <v>14.4635</v>
      </c>
      <c r="FC49" s="163">
        <v>-31.3919</v>
      </c>
      <c r="FD49" s="163">
        <v>3.1349999999999998</v>
      </c>
      <c r="FE49" s="164"/>
      <c r="FF49" s="163">
        <v>2.8919999999999999</v>
      </c>
      <c r="FG49" s="163">
        <v>0</v>
      </c>
      <c r="FH49" s="163">
        <v>0</v>
      </c>
      <c r="FI49" s="163">
        <v>0</v>
      </c>
      <c r="FJ49" s="163">
        <v>9.3775999999999993</v>
      </c>
      <c r="FK49" s="163">
        <v>9.5449999999999999</v>
      </c>
      <c r="FL49" s="163">
        <v>-34.8309</v>
      </c>
      <c r="FM49" s="163">
        <v>29.8718</v>
      </c>
      <c r="FN49" s="163">
        <v>29.749600000000001</v>
      </c>
      <c r="FO49" s="163">
        <v>-23.877199999999998</v>
      </c>
      <c r="FP49" s="164"/>
      <c r="FQ49" s="163">
        <v>20.6265</v>
      </c>
      <c r="FR49" s="163">
        <v>-23.67</v>
      </c>
      <c r="FS49" s="164"/>
      <c r="FT49" s="163">
        <v>0.23369999999999999</v>
      </c>
      <c r="FU49" s="163">
        <v>-0.5</v>
      </c>
      <c r="FV49" s="163">
        <v>6.55</v>
      </c>
      <c r="FW49" s="163">
        <v>-20.965900000000001</v>
      </c>
      <c r="FX49" s="164"/>
      <c r="FY49" s="163">
        <v>1.7509999999999999</v>
      </c>
      <c r="FZ49" s="163">
        <v>0.51200000000000001</v>
      </c>
      <c r="GA49" s="164"/>
      <c r="GB49" s="163">
        <v>13.12</v>
      </c>
      <c r="GC49" s="163">
        <v>11.5412</v>
      </c>
      <c r="GD49" s="163">
        <v>18.5732</v>
      </c>
      <c r="GE49" s="163">
        <v>-1.83</v>
      </c>
      <c r="GF49" s="163">
        <v>17.695599999999999</v>
      </c>
      <c r="GG49" s="164"/>
      <c r="GH49" s="163">
        <v>22.608000000000001</v>
      </c>
      <c r="GI49" s="163">
        <v>-6.8912000000000004</v>
      </c>
      <c r="GJ49" s="163">
        <v>-7.4355000000000002</v>
      </c>
      <c r="GK49" s="163">
        <v>3.6291000000000002</v>
      </c>
      <c r="GL49" s="164"/>
      <c r="GM49" s="164"/>
      <c r="GN49" s="163">
        <v>-11.405900000000001</v>
      </c>
      <c r="GO49" s="163">
        <v>-11.725099999999999</v>
      </c>
      <c r="GP49" s="163">
        <v>0.31130000000000002</v>
      </c>
      <c r="GQ49" s="163">
        <v>-20.117799999999999</v>
      </c>
      <c r="GR49" s="163">
        <v>8.1150000000000002</v>
      </c>
      <c r="GS49" s="163">
        <v>7.9351000000000003</v>
      </c>
      <c r="GT49" s="163">
        <v>118.1508</v>
      </c>
      <c r="GU49" s="163">
        <v>-3.9901</v>
      </c>
      <c r="GV49" s="163">
        <v>-5.5396000000000001</v>
      </c>
      <c r="GW49" s="163">
        <v>-12.836399999999999</v>
      </c>
      <c r="GX49" s="163">
        <v>1.7145999999999999</v>
      </c>
      <c r="GY49" s="163">
        <v>9.8825000000000003</v>
      </c>
      <c r="GZ49" s="163">
        <v>10.309200000000001</v>
      </c>
      <c r="HA49" s="163">
        <v>0.9476</v>
      </c>
      <c r="HB49" s="163">
        <v>0</v>
      </c>
      <c r="HC49" s="163">
        <v>2.7610999999999999</v>
      </c>
      <c r="HD49" s="163">
        <v>-0.84</v>
      </c>
      <c r="HE49" s="163">
        <v>-4.4558</v>
      </c>
      <c r="HF49" s="163">
        <v>23.776299999999999</v>
      </c>
      <c r="HG49" s="163">
        <v>24.045000000000002</v>
      </c>
      <c r="HH49" s="163">
        <v>89.173400000000001</v>
      </c>
      <c r="HI49" s="163">
        <v>49.899099999999997</v>
      </c>
      <c r="HJ49" s="163">
        <v>49.843699999999998</v>
      </c>
      <c r="HK49" s="163">
        <v>-13.4282</v>
      </c>
      <c r="HL49" s="163">
        <v>-6.2462999999999997</v>
      </c>
      <c r="HM49" s="163">
        <v>0</v>
      </c>
      <c r="HN49" s="163">
        <v>-10.9068</v>
      </c>
      <c r="HO49" s="164"/>
      <c r="HP49" s="164"/>
      <c r="HQ49" s="163">
        <v>-4.4920999999999998</v>
      </c>
      <c r="HR49" s="163">
        <v>-3.9152999999999998</v>
      </c>
      <c r="HS49" s="163">
        <v>-8.3422999999999998</v>
      </c>
      <c r="HT49" s="163">
        <v>-8.6636000000000006</v>
      </c>
      <c r="HU49" s="163">
        <v>15.75</v>
      </c>
      <c r="HV49" s="163">
        <v>15.78</v>
      </c>
      <c r="HW49" s="163">
        <v>-26.1</v>
      </c>
      <c r="HX49" s="163">
        <v>-25.9</v>
      </c>
      <c r="HY49" s="163">
        <v>0.72240000000000004</v>
      </c>
      <c r="HZ49" s="163">
        <v>-8.16</v>
      </c>
      <c r="IA49" s="163">
        <v>76.841300000000004</v>
      </c>
      <c r="IB49" s="163">
        <v>14.932</v>
      </c>
      <c r="IC49" s="163">
        <v>14.894600000000001</v>
      </c>
      <c r="ID49" s="163">
        <v>-18.3</v>
      </c>
      <c r="IE49" s="163">
        <v>-38.799999999999997</v>
      </c>
      <c r="IF49" s="163">
        <v>-11</v>
      </c>
      <c r="IG49" s="163">
        <v>-11.6</v>
      </c>
      <c r="IH49" s="163">
        <v>-17.561</v>
      </c>
      <c r="II49" s="163">
        <v>-17.2272</v>
      </c>
      <c r="IJ49" s="163">
        <v>-112.21850000000001</v>
      </c>
      <c r="IK49" s="163">
        <v>41.369</v>
      </c>
      <c r="IL49" s="163">
        <v>-282.99369999999999</v>
      </c>
      <c r="IM49" s="163">
        <v>-21.266100000000002</v>
      </c>
      <c r="IN49" s="163">
        <v>-30.1478</v>
      </c>
      <c r="IO49" s="163">
        <v>142.02869999999999</v>
      </c>
      <c r="IP49" s="163">
        <v>22.578299999999999</v>
      </c>
      <c r="IQ49" s="163">
        <v>132.8811</v>
      </c>
      <c r="IR49" s="163">
        <v>105.28870000000001</v>
      </c>
      <c r="IS49" s="163">
        <v>85.119799999999998</v>
      </c>
      <c r="IT49" s="163">
        <v>38.759900000000002</v>
      </c>
      <c r="IU49" s="163">
        <v>37.267699999999998</v>
      </c>
      <c r="IV49" s="163">
        <v>-26.331700000000001</v>
      </c>
      <c r="IW49" s="163">
        <v>260.30489999999998</v>
      </c>
      <c r="IX49" s="163">
        <v>-198.6429</v>
      </c>
      <c r="IY49" s="163">
        <v>71.4666</v>
      </c>
      <c r="IZ49" s="163">
        <v>-58.270699999999998</v>
      </c>
      <c r="JA49" s="163">
        <v>-1.6394</v>
      </c>
      <c r="JB49" s="164"/>
      <c r="JC49" s="163">
        <v>-8.4</v>
      </c>
      <c r="JD49" s="163">
        <v>-1.778</v>
      </c>
      <c r="JE49" s="163">
        <v>-1.7709999999999999</v>
      </c>
      <c r="JF49" s="163">
        <v>5.2</v>
      </c>
      <c r="JG49" s="163">
        <v>-3.2</v>
      </c>
      <c r="JH49" s="163">
        <v>-3.4535</v>
      </c>
      <c r="JI49" s="163">
        <v>-2.8976999999999999</v>
      </c>
      <c r="JJ49" s="163">
        <v>2.9618000000000002</v>
      </c>
      <c r="JK49" s="163">
        <v>-4.5396000000000001</v>
      </c>
      <c r="JL49" s="163">
        <v>-0.2</v>
      </c>
      <c r="JM49" s="163">
        <v>2.57</v>
      </c>
      <c r="JN49" s="163">
        <v>3.31</v>
      </c>
      <c r="JO49" s="164"/>
      <c r="JP49" s="164"/>
      <c r="JQ49" s="163">
        <v>3.8205</v>
      </c>
      <c r="JR49" s="163">
        <v>2.9944000000000002</v>
      </c>
      <c r="JS49" s="163">
        <v>3.1850999999999998</v>
      </c>
      <c r="JT49" s="164"/>
      <c r="JU49" s="163">
        <v>24.9</v>
      </c>
      <c r="JV49" s="163">
        <v>1.0893999999999999</v>
      </c>
      <c r="JW49" s="163">
        <v>0.37</v>
      </c>
      <c r="JX49" s="164"/>
      <c r="JY49" s="163">
        <v>-15.8597</v>
      </c>
      <c r="JZ49" s="163">
        <v>0.99309999999999998</v>
      </c>
      <c r="KA49" s="163">
        <v>-19.140499999999999</v>
      </c>
      <c r="KB49" s="163">
        <v>-14.058199999999999</v>
      </c>
      <c r="KC49" s="163">
        <v>-7.9683999999999999</v>
      </c>
      <c r="KD49" s="163">
        <v>-17.268599999999999</v>
      </c>
      <c r="KE49" s="163">
        <v>-5.6154999999999999</v>
      </c>
      <c r="KF49" s="163">
        <v>-25.4</v>
      </c>
      <c r="KG49" s="163">
        <v>8.6</v>
      </c>
      <c r="KH49" s="163">
        <v>47.890799999999999</v>
      </c>
      <c r="KI49" s="163">
        <v>-102.56310000000001</v>
      </c>
    </row>
    <row r="50" spans="1:295" ht="18" customHeight="1" x14ac:dyDescent="0.3">
      <c r="A50" s="162" t="s">
        <v>51</v>
      </c>
      <c r="B50" s="162" t="s">
        <v>787</v>
      </c>
      <c r="C50" s="165">
        <v>0</v>
      </c>
      <c r="D50" s="165">
        <v>4.6883999999999997</v>
      </c>
      <c r="E50" s="165">
        <v>-9.8503000000000007</v>
      </c>
      <c r="F50" s="165">
        <v>0.43490000000000001</v>
      </c>
      <c r="G50" s="165">
        <v>10.398400000000001</v>
      </c>
      <c r="H50" s="166"/>
      <c r="I50" s="165">
        <v>13.312900000000001</v>
      </c>
      <c r="J50" s="166"/>
      <c r="K50" s="165">
        <v>12.9061</v>
      </c>
      <c r="L50" s="165">
        <v>4.9058999999999999</v>
      </c>
      <c r="M50" s="165">
        <v>7.9538000000000002</v>
      </c>
      <c r="N50" s="165">
        <v>-8.8800000000000008</v>
      </c>
      <c r="O50" s="165">
        <v>-30.8</v>
      </c>
      <c r="P50" s="165">
        <v>6.6</v>
      </c>
      <c r="Q50" s="165">
        <v>3.3119999999999998</v>
      </c>
      <c r="R50" s="165">
        <v>-19.8</v>
      </c>
      <c r="S50" s="165">
        <v>-1.4422999999999999</v>
      </c>
      <c r="T50" s="165">
        <v>-2.9182000000000001</v>
      </c>
      <c r="U50" s="165">
        <v>3.6423000000000001</v>
      </c>
      <c r="V50" s="165">
        <v>3.5268000000000002</v>
      </c>
      <c r="W50" s="165">
        <v>6.5434999999999999</v>
      </c>
      <c r="X50" s="165">
        <v>0.31900000000000001</v>
      </c>
      <c r="Y50" s="165">
        <v>0.183</v>
      </c>
      <c r="Z50" s="165">
        <v>2.3668999999999998</v>
      </c>
      <c r="AA50" s="166"/>
      <c r="AB50" s="165">
        <v>-0.96399999999999997</v>
      </c>
      <c r="AC50" s="165">
        <v>-0.311</v>
      </c>
      <c r="AD50" s="165">
        <v>-0.309</v>
      </c>
      <c r="AE50" s="165">
        <v>3.5510000000000002</v>
      </c>
      <c r="AF50" s="165">
        <v>-11.1</v>
      </c>
      <c r="AG50" s="165">
        <v>2.2000000000000002</v>
      </c>
      <c r="AH50" s="166"/>
      <c r="AI50" s="166"/>
      <c r="AJ50" s="165">
        <v>-12.36</v>
      </c>
      <c r="AK50" s="165">
        <v>-12.39</v>
      </c>
      <c r="AL50" s="166"/>
      <c r="AM50" s="165">
        <v>-5.83</v>
      </c>
      <c r="AN50" s="165">
        <v>-5.86</v>
      </c>
      <c r="AO50" s="165">
        <v>6.8677999999999999</v>
      </c>
      <c r="AP50" s="165">
        <v>3.9836</v>
      </c>
      <c r="AQ50" s="165">
        <v>16.3736</v>
      </c>
      <c r="AR50" s="165">
        <v>17.5091</v>
      </c>
      <c r="AS50" s="165">
        <v>-20.192900000000002</v>
      </c>
      <c r="AT50" s="165">
        <v>-8.3055000000000003</v>
      </c>
      <c r="AU50" s="165">
        <v>-7.1924999999999999</v>
      </c>
      <c r="AV50" s="165">
        <v>-0.9647</v>
      </c>
      <c r="AW50" s="165">
        <v>-0.74239999999999995</v>
      </c>
      <c r="AX50" s="165">
        <v>-13.128</v>
      </c>
      <c r="AY50" s="165">
        <v>-10.4488</v>
      </c>
      <c r="AZ50" s="165">
        <v>0</v>
      </c>
      <c r="BA50" s="165">
        <v>-0.35260000000000002</v>
      </c>
      <c r="BB50" s="165">
        <v>53.205399999999997</v>
      </c>
      <c r="BC50" s="165">
        <v>-0.93779999999999997</v>
      </c>
      <c r="BD50" s="165">
        <v>-2.5</v>
      </c>
      <c r="BE50" s="165">
        <v>-2.9</v>
      </c>
      <c r="BF50" s="165">
        <v>-23.4191</v>
      </c>
      <c r="BG50" s="165">
        <v>-23.232299999999999</v>
      </c>
      <c r="BH50" s="165">
        <v>-1.1476999999999999</v>
      </c>
      <c r="BI50" s="166"/>
      <c r="BJ50" s="165">
        <v>9.7200000000000006</v>
      </c>
      <c r="BK50" s="165">
        <v>2.9733000000000001</v>
      </c>
      <c r="BL50" s="165">
        <v>1.4216</v>
      </c>
      <c r="BM50" s="165">
        <v>1.0056</v>
      </c>
      <c r="BN50" s="165">
        <v>-50.233499999999999</v>
      </c>
      <c r="BO50" s="165">
        <v>9.9794999999999998</v>
      </c>
      <c r="BP50" s="165">
        <v>10.162699999999999</v>
      </c>
      <c r="BQ50" s="165">
        <v>59.938800000000001</v>
      </c>
      <c r="BR50" s="165">
        <v>-134.90719999999999</v>
      </c>
      <c r="BS50" s="166"/>
      <c r="BT50" s="166"/>
      <c r="BU50" s="166"/>
      <c r="BV50" s="165">
        <v>9.7898999999999994</v>
      </c>
      <c r="BW50" s="165">
        <v>7.52</v>
      </c>
      <c r="BX50" s="165">
        <v>6.68</v>
      </c>
      <c r="BY50" s="165">
        <v>-12.27</v>
      </c>
      <c r="BZ50" s="165">
        <v>-3.65</v>
      </c>
      <c r="CA50" s="165">
        <v>-19.285599999999999</v>
      </c>
      <c r="CB50" s="165">
        <v>-19.151700000000002</v>
      </c>
      <c r="CC50" s="165">
        <v>40.772100000000002</v>
      </c>
      <c r="CD50" s="165">
        <v>40.417099999999998</v>
      </c>
      <c r="CE50" s="165">
        <v>-1.8492999999999999</v>
      </c>
      <c r="CF50" s="165">
        <v>-11.325200000000001</v>
      </c>
      <c r="CG50" s="165">
        <v>-11.465299999999999</v>
      </c>
      <c r="CH50" s="165">
        <v>9.3510000000000009</v>
      </c>
      <c r="CI50" s="166"/>
      <c r="CJ50" s="166"/>
      <c r="CK50" s="166"/>
      <c r="CL50" s="165">
        <v>12.6</v>
      </c>
      <c r="CM50" s="165">
        <v>9.8000000000000007</v>
      </c>
      <c r="CN50" s="165">
        <v>-2.02</v>
      </c>
      <c r="CO50" s="165">
        <v>26.636099999999999</v>
      </c>
      <c r="CP50" s="165">
        <v>26.3902</v>
      </c>
      <c r="CQ50" s="165">
        <v>25.392499999999998</v>
      </c>
      <c r="CR50" s="165">
        <v>24.975200000000001</v>
      </c>
      <c r="CS50" s="165">
        <v>25.234500000000001</v>
      </c>
      <c r="CT50" s="165">
        <v>-26.0456</v>
      </c>
      <c r="CU50" s="165">
        <v>-3.2330999999999999</v>
      </c>
      <c r="CV50" s="165">
        <v>-25.347899999999999</v>
      </c>
      <c r="CW50" s="165">
        <v>3.05</v>
      </c>
      <c r="CX50" s="165">
        <v>26.41</v>
      </c>
      <c r="CY50" s="166"/>
      <c r="CZ50" s="165">
        <v>8.2860999999999994</v>
      </c>
      <c r="DA50" s="165">
        <v>8.4015000000000004</v>
      </c>
      <c r="DB50" s="165">
        <v>-9.1199999999999992</v>
      </c>
      <c r="DC50" s="166"/>
      <c r="DD50" s="166"/>
      <c r="DE50" s="166"/>
      <c r="DF50" s="165">
        <v>23.602</v>
      </c>
      <c r="DG50" s="165">
        <v>1.52E-2</v>
      </c>
      <c r="DH50" s="165">
        <v>-4.6760999999999999</v>
      </c>
      <c r="DI50" s="165">
        <v>-14.4</v>
      </c>
      <c r="DJ50" s="165">
        <v>-13.9</v>
      </c>
      <c r="DK50" s="165">
        <v>-4.3372000000000002</v>
      </c>
      <c r="DL50" s="165">
        <v>2.0629</v>
      </c>
      <c r="DM50" s="165">
        <v>6.7866999999999997</v>
      </c>
      <c r="DN50" s="165">
        <v>9.6541999999999994</v>
      </c>
      <c r="DO50" s="165">
        <v>2.15</v>
      </c>
      <c r="DP50" s="165">
        <v>-1.1299999999999999</v>
      </c>
      <c r="DQ50" s="165">
        <v>5.0994999999999999</v>
      </c>
      <c r="DR50" s="165">
        <v>-23.9514</v>
      </c>
      <c r="DS50" s="166"/>
      <c r="DT50" s="165">
        <v>-8.1</v>
      </c>
      <c r="DU50" s="165">
        <v>10.14</v>
      </c>
      <c r="DV50" s="165">
        <v>27.39</v>
      </c>
      <c r="DW50" s="165">
        <v>-23.709099999999999</v>
      </c>
      <c r="DX50" s="165">
        <v>-12.3</v>
      </c>
      <c r="DY50" s="165">
        <v>-41.914999999999999</v>
      </c>
      <c r="DZ50" s="165">
        <v>-41.327300000000001</v>
      </c>
      <c r="EA50" s="165">
        <v>9.6379999999999999</v>
      </c>
      <c r="EB50" s="165">
        <v>-10.7105</v>
      </c>
      <c r="EC50" s="165">
        <v>-20.745799999999999</v>
      </c>
      <c r="ED50" s="165">
        <v>-21.002500000000001</v>
      </c>
      <c r="EE50" s="165">
        <v>-24.088699999999999</v>
      </c>
      <c r="EF50" s="165">
        <v>-27.6234</v>
      </c>
      <c r="EG50" s="165">
        <v>-10.106</v>
      </c>
      <c r="EH50" s="165">
        <v>-130.36490000000001</v>
      </c>
      <c r="EI50" s="165">
        <v>-10.263999999999999</v>
      </c>
      <c r="EJ50" s="166"/>
      <c r="EK50" s="165">
        <v>-4.0128000000000004</v>
      </c>
      <c r="EL50" s="165">
        <v>-3.5617999999999999</v>
      </c>
      <c r="EM50" s="165">
        <v>19.302099999999999</v>
      </c>
      <c r="EN50" s="165">
        <v>-7.0644999999999998</v>
      </c>
      <c r="EO50" s="166"/>
      <c r="EP50" s="165">
        <v>-9.7319999999999993</v>
      </c>
      <c r="EQ50" s="165">
        <v>-25.438700000000001</v>
      </c>
      <c r="ER50" s="165">
        <v>-25.196100000000001</v>
      </c>
      <c r="ES50" s="165">
        <v>11.4376</v>
      </c>
      <c r="ET50" s="166"/>
      <c r="EU50" s="165">
        <v>-8.3699999999999992</v>
      </c>
      <c r="EV50" s="165">
        <v>0.1</v>
      </c>
      <c r="EW50" s="165">
        <v>2.2126000000000001</v>
      </c>
      <c r="EX50" s="165">
        <v>-1.7076</v>
      </c>
      <c r="EY50" s="165">
        <v>-11.0481</v>
      </c>
      <c r="EZ50" s="165">
        <v>-11.271599999999999</v>
      </c>
      <c r="FA50" s="165">
        <v>8.3384999999999998</v>
      </c>
      <c r="FB50" s="165">
        <v>12.684799999999999</v>
      </c>
      <c r="FC50" s="165">
        <v>-30.5885</v>
      </c>
      <c r="FD50" s="165">
        <v>3.4497</v>
      </c>
      <c r="FE50" s="166"/>
      <c r="FF50" s="165">
        <v>3.1177000000000001</v>
      </c>
      <c r="FG50" s="165">
        <v>0</v>
      </c>
      <c r="FH50" s="165">
        <v>0</v>
      </c>
      <c r="FI50" s="165">
        <v>0</v>
      </c>
      <c r="FJ50" s="165">
        <v>5.1910999999999996</v>
      </c>
      <c r="FK50" s="165">
        <v>5.0236999999999998</v>
      </c>
      <c r="FL50" s="165">
        <v>-21.936800000000002</v>
      </c>
      <c r="FM50" s="165">
        <v>25.947099999999999</v>
      </c>
      <c r="FN50" s="165">
        <v>26.110900000000001</v>
      </c>
      <c r="FO50" s="165">
        <v>-12.313800000000001</v>
      </c>
      <c r="FP50" s="165">
        <v>0</v>
      </c>
      <c r="FQ50" s="165">
        <v>19.23</v>
      </c>
      <c r="FR50" s="165">
        <v>-20.7</v>
      </c>
      <c r="FS50" s="166"/>
      <c r="FT50" s="165">
        <v>0.2621</v>
      </c>
      <c r="FU50" s="165">
        <v>-0.51</v>
      </c>
      <c r="FV50" s="165">
        <v>6.6</v>
      </c>
      <c r="FW50" s="165">
        <v>-19.2806</v>
      </c>
      <c r="FX50" s="166"/>
      <c r="FY50" s="165">
        <v>1.6779999999999999</v>
      </c>
      <c r="FZ50" s="165">
        <v>0.83499999999999996</v>
      </c>
      <c r="GA50" s="165">
        <v>2.3191999999999999</v>
      </c>
      <c r="GB50" s="165">
        <v>12.5</v>
      </c>
      <c r="GC50" s="165">
        <v>-12.0786</v>
      </c>
      <c r="GD50" s="165">
        <v>-4.2911000000000001</v>
      </c>
      <c r="GE50" s="165">
        <v>-1.22</v>
      </c>
      <c r="GF50" s="165">
        <v>16.967199999999998</v>
      </c>
      <c r="GG50" s="166"/>
      <c r="GH50" s="165">
        <v>24.3627</v>
      </c>
      <c r="GI50" s="165">
        <v>-7.1982999999999997</v>
      </c>
      <c r="GJ50" s="165">
        <v>-7.9992999999999999</v>
      </c>
      <c r="GK50" s="165">
        <v>3.5175999999999998</v>
      </c>
      <c r="GL50" s="166"/>
      <c r="GM50" s="166"/>
      <c r="GN50" s="166"/>
      <c r="GO50" s="165">
        <v>-12.0808</v>
      </c>
      <c r="GP50" s="165">
        <v>0.4829</v>
      </c>
      <c r="GQ50" s="165">
        <v>-21.759499999999999</v>
      </c>
      <c r="GR50" s="165">
        <v>7.8775000000000004</v>
      </c>
      <c r="GS50" s="165">
        <v>8.1980000000000004</v>
      </c>
      <c r="GT50" s="165">
        <v>143.8081</v>
      </c>
      <c r="GU50" s="165">
        <v>-4.3867000000000003</v>
      </c>
      <c r="GV50" s="165">
        <v>-6.3829000000000002</v>
      </c>
      <c r="GW50" s="165">
        <v>-12.390700000000001</v>
      </c>
      <c r="GX50" s="165">
        <v>1.6338999999999999</v>
      </c>
      <c r="GY50" s="165">
        <v>9.5748999999999995</v>
      </c>
      <c r="GZ50" s="165">
        <v>9.8661999999999992</v>
      </c>
      <c r="HA50" s="165">
        <v>0.74809999999999999</v>
      </c>
      <c r="HB50" s="165">
        <v>3.8275000000000001</v>
      </c>
      <c r="HC50" s="165">
        <v>3.7145000000000001</v>
      </c>
      <c r="HD50" s="165">
        <v>0</v>
      </c>
      <c r="HE50" s="165">
        <v>-5.1452</v>
      </c>
      <c r="HF50" s="165">
        <v>25.044899999999998</v>
      </c>
      <c r="HG50" s="165">
        <v>25.899799999999999</v>
      </c>
      <c r="HH50" s="165">
        <v>92.234399999999994</v>
      </c>
      <c r="HI50" s="166"/>
      <c r="HJ50" s="166"/>
      <c r="HK50" s="165">
        <v>-13.7439</v>
      </c>
      <c r="HL50" s="165">
        <v>-6.1148999999999996</v>
      </c>
      <c r="HM50" s="165">
        <v>-10.5878</v>
      </c>
      <c r="HN50" s="165">
        <v>0</v>
      </c>
      <c r="HO50" s="166"/>
      <c r="HP50" s="166"/>
      <c r="HQ50" s="165">
        <v>-3.8273999999999999</v>
      </c>
      <c r="HR50" s="165">
        <v>-3.4043999999999999</v>
      </c>
      <c r="HS50" s="165">
        <v>-8.1115999999999993</v>
      </c>
      <c r="HT50" s="165">
        <v>-8.3953000000000007</v>
      </c>
      <c r="HU50" s="165">
        <v>14.84</v>
      </c>
      <c r="HV50" s="165">
        <v>14.81</v>
      </c>
      <c r="HW50" s="165">
        <v>-26.4</v>
      </c>
      <c r="HX50" s="165">
        <v>-27.1</v>
      </c>
      <c r="HY50" s="165">
        <v>0.73880000000000001</v>
      </c>
      <c r="HZ50" s="165">
        <v>-8.48</v>
      </c>
      <c r="IA50" s="165">
        <v>72.412999999999997</v>
      </c>
      <c r="IB50" s="165">
        <v>17.381799999999998</v>
      </c>
      <c r="IC50" s="165">
        <v>17.860499999999998</v>
      </c>
      <c r="ID50" s="165">
        <v>-18.7</v>
      </c>
      <c r="IE50" s="165">
        <v>-40.1</v>
      </c>
      <c r="IF50" s="165">
        <v>-11.4</v>
      </c>
      <c r="IG50" s="165">
        <v>-11.9</v>
      </c>
      <c r="IH50" s="165">
        <v>-17.416499999999999</v>
      </c>
      <c r="II50" s="165">
        <v>-17.255600000000001</v>
      </c>
      <c r="IJ50" s="165">
        <v>-104.50239999999999</v>
      </c>
      <c r="IK50" s="165">
        <v>43.643000000000001</v>
      </c>
      <c r="IL50" s="165">
        <v>-286.93459999999999</v>
      </c>
      <c r="IM50" s="165">
        <v>-23.4085</v>
      </c>
      <c r="IN50" s="165">
        <v>-31.140899999999998</v>
      </c>
      <c r="IO50" s="165">
        <v>142.52379999999999</v>
      </c>
      <c r="IP50" s="165">
        <v>19.6067</v>
      </c>
      <c r="IQ50" s="165">
        <v>133.05850000000001</v>
      </c>
      <c r="IR50" s="165">
        <v>102.8742</v>
      </c>
      <c r="IS50" s="165">
        <v>85.596100000000007</v>
      </c>
      <c r="IT50" s="165">
        <v>38.650300000000001</v>
      </c>
      <c r="IU50" s="165">
        <v>39.1143</v>
      </c>
      <c r="IV50" s="165">
        <v>-25.825900000000001</v>
      </c>
      <c r="IW50" s="165">
        <v>262.34530000000001</v>
      </c>
      <c r="IX50" s="165">
        <v>-199.22810000000001</v>
      </c>
      <c r="IY50" s="165">
        <v>72.096100000000007</v>
      </c>
      <c r="IZ50" s="165">
        <v>-56.164299999999997</v>
      </c>
      <c r="JA50" s="165">
        <v>-1.8493999999999999</v>
      </c>
      <c r="JB50" s="166"/>
      <c r="JC50" s="165">
        <v>-8.32</v>
      </c>
      <c r="JD50" s="165">
        <v>-1.8360000000000001</v>
      </c>
      <c r="JE50" s="165">
        <v>-1.86</v>
      </c>
      <c r="JF50" s="165">
        <v>5.2</v>
      </c>
      <c r="JG50" s="165">
        <v>-3.52</v>
      </c>
      <c r="JH50" s="165">
        <v>-3.1718999999999999</v>
      </c>
      <c r="JI50" s="165">
        <v>-2.6046999999999998</v>
      </c>
      <c r="JJ50" s="165">
        <v>3.6332</v>
      </c>
      <c r="JK50" s="165">
        <v>-4.8905000000000003</v>
      </c>
      <c r="JL50" s="165">
        <v>-0.8</v>
      </c>
      <c r="JM50" s="165">
        <v>1.262</v>
      </c>
      <c r="JN50" s="165">
        <v>2.528</v>
      </c>
      <c r="JO50" s="166"/>
      <c r="JP50" s="166"/>
      <c r="JQ50" s="165">
        <v>3.3675000000000002</v>
      </c>
      <c r="JR50" s="165">
        <v>3.3548</v>
      </c>
      <c r="JS50" s="165">
        <v>3.7587000000000002</v>
      </c>
      <c r="JT50" s="166"/>
      <c r="JU50" s="165">
        <v>25</v>
      </c>
      <c r="JV50" s="165">
        <v>1.8334999999999999</v>
      </c>
      <c r="JW50" s="165">
        <v>0.36</v>
      </c>
      <c r="JX50" s="166"/>
      <c r="JY50" s="165">
        <v>-15.793799999999999</v>
      </c>
      <c r="JZ50" s="165">
        <v>1.3920999999999999</v>
      </c>
      <c r="KA50" s="165">
        <v>-18.6571</v>
      </c>
      <c r="KB50" s="165">
        <v>-15.162100000000001</v>
      </c>
      <c r="KC50" s="165">
        <v>-7.6234999999999999</v>
      </c>
      <c r="KD50" s="165">
        <v>-16.604900000000001</v>
      </c>
      <c r="KE50" s="165">
        <v>-5.7573999999999996</v>
      </c>
      <c r="KF50" s="165">
        <v>-26.6</v>
      </c>
      <c r="KG50" s="165">
        <v>9.1999999999999993</v>
      </c>
      <c r="KH50" s="165">
        <v>57.445099999999996</v>
      </c>
      <c r="KI50" s="165">
        <v>-107.65309999999999</v>
      </c>
    </row>
    <row r="51" spans="1:295" ht="18" customHeight="1" x14ac:dyDescent="0.3">
      <c r="A51" s="162" t="s">
        <v>51</v>
      </c>
      <c r="B51" s="162" t="s">
        <v>788</v>
      </c>
      <c r="C51" s="165">
        <v>0</v>
      </c>
      <c r="D51" s="165">
        <v>4.3129999999999997</v>
      </c>
      <c r="E51" s="165">
        <v>-9.5690000000000008</v>
      </c>
      <c r="F51" s="165">
        <v>0.34960000000000002</v>
      </c>
      <c r="G51" s="165">
        <v>10.292199999999999</v>
      </c>
      <c r="H51" s="166"/>
      <c r="I51" s="165">
        <v>12.8444</v>
      </c>
      <c r="J51" s="166"/>
      <c r="K51" s="165">
        <v>12.308299999999999</v>
      </c>
      <c r="L51" s="165">
        <v>4.6619000000000002</v>
      </c>
      <c r="M51" s="165">
        <v>7.7834000000000003</v>
      </c>
      <c r="N51" s="165">
        <v>-6.66</v>
      </c>
      <c r="O51" s="165">
        <v>-28.6</v>
      </c>
      <c r="P51" s="165">
        <v>4.4000000000000004</v>
      </c>
      <c r="Q51" s="165">
        <v>4.1399999999999997</v>
      </c>
      <c r="R51" s="165">
        <v>-17.600000000000001</v>
      </c>
      <c r="S51" s="165">
        <v>-1.4350000000000001</v>
      </c>
      <c r="T51" s="165">
        <v>-3.6566999999999998</v>
      </c>
      <c r="U51" s="165">
        <v>3.2046999999999999</v>
      </c>
      <c r="V51" s="165">
        <v>3.1183000000000001</v>
      </c>
      <c r="W51" s="165">
        <v>5.8087</v>
      </c>
      <c r="X51" s="165">
        <v>0.51910000000000001</v>
      </c>
      <c r="Y51" s="165">
        <v>0.1706</v>
      </c>
      <c r="Z51" s="165">
        <v>2.2311000000000001</v>
      </c>
      <c r="AA51" s="166"/>
      <c r="AB51" s="165">
        <v>-1.0792999999999999</v>
      </c>
      <c r="AC51" s="165">
        <v>-0.20200000000000001</v>
      </c>
      <c r="AD51" s="165">
        <v>-0.187</v>
      </c>
      <c r="AE51" s="165">
        <v>3.8410000000000002</v>
      </c>
      <c r="AF51" s="165">
        <v>-11.1</v>
      </c>
      <c r="AG51" s="165">
        <v>-2.2000000000000002</v>
      </c>
      <c r="AH51" s="166"/>
      <c r="AI51" s="166"/>
      <c r="AJ51" s="165">
        <v>-11.67</v>
      </c>
      <c r="AK51" s="165">
        <v>-11.61</v>
      </c>
      <c r="AL51" s="166"/>
      <c r="AM51" s="165">
        <v>-5.24</v>
      </c>
      <c r="AN51" s="165">
        <v>-4.93</v>
      </c>
      <c r="AO51" s="165">
        <v>6.0454999999999997</v>
      </c>
      <c r="AP51" s="165">
        <v>4.5389999999999997</v>
      </c>
      <c r="AQ51" s="165">
        <v>13.2173</v>
      </c>
      <c r="AR51" s="165">
        <v>15.715400000000001</v>
      </c>
      <c r="AS51" s="165">
        <v>-22.604500000000002</v>
      </c>
      <c r="AT51" s="165">
        <v>-8.3055000000000003</v>
      </c>
      <c r="AU51" s="165">
        <v>-7.8921000000000001</v>
      </c>
      <c r="AV51" s="165">
        <v>11.2845</v>
      </c>
      <c r="AW51" s="165">
        <v>12.4613</v>
      </c>
      <c r="AX51" s="165">
        <v>-16.610900000000001</v>
      </c>
      <c r="AY51" s="165">
        <v>-14.1997</v>
      </c>
      <c r="AZ51" s="165">
        <v>1.9851000000000001</v>
      </c>
      <c r="BA51" s="165">
        <v>7.6456999999999997</v>
      </c>
      <c r="BB51" s="165">
        <v>49.243499999999997</v>
      </c>
      <c r="BC51" s="165">
        <v>-1.3351999999999999</v>
      </c>
      <c r="BD51" s="165">
        <v>-3.5</v>
      </c>
      <c r="BE51" s="165">
        <v>-4.0999999999999996</v>
      </c>
      <c r="BF51" s="165">
        <v>-21.302099999999999</v>
      </c>
      <c r="BG51" s="165">
        <v>-19.3843</v>
      </c>
      <c r="BH51" s="165">
        <v>-0.99380000000000002</v>
      </c>
      <c r="BI51" s="166"/>
      <c r="BJ51" s="165">
        <v>8.1203000000000003</v>
      </c>
      <c r="BK51" s="165">
        <v>2.8490000000000002</v>
      </c>
      <c r="BL51" s="165">
        <v>1.4681999999999999</v>
      </c>
      <c r="BM51" s="165">
        <v>0.91900000000000004</v>
      </c>
      <c r="BN51" s="165">
        <v>-32.441200000000002</v>
      </c>
      <c r="BO51" s="165">
        <v>8.6672999999999991</v>
      </c>
      <c r="BP51" s="165">
        <v>8.7588000000000008</v>
      </c>
      <c r="BQ51" s="165">
        <v>53.297400000000003</v>
      </c>
      <c r="BR51" s="165">
        <v>-124.1879</v>
      </c>
      <c r="BS51" s="166"/>
      <c r="BT51" s="166"/>
      <c r="BU51" s="166"/>
      <c r="BV51" s="166"/>
      <c r="BW51" s="165">
        <v>7.46</v>
      </c>
      <c r="BX51" s="165">
        <v>6.49</v>
      </c>
      <c r="BY51" s="165">
        <v>-12.25</v>
      </c>
      <c r="BZ51" s="165">
        <v>-3.73</v>
      </c>
      <c r="CA51" s="165">
        <v>-20.089400000000001</v>
      </c>
      <c r="CB51" s="165">
        <v>-19.8215</v>
      </c>
      <c r="CC51" s="165">
        <v>42.060400000000001</v>
      </c>
      <c r="CD51" s="165">
        <v>41.292400000000001</v>
      </c>
      <c r="CE51" s="165">
        <v>-2.3319999999999999</v>
      </c>
      <c r="CF51" s="165">
        <v>-8.2932000000000006</v>
      </c>
      <c r="CG51" s="165">
        <v>-8.5066000000000006</v>
      </c>
      <c r="CH51" s="165">
        <v>8.3300999999999998</v>
      </c>
      <c r="CI51" s="166"/>
      <c r="CJ51" s="166"/>
      <c r="CK51" s="166"/>
      <c r="CL51" s="165">
        <v>12.6</v>
      </c>
      <c r="CM51" s="165">
        <v>9.6999999999999993</v>
      </c>
      <c r="CN51" s="165">
        <v>-1.98</v>
      </c>
      <c r="CO51" s="165">
        <v>27.6966</v>
      </c>
      <c r="CP51" s="165">
        <v>27.789200000000001</v>
      </c>
      <c r="CQ51" s="165">
        <v>26.661799999999999</v>
      </c>
      <c r="CR51" s="165">
        <v>24.244</v>
      </c>
      <c r="CS51" s="165">
        <v>24.7362</v>
      </c>
      <c r="CT51" s="165">
        <v>-23.8413</v>
      </c>
      <c r="CU51" s="165">
        <v>-3.3279999999999998</v>
      </c>
      <c r="CV51" s="165">
        <v>-24.3081</v>
      </c>
      <c r="CW51" s="165">
        <v>2.7850000000000001</v>
      </c>
      <c r="CX51" s="165">
        <v>25.58</v>
      </c>
      <c r="CY51" s="166"/>
      <c r="CZ51" s="165">
        <v>7.9736000000000002</v>
      </c>
      <c r="DA51" s="165">
        <v>8.2062000000000008</v>
      </c>
      <c r="DB51" s="165">
        <v>-9.4700000000000006</v>
      </c>
      <c r="DC51" s="166"/>
      <c r="DD51" s="166"/>
      <c r="DE51" s="166"/>
      <c r="DF51" s="165">
        <v>22.238399999999999</v>
      </c>
      <c r="DG51" s="165">
        <v>1.52E-2</v>
      </c>
      <c r="DH51" s="165">
        <v>-4.6473000000000004</v>
      </c>
      <c r="DI51" s="165">
        <v>-12.2</v>
      </c>
      <c r="DJ51" s="165">
        <v>-12</v>
      </c>
      <c r="DK51" s="165">
        <v>-4.3909000000000002</v>
      </c>
      <c r="DL51" s="165">
        <v>1.1278999999999999</v>
      </c>
      <c r="DM51" s="165">
        <v>5.9981</v>
      </c>
      <c r="DN51" s="165">
        <v>8.7264999999999997</v>
      </c>
      <c r="DO51" s="165">
        <v>1.47</v>
      </c>
      <c r="DP51" s="165">
        <v>-0.76</v>
      </c>
      <c r="DQ51" s="165">
        <v>6.6185</v>
      </c>
      <c r="DR51" s="165">
        <v>-22.156300000000002</v>
      </c>
      <c r="DS51" s="166"/>
      <c r="DT51" s="165">
        <v>-9.75</v>
      </c>
      <c r="DU51" s="165">
        <v>9.52</v>
      </c>
      <c r="DV51" s="165">
        <v>28.04</v>
      </c>
      <c r="DW51" s="165">
        <v>-21.927299999999999</v>
      </c>
      <c r="DX51" s="165">
        <v>-10.945499999999999</v>
      </c>
      <c r="DY51" s="165">
        <v>-41.9176</v>
      </c>
      <c r="DZ51" s="165">
        <v>-41.218200000000003</v>
      </c>
      <c r="EA51" s="165">
        <v>9.593</v>
      </c>
      <c r="EB51" s="165">
        <v>-9.9379000000000008</v>
      </c>
      <c r="EC51" s="165">
        <v>-20.556699999999999</v>
      </c>
      <c r="ED51" s="165">
        <v>-20.631599999999999</v>
      </c>
      <c r="EE51" s="165">
        <v>-24.0565</v>
      </c>
      <c r="EF51" s="165">
        <v>-27.837</v>
      </c>
      <c r="EG51" s="165">
        <v>-10.55</v>
      </c>
      <c r="EH51" s="165">
        <v>-120.85899999999999</v>
      </c>
      <c r="EI51" s="165">
        <v>-18.398900000000001</v>
      </c>
      <c r="EJ51" s="166"/>
      <c r="EK51" s="165">
        <v>-3.7538</v>
      </c>
      <c r="EL51" s="165">
        <v>-3.3576999999999999</v>
      </c>
      <c r="EM51" s="165">
        <v>19.3218</v>
      </c>
      <c r="EN51" s="165">
        <v>-7.6730999999999998</v>
      </c>
      <c r="EO51" s="166"/>
      <c r="EP51" s="165">
        <v>-6.66</v>
      </c>
      <c r="EQ51" s="165">
        <v>-25.1295</v>
      </c>
      <c r="ER51" s="165">
        <v>-24.642299999999999</v>
      </c>
      <c r="ES51" s="165">
        <v>10.973000000000001</v>
      </c>
      <c r="ET51" s="166"/>
      <c r="EU51" s="165">
        <v>-10.029999999999999</v>
      </c>
      <c r="EV51" s="165">
        <v>0</v>
      </c>
      <c r="EW51" s="165">
        <v>1.9191</v>
      </c>
      <c r="EX51" s="165">
        <v>-1.4448000000000001</v>
      </c>
      <c r="EY51" s="165">
        <v>-11.073499999999999</v>
      </c>
      <c r="EZ51" s="165">
        <v>-11.2614</v>
      </c>
      <c r="FA51" s="165">
        <v>7.8837000000000002</v>
      </c>
      <c r="FB51" s="165">
        <v>12.7285</v>
      </c>
      <c r="FC51" s="165">
        <v>-30.697600000000001</v>
      </c>
      <c r="FD51" s="165">
        <v>3.5991</v>
      </c>
      <c r="FE51" s="166"/>
      <c r="FF51" s="165">
        <v>3.3401999999999998</v>
      </c>
      <c r="FG51" s="165">
        <v>0</v>
      </c>
      <c r="FH51" s="165">
        <v>0</v>
      </c>
      <c r="FI51" s="165">
        <v>0</v>
      </c>
      <c r="FJ51" s="165">
        <v>6.1959</v>
      </c>
      <c r="FK51" s="165">
        <v>6.5308000000000002</v>
      </c>
      <c r="FL51" s="165">
        <v>-24.616099999999999</v>
      </c>
      <c r="FM51" s="165">
        <v>25.040600000000001</v>
      </c>
      <c r="FN51" s="165">
        <v>24.863900000000001</v>
      </c>
      <c r="FO51" s="165">
        <v>-11.8622</v>
      </c>
      <c r="FP51" s="166"/>
      <c r="FQ51" s="165">
        <v>23.5123</v>
      </c>
      <c r="FR51" s="165">
        <v>-18.440000000000001</v>
      </c>
      <c r="FS51" s="166"/>
      <c r="FT51" s="165">
        <v>0.19159999999999999</v>
      </c>
      <c r="FU51" s="165">
        <v>-0.45</v>
      </c>
      <c r="FV51" s="165">
        <v>2.73</v>
      </c>
      <c r="FW51" s="165">
        <v>-23.571100000000001</v>
      </c>
      <c r="FX51" s="166"/>
      <c r="FY51" s="165">
        <v>1.74</v>
      </c>
      <c r="FZ51" s="165">
        <v>0.90800000000000003</v>
      </c>
      <c r="GA51" s="166"/>
      <c r="GB51" s="165">
        <v>13.4</v>
      </c>
      <c r="GC51" s="165">
        <v>-14.007999999999999</v>
      </c>
      <c r="GD51" s="165">
        <v>-4.3682999999999996</v>
      </c>
      <c r="GE51" s="165">
        <v>-0.97</v>
      </c>
      <c r="GF51" s="165">
        <v>18.3764</v>
      </c>
      <c r="GG51" s="166"/>
      <c r="GH51" s="165">
        <v>24.8063</v>
      </c>
      <c r="GI51" s="165">
        <v>-6.7359999999999998</v>
      </c>
      <c r="GJ51" s="165">
        <v>-7.4695</v>
      </c>
      <c r="GK51" s="165">
        <v>3.4161999999999999</v>
      </c>
      <c r="GL51" s="166"/>
      <c r="GM51" s="166"/>
      <c r="GN51" s="165">
        <v>-9.7171000000000003</v>
      </c>
      <c r="GO51" s="165">
        <v>-11.4308</v>
      </c>
      <c r="GP51" s="165">
        <v>0.58509999999999995</v>
      </c>
      <c r="GQ51" s="165">
        <v>-22.726500000000001</v>
      </c>
      <c r="GR51" s="165">
        <v>7.4973000000000001</v>
      </c>
      <c r="GS51" s="165">
        <v>8.5673999999999992</v>
      </c>
      <c r="GT51" s="165">
        <v>143.1361</v>
      </c>
      <c r="GU51" s="165">
        <v>-4.6593</v>
      </c>
      <c r="GV51" s="165">
        <v>-7.3639999999999999</v>
      </c>
      <c r="GW51" s="165">
        <v>-11.901899999999999</v>
      </c>
      <c r="GX51" s="165">
        <v>1.5133000000000001</v>
      </c>
      <c r="GY51" s="165">
        <v>9.2673000000000005</v>
      </c>
      <c r="GZ51" s="165">
        <v>9.4945000000000004</v>
      </c>
      <c r="HA51" s="165">
        <v>0.73209999999999997</v>
      </c>
      <c r="HB51" s="165">
        <v>0</v>
      </c>
      <c r="HC51" s="165">
        <v>1.8271999999999999</v>
      </c>
      <c r="HD51" s="165">
        <v>-0.42</v>
      </c>
      <c r="HE51" s="165">
        <v>-4.2355999999999998</v>
      </c>
      <c r="HF51" s="165">
        <v>25.937100000000001</v>
      </c>
      <c r="HG51" s="165">
        <v>24.145</v>
      </c>
      <c r="HH51" s="165">
        <v>89.738200000000006</v>
      </c>
      <c r="HI51" s="165">
        <v>49.696399999999997</v>
      </c>
      <c r="HJ51" s="166"/>
      <c r="HK51" s="165">
        <v>-11.8827</v>
      </c>
      <c r="HL51" s="165">
        <v>0</v>
      </c>
      <c r="HM51" s="165">
        <v>-10.474</v>
      </c>
      <c r="HN51" s="165">
        <v>-10.719799999999999</v>
      </c>
      <c r="HO51" s="165">
        <v>31.090900000000001</v>
      </c>
      <c r="HP51" s="165">
        <v>31.499300000000002</v>
      </c>
      <c r="HQ51" s="165">
        <v>-6.1620999999999997</v>
      </c>
      <c r="HR51" s="165">
        <v>-5.9203000000000001</v>
      </c>
      <c r="HS51" s="165">
        <v>-7.2114000000000003</v>
      </c>
      <c r="HT51" s="165">
        <v>-7.3628999999999998</v>
      </c>
      <c r="HU51" s="165">
        <v>13.28</v>
      </c>
      <c r="HV51" s="165">
        <v>13.22</v>
      </c>
      <c r="HW51" s="165">
        <v>-26.7</v>
      </c>
      <c r="HX51" s="165">
        <v>-26.7</v>
      </c>
      <c r="HY51" s="165">
        <v>0.66930000000000001</v>
      </c>
      <c r="HZ51" s="165">
        <v>-9.52</v>
      </c>
      <c r="IA51" s="165">
        <v>79.421000000000006</v>
      </c>
      <c r="IB51" s="165">
        <v>15.582000000000001</v>
      </c>
      <c r="IC51" s="165">
        <v>15.5511</v>
      </c>
      <c r="ID51" s="165">
        <v>-19.100000000000001</v>
      </c>
      <c r="IE51" s="165">
        <v>-40.1</v>
      </c>
      <c r="IF51" s="165">
        <v>-9.3000000000000007</v>
      </c>
      <c r="IG51" s="165">
        <v>-9.8000000000000007</v>
      </c>
      <c r="IH51" s="165">
        <v>-17.485499999999998</v>
      </c>
      <c r="II51" s="165">
        <v>-17.412299999999998</v>
      </c>
      <c r="IJ51" s="165">
        <v>-106.9218</v>
      </c>
      <c r="IK51" s="165">
        <v>40.516500000000001</v>
      </c>
      <c r="IL51" s="165">
        <v>-287.21190000000001</v>
      </c>
      <c r="IM51" s="165">
        <v>-26.829599999999999</v>
      </c>
      <c r="IN51" s="165">
        <v>-32.979100000000003</v>
      </c>
      <c r="IO51" s="165">
        <v>143.19139999999999</v>
      </c>
      <c r="IP51" s="165">
        <v>19.130400000000002</v>
      </c>
      <c r="IQ51" s="165">
        <v>139.1713</v>
      </c>
      <c r="IR51" s="165">
        <v>106.30070000000001</v>
      </c>
      <c r="IS51" s="165">
        <v>82.202699999999993</v>
      </c>
      <c r="IT51" s="165">
        <v>40.5944</v>
      </c>
      <c r="IU51" s="165">
        <v>39.107799999999997</v>
      </c>
      <c r="IV51" s="165">
        <v>-32.808599999999998</v>
      </c>
      <c r="IW51" s="165">
        <v>259.49689999999998</v>
      </c>
      <c r="IX51" s="165">
        <v>-198.7533</v>
      </c>
      <c r="IY51" s="165">
        <v>65.285200000000003</v>
      </c>
      <c r="IZ51" s="165">
        <v>-53.024700000000003</v>
      </c>
      <c r="JA51" s="165">
        <v>-1.0999000000000001</v>
      </c>
      <c r="JB51" s="166"/>
      <c r="JC51" s="165">
        <v>-8.64</v>
      </c>
      <c r="JD51" s="165">
        <v>-1.8160000000000001</v>
      </c>
      <c r="JE51" s="165">
        <v>-1.827</v>
      </c>
      <c r="JF51" s="165">
        <v>5.12</v>
      </c>
      <c r="JG51" s="165">
        <v>-3.12</v>
      </c>
      <c r="JH51" s="165">
        <v>-2.8363</v>
      </c>
      <c r="JI51" s="165">
        <v>-2.8976999999999999</v>
      </c>
      <c r="JJ51" s="165">
        <v>4.1917</v>
      </c>
      <c r="JK51" s="165">
        <v>-5.1559999999999997</v>
      </c>
      <c r="JL51" s="165">
        <v>-1.6</v>
      </c>
      <c r="JM51" s="165">
        <v>2.5379999999999998</v>
      </c>
      <c r="JN51" s="165">
        <v>1.829</v>
      </c>
      <c r="JO51" s="165">
        <v>0.95820000000000005</v>
      </c>
      <c r="JP51" s="165">
        <v>0.871</v>
      </c>
      <c r="JQ51" s="165">
        <v>4.0559000000000003</v>
      </c>
      <c r="JR51" s="165">
        <v>3.03</v>
      </c>
      <c r="JS51" s="165">
        <v>2.6387</v>
      </c>
      <c r="JT51" s="166"/>
      <c r="JU51" s="165">
        <v>25.4</v>
      </c>
      <c r="JV51" s="165">
        <v>1.5353000000000001</v>
      </c>
      <c r="JW51" s="165">
        <v>0.25</v>
      </c>
      <c r="JX51" s="166"/>
      <c r="JY51" s="165">
        <v>-14.549799999999999</v>
      </c>
      <c r="JZ51" s="165">
        <v>0.89139999999999997</v>
      </c>
      <c r="KA51" s="165">
        <v>-19.939800000000002</v>
      </c>
      <c r="KB51" s="165">
        <v>-12.8668</v>
      </c>
      <c r="KC51" s="165">
        <v>-7.5377999999999998</v>
      </c>
      <c r="KD51" s="165">
        <v>-18.9466</v>
      </c>
      <c r="KE51" s="165">
        <v>-4.4111000000000002</v>
      </c>
      <c r="KF51" s="165">
        <v>-25.7</v>
      </c>
      <c r="KG51" s="165">
        <v>9</v>
      </c>
      <c r="KH51" s="165">
        <v>51.441800000000001</v>
      </c>
      <c r="KI51" s="165">
        <v>-103.61369999999999</v>
      </c>
    </row>
    <row r="52" spans="1:295" ht="18" customHeight="1" x14ac:dyDescent="0.3">
      <c r="A52" s="162" t="s">
        <v>51</v>
      </c>
      <c r="B52" s="162" t="s">
        <v>789</v>
      </c>
      <c r="C52" s="165">
        <v>0</v>
      </c>
      <c r="D52" s="165">
        <v>3.5448</v>
      </c>
      <c r="E52" s="165">
        <v>-8.6159999999999997</v>
      </c>
      <c r="F52" s="165">
        <v>1.5491999999999999</v>
      </c>
      <c r="G52" s="165">
        <v>10.9129</v>
      </c>
      <c r="H52" s="166"/>
      <c r="I52" s="165">
        <v>12.138999999999999</v>
      </c>
      <c r="J52" s="166"/>
      <c r="K52" s="165">
        <v>11.360300000000001</v>
      </c>
      <c r="L52" s="165">
        <v>4.1928999999999998</v>
      </c>
      <c r="M52" s="165">
        <v>7.2710999999999997</v>
      </c>
      <c r="N52" s="165">
        <v>-6.66</v>
      </c>
      <c r="O52" s="165">
        <v>-28.6</v>
      </c>
      <c r="P52" s="165">
        <v>4.4000000000000004</v>
      </c>
      <c r="Q52" s="165">
        <v>3.3119999999999998</v>
      </c>
      <c r="R52" s="165">
        <v>-19.8</v>
      </c>
      <c r="S52" s="165">
        <v>-0.86460000000000004</v>
      </c>
      <c r="T52" s="165">
        <v>-2.7656999999999998</v>
      </c>
      <c r="U52" s="165">
        <v>2.9510999999999998</v>
      </c>
      <c r="V52" s="165">
        <v>2.8919999999999999</v>
      </c>
      <c r="W52" s="165">
        <v>5.3746999999999998</v>
      </c>
      <c r="X52" s="165">
        <v>0.4073</v>
      </c>
      <c r="Y52" s="165">
        <v>0.16919999999999999</v>
      </c>
      <c r="Z52" s="165">
        <v>2.2347000000000001</v>
      </c>
      <c r="AA52" s="166"/>
      <c r="AB52" s="165">
        <v>-0.55869999999999997</v>
      </c>
      <c r="AC52" s="165">
        <v>-0.42</v>
      </c>
      <c r="AD52" s="165">
        <v>-0.40600000000000003</v>
      </c>
      <c r="AE52" s="165">
        <v>3.298</v>
      </c>
      <c r="AF52" s="165">
        <v>-13.32</v>
      </c>
      <c r="AG52" s="165">
        <v>-2.2000000000000002</v>
      </c>
      <c r="AH52" s="166"/>
      <c r="AI52" s="166"/>
      <c r="AJ52" s="165">
        <v>-12.83</v>
      </c>
      <c r="AK52" s="165">
        <v>-12.68</v>
      </c>
      <c r="AL52" s="166"/>
      <c r="AM52" s="165">
        <v>-6.35</v>
      </c>
      <c r="AN52" s="165">
        <v>-6.24</v>
      </c>
      <c r="AO52" s="165">
        <v>5.7598000000000003</v>
      </c>
      <c r="AP52" s="165">
        <v>4.8048999999999999</v>
      </c>
      <c r="AQ52" s="165">
        <v>16.607500000000002</v>
      </c>
      <c r="AR52" s="165">
        <v>18.881399999999999</v>
      </c>
      <c r="AS52" s="165">
        <v>-19.795500000000001</v>
      </c>
      <c r="AT52" s="165">
        <v>-8.1715</v>
      </c>
      <c r="AU52" s="165">
        <v>-8.0643999999999991</v>
      </c>
      <c r="AV52" s="165">
        <v>5.3994999999999997</v>
      </c>
      <c r="AW52" s="165">
        <v>4.9760999999999997</v>
      </c>
      <c r="AX52" s="165">
        <v>-13.262</v>
      </c>
      <c r="AY52" s="165">
        <v>-10.3148</v>
      </c>
      <c r="AZ52" s="165">
        <v>0.40689999999999998</v>
      </c>
      <c r="BA52" s="165">
        <v>6.5438999999999998</v>
      </c>
      <c r="BB52" s="165">
        <v>51.3461</v>
      </c>
      <c r="BC52" s="165">
        <v>1.9931000000000001</v>
      </c>
      <c r="BD52" s="165">
        <v>-4.3</v>
      </c>
      <c r="BE52" s="165">
        <v>-5.2</v>
      </c>
      <c r="BF52" s="165">
        <v>-24.154299999999999</v>
      </c>
      <c r="BG52" s="165">
        <v>-24.3797</v>
      </c>
      <c r="BH52" s="165">
        <v>-1.044</v>
      </c>
      <c r="BI52" s="166"/>
      <c r="BJ52" s="165">
        <v>8.6898</v>
      </c>
      <c r="BK52" s="165">
        <v>2.5903</v>
      </c>
      <c r="BL52" s="165">
        <v>1.5693999999999999</v>
      </c>
      <c r="BM52" s="165">
        <v>1.0108999999999999</v>
      </c>
      <c r="BN52" s="165">
        <v>-59.328000000000003</v>
      </c>
      <c r="BO52" s="165">
        <v>11.780099999999999</v>
      </c>
      <c r="BP52" s="165">
        <v>11.871700000000001</v>
      </c>
      <c r="BQ52" s="165">
        <v>55.076999999999998</v>
      </c>
      <c r="BR52" s="165">
        <v>-149.49950000000001</v>
      </c>
      <c r="BS52" s="166"/>
      <c r="BT52" s="166"/>
      <c r="BU52" s="166"/>
      <c r="BV52" s="165">
        <v>10.857799999999999</v>
      </c>
      <c r="BW52" s="165">
        <v>7.53</v>
      </c>
      <c r="BX52" s="165">
        <v>4.55</v>
      </c>
      <c r="BY52" s="165">
        <v>-12.65</v>
      </c>
      <c r="BZ52" s="165">
        <v>1.29</v>
      </c>
      <c r="CA52" s="165">
        <v>-21.562899999999999</v>
      </c>
      <c r="CB52" s="165">
        <v>-21.8308</v>
      </c>
      <c r="CC52" s="165">
        <v>44.873399999999997</v>
      </c>
      <c r="CD52" s="165">
        <v>44.296700000000001</v>
      </c>
      <c r="CE52" s="165">
        <v>-2.2014999999999998</v>
      </c>
      <c r="CF52" s="165">
        <v>-0.42699999999999999</v>
      </c>
      <c r="CG52" s="165">
        <v>-0.68330000000000002</v>
      </c>
      <c r="CH52" s="165">
        <v>8.4573</v>
      </c>
      <c r="CI52" s="166"/>
      <c r="CJ52" s="166"/>
      <c r="CK52" s="166"/>
      <c r="CL52" s="165">
        <v>12</v>
      </c>
      <c r="CM52" s="165">
        <v>9.3000000000000007</v>
      </c>
      <c r="CN52" s="165">
        <v>-2</v>
      </c>
      <c r="CO52" s="165">
        <v>32.241199999999999</v>
      </c>
      <c r="CP52" s="165">
        <v>31.917100000000001</v>
      </c>
      <c r="CQ52" s="165">
        <v>30.757300000000001</v>
      </c>
      <c r="CR52" s="165">
        <v>31.4588</v>
      </c>
      <c r="CS52" s="165">
        <v>31.8217</v>
      </c>
      <c r="CT52" s="165">
        <v>-26.977499999999999</v>
      </c>
      <c r="CU52" s="165">
        <v>-8.3476999999999997</v>
      </c>
      <c r="CV52" s="165">
        <v>-26.891300000000001</v>
      </c>
      <c r="CW52" s="165">
        <v>2.9331</v>
      </c>
      <c r="CX52" s="165">
        <v>24.39</v>
      </c>
      <c r="CY52" s="165">
        <v>-4.18</v>
      </c>
      <c r="CZ52" s="165">
        <v>6.8799000000000001</v>
      </c>
      <c r="DA52" s="165">
        <v>7.2295999999999996</v>
      </c>
      <c r="DB52" s="165">
        <v>-8.67</v>
      </c>
      <c r="DC52" s="166"/>
      <c r="DD52" s="166"/>
      <c r="DE52" s="166"/>
      <c r="DF52" s="165">
        <v>21.004000000000001</v>
      </c>
      <c r="DG52" s="165">
        <v>1.5100000000000001E-2</v>
      </c>
      <c r="DH52" s="165">
        <v>-4.3057999999999996</v>
      </c>
      <c r="DI52" s="165">
        <v>-10.1</v>
      </c>
      <c r="DJ52" s="165">
        <v>-10.199999999999999</v>
      </c>
      <c r="DK52" s="165">
        <v>-4.6300999999999997</v>
      </c>
      <c r="DL52" s="165">
        <v>0.37990000000000002</v>
      </c>
      <c r="DM52" s="165">
        <v>4.5787000000000004</v>
      </c>
      <c r="DN52" s="165">
        <v>7.7988</v>
      </c>
      <c r="DO52" s="165">
        <v>0.71</v>
      </c>
      <c r="DP52" s="165">
        <v>-0.9</v>
      </c>
      <c r="DQ52" s="165">
        <v>6.1844999999999999</v>
      </c>
      <c r="DR52" s="165">
        <v>-20.5962</v>
      </c>
      <c r="DS52" s="166"/>
      <c r="DT52" s="165">
        <v>-9.18</v>
      </c>
      <c r="DU52" s="165">
        <v>9.5399999999999991</v>
      </c>
      <c r="DV52" s="165">
        <v>27.21</v>
      </c>
      <c r="DW52" s="165">
        <v>-19.4909</v>
      </c>
      <c r="DX52" s="165">
        <v>-9.8454999999999995</v>
      </c>
      <c r="DY52" s="165">
        <v>-41.423000000000002</v>
      </c>
      <c r="DZ52" s="165">
        <v>-41.7455</v>
      </c>
      <c r="EA52" s="165">
        <v>9.7234999999999996</v>
      </c>
      <c r="EB52" s="165">
        <v>-10.0504</v>
      </c>
      <c r="EC52" s="165">
        <v>-20.917400000000001</v>
      </c>
      <c r="ED52" s="165">
        <v>-20.8825</v>
      </c>
      <c r="EE52" s="165">
        <v>-23.5959</v>
      </c>
      <c r="EF52" s="165">
        <v>-27.7621</v>
      </c>
      <c r="EG52" s="165">
        <v>-10.788</v>
      </c>
      <c r="EH52" s="165">
        <v>-121.6803</v>
      </c>
      <c r="EI52" s="165">
        <v>-18.9129</v>
      </c>
      <c r="EJ52" s="166"/>
      <c r="EK52" s="165">
        <v>-6.2352999999999996</v>
      </c>
      <c r="EL52" s="165">
        <v>-5.4321000000000002</v>
      </c>
      <c r="EM52" s="165">
        <v>18.578700000000001</v>
      </c>
      <c r="EN52" s="165">
        <v>-9.8025000000000002</v>
      </c>
      <c r="EO52" s="166"/>
      <c r="EP52" s="165">
        <v>-4.0999999999999996</v>
      </c>
      <c r="EQ52" s="165">
        <v>-26.138999999999999</v>
      </c>
      <c r="ER52" s="165">
        <v>-26.000299999999999</v>
      </c>
      <c r="ES52" s="165">
        <v>11.0608</v>
      </c>
      <c r="ET52" s="166"/>
      <c r="EU52" s="165">
        <v>-12.96</v>
      </c>
      <c r="EV52" s="165">
        <v>0</v>
      </c>
      <c r="EW52" s="165">
        <v>1.7241</v>
      </c>
      <c r="EX52" s="165">
        <v>-4.7636000000000003</v>
      </c>
      <c r="EY52" s="165">
        <v>-11.132300000000001</v>
      </c>
      <c r="EZ52" s="165">
        <v>-11.366199999999999</v>
      </c>
      <c r="FA52" s="165">
        <v>8.0172000000000008</v>
      </c>
      <c r="FB52" s="165">
        <v>12.6843</v>
      </c>
      <c r="FC52" s="165">
        <v>-30.1023</v>
      </c>
      <c r="FD52" s="165">
        <v>3.7642000000000002</v>
      </c>
      <c r="FE52" s="166"/>
      <c r="FF52" s="165">
        <v>3.5177</v>
      </c>
      <c r="FG52" s="165">
        <v>0</v>
      </c>
      <c r="FH52" s="165">
        <v>0</v>
      </c>
      <c r="FI52" s="165">
        <v>0</v>
      </c>
      <c r="FJ52" s="165">
        <v>8.2053999999999991</v>
      </c>
      <c r="FK52" s="165">
        <v>8.0379000000000005</v>
      </c>
      <c r="FL52" s="165">
        <v>-27.462800000000001</v>
      </c>
      <c r="FM52" s="165">
        <v>25.960100000000001</v>
      </c>
      <c r="FN52" s="165">
        <v>26.077999999999999</v>
      </c>
      <c r="FO52" s="165">
        <v>-12.729100000000001</v>
      </c>
      <c r="FP52" s="166"/>
      <c r="FQ52" s="165">
        <v>23.5123</v>
      </c>
      <c r="FR52" s="165">
        <v>-18.77</v>
      </c>
      <c r="FS52" s="166"/>
      <c r="FT52" s="165">
        <v>0.17510000000000001</v>
      </c>
      <c r="FU52" s="165">
        <v>-0.45</v>
      </c>
      <c r="FV52" s="165">
        <v>3.21</v>
      </c>
      <c r="FW52" s="166"/>
      <c r="FX52" s="166"/>
      <c r="FY52" s="165">
        <v>1.58</v>
      </c>
      <c r="FZ52" s="165">
        <v>0.72499999999999998</v>
      </c>
      <c r="GA52" s="166"/>
      <c r="GB52" s="165">
        <v>12.76</v>
      </c>
      <c r="GC52" s="165">
        <v>-13.723100000000001</v>
      </c>
      <c r="GD52" s="165">
        <v>-4.0904999999999996</v>
      </c>
      <c r="GE52" s="165">
        <v>-0.93</v>
      </c>
      <c r="GF52" s="165">
        <v>17.354500000000002</v>
      </c>
      <c r="GG52" s="166"/>
      <c r="GH52" s="165">
        <v>24.495799999999999</v>
      </c>
      <c r="GI52" s="165">
        <v>-6.0782999999999996</v>
      </c>
      <c r="GJ52" s="165">
        <v>-6.5986000000000002</v>
      </c>
      <c r="GK52" s="165">
        <v>3.2138</v>
      </c>
      <c r="GL52" s="166"/>
      <c r="GM52" s="166"/>
      <c r="GN52" s="166"/>
      <c r="GO52" s="165">
        <v>-11.7325</v>
      </c>
      <c r="GP52" s="165">
        <v>0.65749999999999997</v>
      </c>
      <c r="GQ52" s="165">
        <v>-23.2972</v>
      </c>
      <c r="GR52" s="165">
        <v>7.7226999999999997</v>
      </c>
      <c r="GS52" s="165">
        <v>6.0731999999999999</v>
      </c>
      <c r="GT52" s="165">
        <v>137.09880000000001</v>
      </c>
      <c r="GU52" s="165">
        <v>-5.4221000000000004</v>
      </c>
      <c r="GV52" s="165">
        <v>-8.7614000000000001</v>
      </c>
      <c r="GW52" s="165">
        <v>-11.120799999999999</v>
      </c>
      <c r="GX52" s="165">
        <v>1.5980000000000001</v>
      </c>
      <c r="GY52" s="165">
        <v>8.6300000000000008</v>
      </c>
      <c r="GZ52" s="165">
        <v>8.9011999999999993</v>
      </c>
      <c r="HA52" s="165">
        <v>1</v>
      </c>
      <c r="HB52" s="165">
        <v>1.8105</v>
      </c>
      <c r="HC52" s="165">
        <v>4.1837</v>
      </c>
      <c r="HD52" s="165">
        <v>-0.42</v>
      </c>
      <c r="HE52" s="165">
        <v>-3.9670000000000001</v>
      </c>
      <c r="HF52" s="165">
        <v>27.994499999999999</v>
      </c>
      <c r="HG52" s="165">
        <v>22.173500000000001</v>
      </c>
      <c r="HH52" s="165">
        <v>89.025000000000006</v>
      </c>
      <c r="HI52" s="165">
        <v>49.846299999999999</v>
      </c>
      <c r="HJ52" s="165">
        <v>49.665599999999998</v>
      </c>
      <c r="HK52" s="165">
        <v>-12.406499999999999</v>
      </c>
      <c r="HL52" s="165">
        <v>0</v>
      </c>
      <c r="HM52" s="165">
        <v>-11.633100000000001</v>
      </c>
      <c r="HN52" s="165">
        <v>-10.9701</v>
      </c>
      <c r="HO52" s="166"/>
      <c r="HP52" s="166"/>
      <c r="HQ52" s="165">
        <v>-4.9206000000000003</v>
      </c>
      <c r="HR52" s="165">
        <v>-4.6788999999999996</v>
      </c>
      <c r="HS52" s="165">
        <v>-8.1456999999999997</v>
      </c>
      <c r="HT52" s="165">
        <v>-7.9436</v>
      </c>
      <c r="HU52" s="165">
        <v>11.42</v>
      </c>
      <c r="HV52" s="165">
        <v>11.43</v>
      </c>
      <c r="HW52" s="165">
        <v>-28.2</v>
      </c>
      <c r="HX52" s="165">
        <v>-28.2</v>
      </c>
      <c r="HY52" s="165">
        <v>0.66930000000000001</v>
      </c>
      <c r="HZ52" s="165">
        <v>-9.44</v>
      </c>
      <c r="IA52" s="165">
        <v>75.497100000000003</v>
      </c>
      <c r="IB52" s="165">
        <v>18.895099999999999</v>
      </c>
      <c r="IC52" s="165">
        <v>18.596599999999999</v>
      </c>
      <c r="ID52" s="165">
        <v>-20.399999999999999</v>
      </c>
      <c r="IE52" s="165">
        <v>-41.4</v>
      </c>
      <c r="IF52" s="165">
        <v>-9.6999999999999993</v>
      </c>
      <c r="IG52" s="165">
        <v>-10.199999999999999</v>
      </c>
      <c r="IH52" s="166"/>
      <c r="II52" s="166"/>
      <c r="IJ52" s="165">
        <v>-106.64619999999999</v>
      </c>
      <c r="IK52" s="165">
        <v>39.0428</v>
      </c>
      <c r="IL52" s="165">
        <v>-289.63099999999997</v>
      </c>
      <c r="IM52" s="165">
        <v>-24.406300000000002</v>
      </c>
      <c r="IN52" s="165">
        <v>-33.199199999999998</v>
      </c>
      <c r="IO52" s="165">
        <v>137.39060000000001</v>
      </c>
      <c r="IP52" s="165">
        <v>22.481999999999999</v>
      </c>
      <c r="IQ52" s="165">
        <v>137.2818</v>
      </c>
      <c r="IR52" s="165">
        <v>100.669</v>
      </c>
      <c r="IS52" s="165">
        <v>78.502700000000004</v>
      </c>
      <c r="IT52" s="165">
        <v>36.196100000000001</v>
      </c>
      <c r="IU52" s="165">
        <v>33.121299999999998</v>
      </c>
      <c r="IV52" s="165">
        <v>-29.458500000000001</v>
      </c>
      <c r="IW52" s="165">
        <v>256.25150000000002</v>
      </c>
      <c r="IX52" s="165">
        <v>-197.50530000000001</v>
      </c>
      <c r="IY52" s="165">
        <v>67.5976</v>
      </c>
      <c r="IZ52" s="165">
        <v>-51.551499999999997</v>
      </c>
      <c r="JA52" s="165">
        <v>-0.60909999999999997</v>
      </c>
      <c r="JB52" s="166"/>
      <c r="JC52" s="165">
        <v>-6.56</v>
      </c>
      <c r="JD52" s="165">
        <v>-1.837</v>
      </c>
      <c r="JE52" s="165">
        <v>-1.851</v>
      </c>
      <c r="JF52" s="165">
        <v>2.16</v>
      </c>
      <c r="JG52" s="165">
        <v>0</v>
      </c>
      <c r="JH52" s="165">
        <v>-2.9982000000000002</v>
      </c>
      <c r="JI52" s="165">
        <v>-6.3554000000000004</v>
      </c>
      <c r="JJ52" s="165">
        <v>5.1864999999999997</v>
      </c>
      <c r="JK52" s="165">
        <v>-3.8956</v>
      </c>
      <c r="JL52" s="165">
        <v>0.2</v>
      </c>
      <c r="JM52" s="165">
        <v>2.3239999999999998</v>
      </c>
      <c r="JN52" s="165">
        <v>2.6949999999999998</v>
      </c>
      <c r="JO52" s="165">
        <v>4.4367999999999999</v>
      </c>
      <c r="JP52" s="165">
        <v>5.2149999999999999</v>
      </c>
      <c r="JQ52" s="165">
        <v>3.3140000000000001</v>
      </c>
      <c r="JR52" s="165">
        <v>4.0536000000000003</v>
      </c>
      <c r="JS52" s="165">
        <v>4.3849999999999998</v>
      </c>
      <c r="JT52" s="166"/>
      <c r="JU52" s="165">
        <v>26.4</v>
      </c>
      <c r="JV52" s="165">
        <v>1.4570000000000001</v>
      </c>
      <c r="JW52" s="165">
        <v>0.15</v>
      </c>
      <c r="JX52" s="166"/>
      <c r="JY52" s="165">
        <v>-14.6328</v>
      </c>
      <c r="JZ52" s="165">
        <v>1.571</v>
      </c>
      <c r="KA52" s="165">
        <v>-19.3874</v>
      </c>
      <c r="KB52" s="165">
        <v>-14.1892</v>
      </c>
      <c r="KC52" s="165">
        <v>-8.5076999999999998</v>
      </c>
      <c r="KD52" s="165">
        <v>-18.470400000000001</v>
      </c>
      <c r="KE52" s="165">
        <v>-3.367</v>
      </c>
      <c r="KF52" s="165">
        <v>-27.6</v>
      </c>
      <c r="KG52" s="165">
        <v>10.6</v>
      </c>
      <c r="KH52" s="165">
        <v>52.644799999999996</v>
      </c>
      <c r="KI52" s="165">
        <v>-103.8582</v>
      </c>
    </row>
    <row r="53" spans="1:295" ht="18" customHeight="1" x14ac:dyDescent="0.3">
      <c r="A53" s="162" t="s">
        <v>51</v>
      </c>
      <c r="B53" s="162" t="s">
        <v>790</v>
      </c>
      <c r="C53" s="165">
        <v>0</v>
      </c>
      <c r="D53" s="165">
        <v>2.9849000000000001</v>
      </c>
      <c r="E53" s="165">
        <v>-8.0778999999999996</v>
      </c>
      <c r="F53" s="165">
        <v>1.7058</v>
      </c>
      <c r="G53" s="165">
        <v>10.6714</v>
      </c>
      <c r="H53" s="166"/>
      <c r="I53" s="165">
        <v>11.1694</v>
      </c>
      <c r="J53" s="166"/>
      <c r="K53" s="165">
        <v>11.013</v>
      </c>
      <c r="L53" s="165">
        <v>4.1608999999999998</v>
      </c>
      <c r="M53" s="165">
        <v>5.6478999999999999</v>
      </c>
      <c r="N53" s="165">
        <v>-6.66</v>
      </c>
      <c r="O53" s="165">
        <v>-26.4</v>
      </c>
      <c r="P53" s="165">
        <v>2.2000000000000002</v>
      </c>
      <c r="Q53" s="166"/>
      <c r="R53" s="165">
        <v>-17.600000000000001</v>
      </c>
      <c r="S53" s="165">
        <v>-1.3145</v>
      </c>
      <c r="T53" s="165">
        <v>-1.6085</v>
      </c>
      <c r="U53" s="165">
        <v>2.4961000000000002</v>
      </c>
      <c r="V53" s="165">
        <v>2.4390999999999998</v>
      </c>
      <c r="W53" s="165">
        <v>4.2920999999999996</v>
      </c>
      <c r="X53" s="165">
        <v>0.27700000000000002</v>
      </c>
      <c r="Y53" s="165">
        <v>0.22109999999999999</v>
      </c>
      <c r="Z53" s="165">
        <v>2.1353</v>
      </c>
      <c r="AA53" s="166"/>
      <c r="AB53" s="165">
        <v>-0.52559999999999996</v>
      </c>
      <c r="AC53" s="165">
        <v>-0.75</v>
      </c>
      <c r="AD53" s="165">
        <v>-0.73599999999999999</v>
      </c>
      <c r="AE53" s="165">
        <v>3.3039999999999998</v>
      </c>
      <c r="AF53" s="165">
        <v>-13.32</v>
      </c>
      <c r="AG53" s="165">
        <v>-4.4000000000000004</v>
      </c>
      <c r="AH53" s="166"/>
      <c r="AI53" s="166"/>
      <c r="AJ53" s="165">
        <v>-14.88</v>
      </c>
      <c r="AK53" s="165">
        <v>-14.96</v>
      </c>
      <c r="AL53" s="166"/>
      <c r="AM53" s="165">
        <v>-7.22</v>
      </c>
      <c r="AN53" s="165">
        <v>-7.2</v>
      </c>
      <c r="AO53" s="165">
        <v>4.7030000000000003</v>
      </c>
      <c r="AP53" s="165">
        <v>4.3472999999999997</v>
      </c>
      <c r="AQ53" s="165">
        <v>16.732600000000001</v>
      </c>
      <c r="AR53" s="165">
        <v>18.481000000000002</v>
      </c>
      <c r="AS53" s="165">
        <v>-17.882000000000001</v>
      </c>
      <c r="AT53" s="165">
        <v>-10.3148</v>
      </c>
      <c r="AU53" s="165">
        <v>-10.055300000000001</v>
      </c>
      <c r="AV53" s="165">
        <v>2.2378</v>
      </c>
      <c r="AW53" s="165">
        <v>2.4192999999999998</v>
      </c>
      <c r="AX53" s="165">
        <v>-12.190300000000001</v>
      </c>
      <c r="AY53" s="165">
        <v>-9.7789999999999999</v>
      </c>
      <c r="AZ53" s="165">
        <v>0.8014</v>
      </c>
      <c r="BA53" s="165">
        <v>2.8799000000000001</v>
      </c>
      <c r="BB53" s="165">
        <v>47.3872</v>
      </c>
      <c r="BC53" s="165">
        <v>8.8582000000000001</v>
      </c>
      <c r="BD53" s="165">
        <v>-5.7</v>
      </c>
      <c r="BE53" s="165">
        <v>-6.2</v>
      </c>
      <c r="BF53" s="165">
        <v>-25.081800000000001</v>
      </c>
      <c r="BG53" s="165">
        <v>-24.837399999999999</v>
      </c>
      <c r="BH53" s="165">
        <v>-0.88759999999999994</v>
      </c>
      <c r="BI53" s="166"/>
      <c r="BJ53" s="165">
        <v>6.5381999999999998</v>
      </c>
      <c r="BK53" s="165">
        <v>2.9344000000000001</v>
      </c>
      <c r="BL53" s="165">
        <v>1.1043000000000001</v>
      </c>
      <c r="BM53" s="165">
        <v>0.81110000000000004</v>
      </c>
      <c r="BN53" s="165">
        <v>-66.194599999999994</v>
      </c>
      <c r="BO53" s="165">
        <v>11.2918</v>
      </c>
      <c r="BP53" s="165">
        <v>11.2003</v>
      </c>
      <c r="BQ53" s="165">
        <v>64.759500000000003</v>
      </c>
      <c r="BR53" s="165">
        <v>-151.58609999999999</v>
      </c>
      <c r="BS53" s="166"/>
      <c r="BT53" s="166"/>
      <c r="BU53" s="166"/>
      <c r="BV53" s="165">
        <v>8.8118999999999996</v>
      </c>
      <c r="BW53" s="165">
        <v>7.15</v>
      </c>
      <c r="BX53" s="165">
        <v>3.96</v>
      </c>
      <c r="BY53" s="165">
        <v>-13.55</v>
      </c>
      <c r="BZ53" s="165">
        <v>0.94</v>
      </c>
      <c r="CA53" s="165">
        <v>-22.232700000000001</v>
      </c>
      <c r="CB53" s="165">
        <v>-22.232700000000001</v>
      </c>
      <c r="CC53" s="165">
        <v>46.0289</v>
      </c>
      <c r="CD53" s="165">
        <v>45.127000000000002</v>
      </c>
      <c r="CE53" s="165">
        <v>-2.3047</v>
      </c>
      <c r="CF53" s="165">
        <v>-2.8639999999999999</v>
      </c>
      <c r="CG53" s="165">
        <v>-2.7534000000000001</v>
      </c>
      <c r="CH53" s="165">
        <v>6.3914999999999997</v>
      </c>
      <c r="CI53" s="166"/>
      <c r="CJ53" s="166"/>
      <c r="CK53" s="166"/>
      <c r="CL53" s="165">
        <v>10.8</v>
      </c>
      <c r="CM53" s="165">
        <v>8.1</v>
      </c>
      <c r="CN53" s="165">
        <v>-1.77</v>
      </c>
      <c r="CO53" s="165">
        <v>29.8443</v>
      </c>
      <c r="CP53" s="165">
        <v>29.243099999999998</v>
      </c>
      <c r="CQ53" s="165">
        <v>28.952400000000001</v>
      </c>
      <c r="CR53" s="165">
        <v>35.977899999999998</v>
      </c>
      <c r="CS53" s="165">
        <v>36.752899999999997</v>
      </c>
      <c r="CT53" s="165">
        <v>-28.348299999999998</v>
      </c>
      <c r="CU53" s="165">
        <v>-11.466200000000001</v>
      </c>
      <c r="CV53" s="165">
        <v>-27.613800000000001</v>
      </c>
      <c r="CW53" s="165">
        <v>2.4735999999999998</v>
      </c>
      <c r="CX53" s="165">
        <v>23.97</v>
      </c>
      <c r="CY53" s="166"/>
      <c r="CZ53" s="165">
        <v>6.4111000000000002</v>
      </c>
      <c r="DA53" s="165">
        <v>6.6436999999999999</v>
      </c>
      <c r="DB53" s="165">
        <v>-8.5500000000000007</v>
      </c>
      <c r="DC53" s="166"/>
      <c r="DD53" s="166"/>
      <c r="DE53" s="166"/>
      <c r="DF53" s="165">
        <v>20.141100000000002</v>
      </c>
      <c r="DG53" s="165">
        <v>1.5299999999999999E-2</v>
      </c>
      <c r="DH53" s="165">
        <v>-4.2751000000000001</v>
      </c>
      <c r="DI53" s="165">
        <v>-5.0999999999999996</v>
      </c>
      <c r="DJ53" s="165">
        <v>-5.6</v>
      </c>
      <c r="DK53" s="165">
        <v>-4.4446000000000003</v>
      </c>
      <c r="DL53" s="165">
        <v>-0.56100000000000005</v>
      </c>
      <c r="DM53" s="165">
        <v>3.9478</v>
      </c>
      <c r="DN53" s="165">
        <v>6.4999000000000002</v>
      </c>
      <c r="DO53" s="165">
        <v>-0.23</v>
      </c>
      <c r="DP53" s="165">
        <v>-0.82</v>
      </c>
      <c r="DQ53" s="165">
        <v>8.7575000000000003</v>
      </c>
      <c r="DR53" s="165">
        <v>-20.516200000000001</v>
      </c>
      <c r="DS53" s="166"/>
      <c r="DT53" s="165">
        <v>-14.57</v>
      </c>
      <c r="DU53" s="165">
        <v>7.64</v>
      </c>
      <c r="DV53" s="165">
        <v>31.59</v>
      </c>
      <c r="DW53" s="165">
        <v>-19.7455</v>
      </c>
      <c r="DX53" s="165">
        <v>-10.199999999999999</v>
      </c>
      <c r="DY53" s="165">
        <v>-42.821100000000001</v>
      </c>
      <c r="DZ53" s="165">
        <v>-42.318199999999997</v>
      </c>
      <c r="EA53" s="165">
        <v>9.7800999999999991</v>
      </c>
      <c r="EB53" s="165">
        <v>-12.2037</v>
      </c>
      <c r="EC53" s="165">
        <v>-22.122499999999999</v>
      </c>
      <c r="ED53" s="165">
        <v>-22.220800000000001</v>
      </c>
      <c r="EE53" s="165">
        <v>-22.171099999999999</v>
      </c>
      <c r="EF53" s="165">
        <v>-26.220800000000001</v>
      </c>
      <c r="EG53" s="165">
        <v>-11.125999999999999</v>
      </c>
      <c r="EH53" s="165">
        <v>-130.39830000000001</v>
      </c>
      <c r="EI53" s="165">
        <v>-42.122399999999999</v>
      </c>
      <c r="EJ53" s="166"/>
      <c r="EK53" s="165">
        <v>-5.6729000000000003</v>
      </c>
      <c r="EL53" s="165">
        <v>-5.0510999999999999</v>
      </c>
      <c r="EM53" s="165">
        <v>15.664199999999999</v>
      </c>
      <c r="EN53" s="165">
        <v>-7.681</v>
      </c>
      <c r="EO53" s="166"/>
      <c r="EP53" s="165">
        <v>6.16</v>
      </c>
      <c r="EQ53" s="165">
        <v>-28.032900000000001</v>
      </c>
      <c r="ER53" s="165">
        <v>-27.590499999999999</v>
      </c>
      <c r="ES53" s="165">
        <v>8.1776999999999997</v>
      </c>
      <c r="ET53" s="166"/>
      <c r="EU53" s="165">
        <v>-19.32</v>
      </c>
      <c r="EV53" s="165">
        <v>0</v>
      </c>
      <c r="EW53" s="165">
        <v>1.8309</v>
      </c>
      <c r="EX53" s="165">
        <v>-0.15690000000000001</v>
      </c>
      <c r="EY53" s="165">
        <v>-11.9886</v>
      </c>
      <c r="EZ53" s="165">
        <v>-12.3058</v>
      </c>
      <c r="FA53" s="165">
        <v>7.9641000000000002</v>
      </c>
      <c r="FB53" s="165">
        <v>10.5915</v>
      </c>
      <c r="FC53" s="165">
        <v>-28.3657</v>
      </c>
      <c r="FD53" s="165">
        <v>4.5628000000000002</v>
      </c>
      <c r="FE53" s="166"/>
      <c r="FF53" s="165">
        <v>4.2714999999999996</v>
      </c>
      <c r="FG53" s="165">
        <v>0</v>
      </c>
      <c r="FH53" s="165">
        <v>0</v>
      </c>
      <c r="FI53" s="165">
        <v>0</v>
      </c>
      <c r="FJ53" s="165">
        <v>8.8751999999999995</v>
      </c>
      <c r="FK53" s="165">
        <v>8.7077000000000009</v>
      </c>
      <c r="FL53" s="165">
        <v>-28.969899999999999</v>
      </c>
      <c r="FM53" s="165">
        <v>27.227599999999999</v>
      </c>
      <c r="FN53" s="165">
        <v>27.226500000000001</v>
      </c>
      <c r="FO53" s="165">
        <v>-14.946199999999999</v>
      </c>
      <c r="FP53" s="166"/>
      <c r="FQ53" s="165">
        <v>24.606100000000001</v>
      </c>
      <c r="FR53" s="165">
        <v>-19.100000000000001</v>
      </c>
      <c r="FS53" s="166"/>
      <c r="FT53" s="165">
        <v>0.25380000000000003</v>
      </c>
      <c r="FU53" s="165">
        <v>-0.46</v>
      </c>
      <c r="FV53" s="165">
        <v>2.74</v>
      </c>
      <c r="FW53" s="166"/>
      <c r="FX53" s="166"/>
      <c r="FY53" s="165">
        <v>1.6160000000000001</v>
      </c>
      <c r="FZ53" s="165">
        <v>-0.443</v>
      </c>
      <c r="GA53" s="166"/>
      <c r="GB53" s="165">
        <v>12.9</v>
      </c>
      <c r="GC53" s="165">
        <v>-10.6328</v>
      </c>
      <c r="GD53" s="165">
        <v>-0.54379999999999995</v>
      </c>
      <c r="GE53" s="165">
        <v>-0.98</v>
      </c>
      <c r="GF53" s="165">
        <v>17.206700000000001</v>
      </c>
      <c r="GG53" s="166"/>
      <c r="GH53" s="165">
        <v>24.01</v>
      </c>
      <c r="GI53" s="165">
        <v>-4.9444999999999997</v>
      </c>
      <c r="GJ53" s="165">
        <v>-5.5129999999999999</v>
      </c>
      <c r="GK53" s="165">
        <v>3.0453999999999999</v>
      </c>
      <c r="GL53" s="166"/>
      <c r="GM53" s="166"/>
      <c r="GN53" s="165">
        <v>-10.2393</v>
      </c>
      <c r="GO53" s="165">
        <v>-13.9253</v>
      </c>
      <c r="GP53" s="165">
        <v>1.4222999999999999</v>
      </c>
      <c r="GQ53" s="165">
        <v>-23.887899999999998</v>
      </c>
      <c r="GR53" s="165">
        <v>8.0030999999999999</v>
      </c>
      <c r="GS53" s="165">
        <v>7.8247</v>
      </c>
      <c r="GT53" s="165">
        <v>124.5642</v>
      </c>
      <c r="GU53" s="165">
        <v>-6.2122999999999999</v>
      </c>
      <c r="GV53" s="165">
        <v>-10.0745</v>
      </c>
      <c r="GW53" s="165">
        <v>-11.5367</v>
      </c>
      <c r="GX53" s="165">
        <v>1.7039</v>
      </c>
      <c r="GY53" s="165">
        <v>8.2271999999999998</v>
      </c>
      <c r="GZ53" s="165">
        <v>8.4266000000000005</v>
      </c>
      <c r="HA53" s="165">
        <v>0.92320000000000002</v>
      </c>
      <c r="HB53" s="165">
        <v>4.9917999999999996</v>
      </c>
      <c r="HC53" s="165">
        <v>6.2466999999999997</v>
      </c>
      <c r="HD53" s="165">
        <v>-6.29</v>
      </c>
      <c r="HE53" s="165">
        <v>0</v>
      </c>
      <c r="HF53" s="165">
        <v>34.3202</v>
      </c>
      <c r="HG53" s="165">
        <v>0</v>
      </c>
      <c r="HH53" s="165">
        <v>78.148899999999998</v>
      </c>
      <c r="HI53" s="165">
        <v>32.190600000000003</v>
      </c>
      <c r="HJ53" s="165">
        <v>32.362200000000001</v>
      </c>
      <c r="HK53" s="165">
        <v>-7.5617999999999999</v>
      </c>
      <c r="HL53" s="166"/>
      <c r="HM53" s="165">
        <v>-11.2918</v>
      </c>
      <c r="HN53" s="165">
        <v>-11.4519</v>
      </c>
      <c r="HO53" s="166"/>
      <c r="HP53" s="166"/>
      <c r="HQ53" s="165">
        <v>-9.2712000000000003</v>
      </c>
      <c r="HR53" s="165">
        <v>-8.9910999999999994</v>
      </c>
      <c r="HS53" s="165">
        <v>-7.6619000000000002</v>
      </c>
      <c r="HT53" s="165">
        <v>-8.0082000000000004</v>
      </c>
      <c r="HU53" s="165">
        <v>13.09</v>
      </c>
      <c r="HV53" s="165">
        <v>13.18</v>
      </c>
      <c r="HW53" s="165">
        <v>-26.9</v>
      </c>
      <c r="HX53" s="165">
        <v>-27.2</v>
      </c>
      <c r="HY53" s="165">
        <v>0.77359999999999995</v>
      </c>
      <c r="HZ53" s="165">
        <v>-10.32</v>
      </c>
      <c r="IA53" s="165">
        <v>68.204899999999995</v>
      </c>
      <c r="IB53" s="165">
        <v>12.8475</v>
      </c>
      <c r="IC53" s="165">
        <v>12.8032</v>
      </c>
      <c r="ID53" s="165">
        <v>-20.5</v>
      </c>
      <c r="IE53" s="165">
        <v>-40.1</v>
      </c>
      <c r="IF53" s="165">
        <v>-4.5999999999999996</v>
      </c>
      <c r="IG53" s="165">
        <v>-5.5</v>
      </c>
      <c r="IH53" s="166"/>
      <c r="II53" s="165">
        <v>-17.608899999999998</v>
      </c>
      <c r="IJ53" s="165">
        <v>-133.86709999999999</v>
      </c>
      <c r="IK53" s="165">
        <v>32.676200000000001</v>
      </c>
      <c r="IL53" s="165">
        <v>-290.18239999999997</v>
      </c>
      <c r="IM53" s="165">
        <v>-24.7422</v>
      </c>
      <c r="IN53" s="165">
        <v>-41.007800000000003</v>
      </c>
      <c r="IO53" s="165">
        <v>121.9128</v>
      </c>
      <c r="IP53" s="165">
        <v>43.732599999999998</v>
      </c>
      <c r="IQ53" s="165">
        <v>154.54300000000001</v>
      </c>
      <c r="IR53" s="165">
        <v>92.846599999999995</v>
      </c>
      <c r="IS53" s="165">
        <v>54.000300000000003</v>
      </c>
      <c r="IT53" s="165">
        <v>34.891599999999997</v>
      </c>
      <c r="IU53" s="165">
        <v>33.768799999999999</v>
      </c>
      <c r="IV53" s="165">
        <v>-40.232300000000002</v>
      </c>
      <c r="IW53" s="165">
        <v>231.42789999999999</v>
      </c>
      <c r="IX53" s="165">
        <v>-192.2236</v>
      </c>
      <c r="IY53" s="165">
        <v>35.251399999999997</v>
      </c>
      <c r="IZ53" s="165">
        <v>-29.990400000000001</v>
      </c>
      <c r="JA53" s="165">
        <v>-1.3806</v>
      </c>
      <c r="JB53" s="166"/>
      <c r="JC53" s="165">
        <v>-7.04</v>
      </c>
      <c r="JD53" s="165">
        <v>-1.8580000000000001</v>
      </c>
      <c r="JE53" s="165">
        <v>-1.8759999999999999</v>
      </c>
      <c r="JF53" s="165">
        <v>2.56</v>
      </c>
      <c r="JG53" s="166"/>
      <c r="JH53" s="165">
        <v>-3.3348</v>
      </c>
      <c r="JI53" s="165">
        <v>5.9499999999999997E-2</v>
      </c>
      <c r="JJ53" s="165">
        <v>5.0400999999999998</v>
      </c>
      <c r="JK53" s="165">
        <v>-5.7694000000000001</v>
      </c>
      <c r="JL53" s="165">
        <v>-3.7</v>
      </c>
      <c r="JM53" s="165">
        <v>1.3979999999999999</v>
      </c>
      <c r="JN53" s="165">
        <v>2.9159999999999999</v>
      </c>
      <c r="JO53" s="165">
        <v>3</v>
      </c>
      <c r="JP53" s="165">
        <v>3.2685</v>
      </c>
      <c r="JQ53" s="165">
        <v>4.7584999999999997</v>
      </c>
      <c r="JR53" s="165">
        <v>4.1036000000000001</v>
      </c>
      <c r="JS53" s="165">
        <v>3.7206000000000001</v>
      </c>
      <c r="JT53" s="166"/>
      <c r="JU53" s="165">
        <v>24.7</v>
      </c>
      <c r="JV53" s="165">
        <v>1.1549</v>
      </c>
      <c r="JW53" s="165">
        <v>0.04</v>
      </c>
      <c r="JX53" s="166"/>
      <c r="JY53" s="165">
        <v>-5.8445</v>
      </c>
      <c r="JZ53" s="165">
        <v>-2.1393</v>
      </c>
      <c r="KA53" s="165">
        <v>-25.392499999999998</v>
      </c>
      <c r="KB53" s="165">
        <v>-5.9954999999999998</v>
      </c>
      <c r="KC53" s="165">
        <v>-5.3217999999999996</v>
      </c>
      <c r="KD53" s="165">
        <v>-25.063600000000001</v>
      </c>
      <c r="KE53" s="165">
        <v>0</v>
      </c>
      <c r="KF53" s="165">
        <v>-26.4</v>
      </c>
      <c r="KG53" s="165">
        <v>7.6</v>
      </c>
      <c r="KH53" s="165">
        <v>46.869700000000002</v>
      </c>
      <c r="KI53" s="165">
        <v>-97.960499999999996</v>
      </c>
    </row>
    <row r="54" spans="1:295" ht="18" customHeight="1" x14ac:dyDescent="0.3">
      <c r="A54" s="162" t="s">
        <v>51</v>
      </c>
      <c r="B54" s="162" t="s">
        <v>791</v>
      </c>
      <c r="C54" s="165">
        <v>0</v>
      </c>
      <c r="D54" s="165">
        <v>2.4015</v>
      </c>
      <c r="E54" s="165">
        <v>-7.2813999999999997</v>
      </c>
      <c r="F54" s="165">
        <v>2.1621000000000001</v>
      </c>
      <c r="G54" s="165">
        <v>10.448700000000001</v>
      </c>
      <c r="H54" s="166"/>
      <c r="I54" s="165">
        <v>10.652200000000001</v>
      </c>
      <c r="J54" s="166"/>
      <c r="K54" s="165">
        <v>10.3635</v>
      </c>
      <c r="L54" s="165">
        <v>3.9468999999999999</v>
      </c>
      <c r="M54" s="165">
        <v>5.4013</v>
      </c>
      <c r="N54" s="165">
        <v>-4.4400000000000004</v>
      </c>
      <c r="O54" s="165">
        <v>-22</v>
      </c>
      <c r="P54" s="165">
        <v>-2.2000000000000002</v>
      </c>
      <c r="Q54" s="165">
        <v>1.6559999999999999</v>
      </c>
      <c r="R54" s="165">
        <v>-13.2</v>
      </c>
      <c r="S54" s="165">
        <v>-0.20530000000000001</v>
      </c>
      <c r="T54" s="165">
        <v>-0.31440000000000001</v>
      </c>
      <c r="U54" s="165">
        <v>2.3010999999999999</v>
      </c>
      <c r="V54" s="165">
        <v>1.9831000000000001</v>
      </c>
      <c r="W54" s="165">
        <v>3.8685999999999998</v>
      </c>
      <c r="X54" s="165">
        <v>9.2700000000000005E-2</v>
      </c>
      <c r="Y54" s="165">
        <v>5.2400000000000002E-2</v>
      </c>
      <c r="Z54" s="165">
        <v>2.2378</v>
      </c>
      <c r="AA54" s="166"/>
      <c r="AB54" s="165">
        <v>-0.7853</v>
      </c>
      <c r="AC54" s="165">
        <v>-0.98199999999999998</v>
      </c>
      <c r="AD54" s="165">
        <v>-0.97</v>
      </c>
      <c r="AE54" s="165">
        <v>3.3969999999999998</v>
      </c>
      <c r="AF54" s="165">
        <v>-15.54</v>
      </c>
      <c r="AG54" s="165">
        <v>-11</v>
      </c>
      <c r="AH54" s="166"/>
      <c r="AI54" s="166"/>
      <c r="AJ54" s="165">
        <v>-17.05</v>
      </c>
      <c r="AK54" s="165">
        <v>-17.23</v>
      </c>
      <c r="AL54" s="166"/>
      <c r="AM54" s="165">
        <v>-7.26</v>
      </c>
      <c r="AN54" s="165">
        <v>-7.39</v>
      </c>
      <c r="AO54" s="165">
        <v>3.3698000000000001</v>
      </c>
      <c r="AP54" s="165">
        <v>4.0522</v>
      </c>
      <c r="AQ54" s="165">
        <v>18.056799999999999</v>
      </c>
      <c r="AR54" s="165">
        <v>18.508199999999999</v>
      </c>
      <c r="AS54" s="165">
        <v>-19.647500000000001</v>
      </c>
      <c r="AT54" s="165">
        <v>-11.3865</v>
      </c>
      <c r="AU54" s="165">
        <v>-11.1022</v>
      </c>
      <c r="AV54" s="165">
        <v>1.5718000000000001</v>
      </c>
      <c r="AW54" s="165">
        <v>1.5029999999999999</v>
      </c>
      <c r="AX54" s="165">
        <v>-12.190300000000001</v>
      </c>
      <c r="AY54" s="165">
        <v>-10.046900000000001</v>
      </c>
      <c r="AZ54" s="165">
        <v>0.40689999999999998</v>
      </c>
      <c r="BA54" s="165">
        <v>1.8646</v>
      </c>
      <c r="BB54" s="165">
        <v>52.944000000000003</v>
      </c>
      <c r="BC54" s="165">
        <v>7.8606999999999996</v>
      </c>
      <c r="BD54" s="165">
        <v>-5.7</v>
      </c>
      <c r="BE54" s="165">
        <v>-6.2</v>
      </c>
      <c r="BF54" s="165">
        <v>-25.7134</v>
      </c>
      <c r="BG54" s="165">
        <v>-25.558399999999999</v>
      </c>
      <c r="BH54" s="165">
        <v>-1.0610999999999999</v>
      </c>
      <c r="BI54" s="166"/>
      <c r="BJ54" s="165">
        <v>8.6879000000000008</v>
      </c>
      <c r="BK54" s="165">
        <v>2.7366000000000001</v>
      </c>
      <c r="BL54" s="165">
        <v>1.0539000000000001</v>
      </c>
      <c r="BM54" s="165">
        <v>0.76559999999999995</v>
      </c>
      <c r="BN54" s="165">
        <v>-66.469300000000004</v>
      </c>
      <c r="BO54" s="165">
        <v>7.9653</v>
      </c>
      <c r="BP54" s="165">
        <v>7.9348000000000001</v>
      </c>
      <c r="BQ54" s="165">
        <v>72.866600000000005</v>
      </c>
      <c r="BR54" s="165">
        <v>-158.20079999999999</v>
      </c>
      <c r="BS54" s="166"/>
      <c r="BT54" s="166"/>
      <c r="BU54" s="166"/>
      <c r="BV54" s="165">
        <v>7.8738999999999999</v>
      </c>
      <c r="BW54" s="165">
        <v>6.7</v>
      </c>
      <c r="BX54" s="165">
        <v>3.03</v>
      </c>
      <c r="BY54" s="165">
        <v>-14.72</v>
      </c>
      <c r="BZ54" s="165">
        <v>0.31</v>
      </c>
      <c r="CA54" s="165">
        <v>-21.8308</v>
      </c>
      <c r="CB54" s="165">
        <v>-21.696899999999999</v>
      </c>
      <c r="CC54" s="165">
        <v>46.543799999999997</v>
      </c>
      <c r="CD54" s="165">
        <v>46.383299999999998</v>
      </c>
      <c r="CE54" s="165">
        <v>-0.85189999999999999</v>
      </c>
      <c r="CF54" s="165">
        <v>-3.0514999999999999</v>
      </c>
      <c r="CG54" s="165">
        <v>-2.8856000000000002</v>
      </c>
      <c r="CH54" s="165">
        <v>8.5427</v>
      </c>
      <c r="CI54" s="166"/>
      <c r="CJ54" s="166"/>
      <c r="CK54" s="166"/>
      <c r="CL54" s="165">
        <v>8.6</v>
      </c>
      <c r="CM54" s="165">
        <v>6.1</v>
      </c>
      <c r="CN54" s="165">
        <v>-1.38</v>
      </c>
      <c r="CO54" s="165">
        <v>27.889299999999999</v>
      </c>
      <c r="CP54" s="165">
        <v>27.732500000000002</v>
      </c>
      <c r="CQ54" s="165">
        <v>26.5839</v>
      </c>
      <c r="CR54" s="165">
        <v>37.1678</v>
      </c>
      <c r="CS54" s="165">
        <v>37.469900000000003</v>
      </c>
      <c r="CT54" s="165">
        <v>-28.2639</v>
      </c>
      <c r="CU54" s="165">
        <v>-11.2842</v>
      </c>
      <c r="CV54" s="165">
        <v>-27.982800000000001</v>
      </c>
      <c r="CW54" s="165">
        <v>2.5945999999999998</v>
      </c>
      <c r="CX54" s="165">
        <v>22.42</v>
      </c>
      <c r="CY54" s="165">
        <v>-4.2300000000000004</v>
      </c>
      <c r="CZ54" s="165">
        <v>5.9424000000000001</v>
      </c>
      <c r="DA54" s="165">
        <v>6.1554000000000002</v>
      </c>
      <c r="DB54" s="165">
        <v>-8.0399999999999991</v>
      </c>
      <c r="DC54" s="166"/>
      <c r="DD54" s="166"/>
      <c r="DE54" s="166"/>
      <c r="DF54" s="165">
        <v>19.038</v>
      </c>
      <c r="DG54" s="165">
        <v>1.55E-2</v>
      </c>
      <c r="DH54" s="165">
        <v>-3.9266999999999999</v>
      </c>
      <c r="DI54" s="165">
        <v>0</v>
      </c>
      <c r="DJ54" s="165">
        <v>0</v>
      </c>
      <c r="DK54" s="165">
        <v>-4.2053000000000003</v>
      </c>
      <c r="DL54" s="165">
        <v>-1.3090999999999999</v>
      </c>
      <c r="DM54" s="165">
        <v>2.5284</v>
      </c>
      <c r="DN54" s="165">
        <v>5.2011000000000003</v>
      </c>
      <c r="DO54" s="165">
        <v>-1.02</v>
      </c>
      <c r="DP54" s="165">
        <v>-0.64</v>
      </c>
      <c r="DQ54" s="165">
        <v>8.1530000000000005</v>
      </c>
      <c r="DR54" s="165">
        <v>-19.7486</v>
      </c>
      <c r="DS54" s="166"/>
      <c r="DT54" s="165">
        <v>-15.16</v>
      </c>
      <c r="DU54" s="165">
        <v>5.18</v>
      </c>
      <c r="DV54" s="165">
        <v>30.94</v>
      </c>
      <c r="DW54" s="165">
        <v>-19.672699999999999</v>
      </c>
      <c r="DX54" s="165">
        <v>-9.6908999999999992</v>
      </c>
      <c r="DY54" s="165">
        <v>-41.505499999999998</v>
      </c>
      <c r="DZ54" s="165">
        <v>-41.618200000000002</v>
      </c>
      <c r="EA54" s="165">
        <v>9.5340000000000007</v>
      </c>
      <c r="EB54" s="165">
        <v>-14.406599999999999</v>
      </c>
      <c r="EC54" s="165">
        <v>-24.1691</v>
      </c>
      <c r="ED54" s="165">
        <v>-24.505800000000001</v>
      </c>
      <c r="EE54" s="165">
        <v>-23.095400000000001</v>
      </c>
      <c r="EF54" s="165">
        <v>-25.804099999999998</v>
      </c>
      <c r="EG54" s="165">
        <v>-10.210000000000001</v>
      </c>
      <c r="EH54" s="165">
        <v>-137.06649999999999</v>
      </c>
      <c r="EI54" s="165">
        <v>-42.218400000000003</v>
      </c>
      <c r="EJ54" s="166"/>
      <c r="EK54" s="165">
        <v>-5.6266999999999996</v>
      </c>
      <c r="EL54" s="165">
        <v>-4.8585000000000003</v>
      </c>
      <c r="EM54" s="165">
        <v>14.0219</v>
      </c>
      <c r="EN54" s="165">
        <v>-4.1127000000000002</v>
      </c>
      <c r="EO54" s="166"/>
      <c r="EP54" s="165">
        <v>7.1840000000000002</v>
      </c>
      <c r="EQ54" s="165">
        <v>-28.628499999999999</v>
      </c>
      <c r="ER54" s="165">
        <v>-28.3337</v>
      </c>
      <c r="ES54" s="165">
        <v>5.8509000000000002</v>
      </c>
      <c r="ET54" s="166"/>
      <c r="EU54" s="165">
        <v>-18.61</v>
      </c>
      <c r="EV54" s="165">
        <v>0.1</v>
      </c>
      <c r="EW54" s="165">
        <v>1.4347000000000001</v>
      </c>
      <c r="EX54" s="165">
        <v>8.5493000000000006</v>
      </c>
      <c r="EY54" s="165">
        <v>-11.535399999999999</v>
      </c>
      <c r="EZ54" s="165">
        <v>-11.712400000000001</v>
      </c>
      <c r="FA54" s="165">
        <v>7.8094000000000001</v>
      </c>
      <c r="FB54" s="165">
        <v>8.5207999999999995</v>
      </c>
      <c r="FC54" s="165">
        <v>-26.959399999999999</v>
      </c>
      <c r="FD54" s="165">
        <v>4.2580999999999998</v>
      </c>
      <c r="FE54" s="166"/>
      <c r="FF54" s="165">
        <v>4.0999999999999996</v>
      </c>
      <c r="FG54" s="165">
        <v>2.9213</v>
      </c>
      <c r="FH54" s="165">
        <v>3.0802</v>
      </c>
      <c r="FI54" s="165">
        <v>0</v>
      </c>
      <c r="FJ54" s="165">
        <v>8.0379000000000005</v>
      </c>
      <c r="FK54" s="165">
        <v>8.7077000000000009</v>
      </c>
      <c r="FL54" s="165">
        <v>-35.835700000000003</v>
      </c>
      <c r="FM54" s="165">
        <v>27.727599999999999</v>
      </c>
      <c r="FN54" s="165">
        <v>27.439900000000002</v>
      </c>
      <c r="FO54" s="165">
        <v>-23.132899999999999</v>
      </c>
      <c r="FP54" s="165">
        <v>-13.4558</v>
      </c>
      <c r="FQ54" s="165">
        <v>24.3033</v>
      </c>
      <c r="FR54" s="165">
        <v>-21.05</v>
      </c>
      <c r="FS54" s="166"/>
      <c r="FT54" s="165">
        <v>0.20069999999999999</v>
      </c>
      <c r="FU54" s="165">
        <v>-0.43</v>
      </c>
      <c r="FV54" s="165">
        <v>3.13</v>
      </c>
      <c r="FW54" s="166"/>
      <c r="FX54" s="166"/>
      <c r="FY54" s="165">
        <v>1.6080000000000001</v>
      </c>
      <c r="FZ54" s="165">
        <v>-0.89600000000000002</v>
      </c>
      <c r="GA54" s="166"/>
      <c r="GB54" s="165">
        <v>14.83</v>
      </c>
      <c r="GC54" s="165">
        <v>5.0353000000000003</v>
      </c>
      <c r="GD54" s="165">
        <v>13.706899999999999</v>
      </c>
      <c r="GE54" s="165">
        <v>-1.21</v>
      </c>
      <c r="GF54" s="165">
        <v>20.507100000000001</v>
      </c>
      <c r="GG54" s="166"/>
      <c r="GH54" s="165">
        <v>18.280799999999999</v>
      </c>
      <c r="GI54" s="165">
        <v>-1.9953000000000001</v>
      </c>
      <c r="GJ54" s="165">
        <v>-2.4506999999999999</v>
      </c>
      <c r="GK54" s="165">
        <v>2.77</v>
      </c>
      <c r="GL54" s="166"/>
      <c r="GM54" s="166"/>
      <c r="GN54" s="165">
        <v>-9.7680000000000007</v>
      </c>
      <c r="GO54" s="165">
        <v>-17.639299999999999</v>
      </c>
      <c r="GP54" s="165">
        <v>1.1565000000000001</v>
      </c>
      <c r="GQ54" s="165">
        <v>-20.301300000000001</v>
      </c>
      <c r="GR54" s="165">
        <v>6.3451000000000004</v>
      </c>
      <c r="GS54" s="165">
        <v>6.5231000000000003</v>
      </c>
      <c r="GT54" s="165">
        <v>105.0398</v>
      </c>
      <c r="GU54" s="165">
        <v>-4.6886000000000001</v>
      </c>
      <c r="GV54" s="165">
        <v>-10.7988</v>
      </c>
      <c r="GW54" s="165">
        <v>7.1867000000000001</v>
      </c>
      <c r="GX54" s="165">
        <v>1.7945</v>
      </c>
      <c r="GY54" s="165">
        <v>7.0617000000000001</v>
      </c>
      <c r="GZ54" s="165">
        <v>7.1994999999999996</v>
      </c>
      <c r="HA54" s="165">
        <v>1</v>
      </c>
      <c r="HB54" s="165">
        <v>3.8997999999999999</v>
      </c>
      <c r="HC54" s="165">
        <v>4.7728000000000002</v>
      </c>
      <c r="HD54" s="165">
        <v>-8.3800000000000008</v>
      </c>
      <c r="HE54" s="165">
        <v>0</v>
      </c>
      <c r="HF54" s="165">
        <v>33.792200000000001</v>
      </c>
      <c r="HG54" s="165">
        <v>0</v>
      </c>
      <c r="HH54" s="165">
        <v>82.469200000000001</v>
      </c>
      <c r="HI54" s="165">
        <v>31.5273</v>
      </c>
      <c r="HJ54" s="165">
        <v>32.431199999999997</v>
      </c>
      <c r="HK54" s="165">
        <v>-7.4726999999999997</v>
      </c>
      <c r="HL54" s="166"/>
      <c r="HM54" s="165">
        <v>-12.507300000000001</v>
      </c>
      <c r="HN54" s="165">
        <v>-11.899699999999999</v>
      </c>
      <c r="HO54" s="166"/>
      <c r="HP54" s="166"/>
      <c r="HQ54" s="165">
        <v>-10.0128</v>
      </c>
      <c r="HR54" s="165">
        <v>-9.4085999999999999</v>
      </c>
      <c r="HS54" s="165">
        <v>-4.3099999999999996</v>
      </c>
      <c r="HT54" s="165">
        <v>-4.1266999999999996</v>
      </c>
      <c r="HU54" s="165">
        <v>13.21</v>
      </c>
      <c r="HV54" s="165">
        <v>13.19</v>
      </c>
      <c r="HW54" s="165">
        <v>-28.1</v>
      </c>
      <c r="HX54" s="165">
        <v>-28.2</v>
      </c>
      <c r="HY54" s="165">
        <v>0.81030000000000002</v>
      </c>
      <c r="HZ54" s="165">
        <v>-11.36</v>
      </c>
      <c r="IA54" s="165">
        <v>73.807400000000001</v>
      </c>
      <c r="IB54" s="165">
        <v>13.0838</v>
      </c>
      <c r="IC54" s="165">
        <v>13.339399999999999</v>
      </c>
      <c r="ID54" s="165">
        <v>-20.8</v>
      </c>
      <c r="IE54" s="165">
        <v>-43.1</v>
      </c>
      <c r="IF54" s="165">
        <v>-5.4</v>
      </c>
      <c r="IG54" s="165">
        <v>-6</v>
      </c>
      <c r="IH54" s="165">
        <v>-17.6724</v>
      </c>
      <c r="II54" s="166"/>
      <c r="IJ54" s="165">
        <v>-147.0025</v>
      </c>
      <c r="IK54" s="165">
        <v>28.935400000000001</v>
      </c>
      <c r="IL54" s="165">
        <v>-287.5412</v>
      </c>
      <c r="IM54" s="165">
        <v>-22.860700000000001</v>
      </c>
      <c r="IN54" s="165">
        <v>-42.769100000000002</v>
      </c>
      <c r="IO54" s="165">
        <v>124.2641</v>
      </c>
      <c r="IP54" s="165">
        <v>49.277900000000002</v>
      </c>
      <c r="IQ54" s="165">
        <v>151.07650000000001</v>
      </c>
      <c r="IR54" s="165">
        <v>96.552499999999995</v>
      </c>
      <c r="IS54" s="165">
        <v>64.574399999999997</v>
      </c>
      <c r="IT54" s="165">
        <v>37.549900000000001</v>
      </c>
      <c r="IU54" s="165">
        <v>30.217300000000002</v>
      </c>
      <c r="IV54" s="165">
        <v>-48.846299999999999</v>
      </c>
      <c r="IW54" s="165">
        <v>231.82589999999999</v>
      </c>
      <c r="IX54" s="165">
        <v>-192.8715</v>
      </c>
      <c r="IY54" s="165">
        <v>39.915199999999999</v>
      </c>
      <c r="IZ54" s="165">
        <v>-34.1646</v>
      </c>
      <c r="JA54" s="165">
        <v>-1.2634000000000001</v>
      </c>
      <c r="JB54" s="166"/>
      <c r="JC54" s="165">
        <v>-6.32</v>
      </c>
      <c r="JD54" s="165">
        <v>-1.6759999999999999</v>
      </c>
      <c r="JE54" s="165">
        <v>-1.6870000000000001</v>
      </c>
      <c r="JF54" s="165">
        <v>2</v>
      </c>
      <c r="JG54" s="166"/>
      <c r="JH54" s="165">
        <v>-2.9514</v>
      </c>
      <c r="JI54" s="165">
        <v>5.9499999999999997E-2</v>
      </c>
      <c r="JJ54" s="165">
        <v>7.2099000000000002</v>
      </c>
      <c r="JK54" s="165">
        <v>-8.9647000000000006</v>
      </c>
      <c r="JL54" s="165">
        <v>-2.6</v>
      </c>
      <c r="JM54" s="165">
        <v>2.843</v>
      </c>
      <c r="JN54" s="165">
        <v>3.6120000000000001</v>
      </c>
      <c r="JO54" s="165">
        <v>2.778</v>
      </c>
      <c r="JP54" s="166"/>
      <c r="JQ54" s="165">
        <v>4.0666000000000002</v>
      </c>
      <c r="JR54" s="165">
        <v>3.7625999999999999</v>
      </c>
      <c r="JS54" s="165">
        <v>3.4628000000000001</v>
      </c>
      <c r="JT54" s="166"/>
      <c r="JU54" s="165">
        <v>28</v>
      </c>
      <c r="JV54" s="165">
        <v>1.8218000000000001</v>
      </c>
      <c r="JW54" s="165">
        <v>0</v>
      </c>
      <c r="JX54" s="166"/>
      <c r="JY54" s="165">
        <v>-5.1345999999999998</v>
      </c>
      <c r="JZ54" s="165">
        <v>-3.1482000000000001</v>
      </c>
      <c r="KA54" s="165">
        <v>-26.0854</v>
      </c>
      <c r="KB54" s="165">
        <v>-4.9878999999999998</v>
      </c>
      <c r="KC54" s="165">
        <v>-4.5354999999999999</v>
      </c>
      <c r="KD54" s="165">
        <v>-24.677399999999999</v>
      </c>
      <c r="KE54" s="165">
        <v>-2.3369</v>
      </c>
      <c r="KF54" s="165">
        <v>-29.6</v>
      </c>
      <c r="KG54" s="165">
        <v>11.8</v>
      </c>
      <c r="KH54" s="165">
        <v>47.229199999999999</v>
      </c>
      <c r="KI54" s="165">
        <v>-98.692099999999996</v>
      </c>
    </row>
    <row r="55" spans="1:295" ht="18" customHeight="1" x14ac:dyDescent="0.3">
      <c r="A55" s="162" t="s">
        <v>51</v>
      </c>
      <c r="B55" s="162" t="s">
        <v>792</v>
      </c>
      <c r="C55" s="165">
        <v>0</v>
      </c>
      <c r="D55" s="165">
        <v>2.1657999999999999</v>
      </c>
      <c r="E55" s="165">
        <v>-7.0101000000000004</v>
      </c>
      <c r="F55" s="165">
        <v>1.7566999999999999</v>
      </c>
      <c r="G55" s="165">
        <v>10.4169</v>
      </c>
      <c r="H55" s="166"/>
      <c r="I55" s="165">
        <v>10.076700000000001</v>
      </c>
      <c r="J55" s="166"/>
      <c r="K55" s="165">
        <v>9.8657000000000004</v>
      </c>
      <c r="L55" s="165">
        <v>3.7239</v>
      </c>
      <c r="M55" s="165">
        <v>5.1653000000000002</v>
      </c>
      <c r="N55" s="165">
        <v>-4.4400000000000004</v>
      </c>
      <c r="O55" s="165">
        <v>-22</v>
      </c>
      <c r="P55" s="165">
        <v>0</v>
      </c>
      <c r="Q55" s="165">
        <v>3.3119999999999998</v>
      </c>
      <c r="R55" s="165">
        <v>-15.4</v>
      </c>
      <c r="S55" s="165">
        <v>-0.25650000000000001</v>
      </c>
      <c r="T55" s="165">
        <v>-1.0124</v>
      </c>
      <c r="U55" s="165">
        <v>1.9708000000000001</v>
      </c>
      <c r="V55" s="165">
        <v>1.7824</v>
      </c>
      <c r="W55" s="165">
        <v>3.6335999999999999</v>
      </c>
      <c r="X55" s="165">
        <v>3.6299999999999999E-2</v>
      </c>
      <c r="Y55" s="165">
        <v>9.6199999999999994E-2</v>
      </c>
      <c r="Z55" s="165">
        <v>2.2000999999999999</v>
      </c>
      <c r="AA55" s="166"/>
      <c r="AB55" s="165">
        <v>-0.90149999999999997</v>
      </c>
      <c r="AC55" s="165">
        <v>-0.90200000000000002</v>
      </c>
      <c r="AD55" s="165">
        <v>-0.85699999999999998</v>
      </c>
      <c r="AE55" s="165">
        <v>3.1019999999999999</v>
      </c>
      <c r="AF55" s="165">
        <v>-17.760000000000002</v>
      </c>
      <c r="AG55" s="165">
        <v>-11</v>
      </c>
      <c r="AH55" s="166"/>
      <c r="AI55" s="166"/>
      <c r="AJ55" s="165">
        <v>-16.73</v>
      </c>
      <c r="AK55" s="165">
        <v>-16.82</v>
      </c>
      <c r="AL55" s="166"/>
      <c r="AM55" s="165">
        <v>-7.35</v>
      </c>
      <c r="AN55" s="165">
        <v>-7.38</v>
      </c>
      <c r="AO55" s="165">
        <v>3.5325000000000002</v>
      </c>
      <c r="AP55" s="165">
        <v>4.0392999999999999</v>
      </c>
      <c r="AQ55" s="165">
        <v>15.961600000000001</v>
      </c>
      <c r="AR55" s="165">
        <v>16.498200000000001</v>
      </c>
      <c r="AS55" s="165">
        <v>-21.877700000000001</v>
      </c>
      <c r="AT55" s="165">
        <v>-11.5205</v>
      </c>
      <c r="AU55" s="165">
        <v>-10.701499999999999</v>
      </c>
      <c r="AV55" s="165">
        <v>11.79</v>
      </c>
      <c r="AW55" s="165">
        <v>12.416</v>
      </c>
      <c r="AX55" s="165">
        <v>-15.8072</v>
      </c>
      <c r="AY55" s="165">
        <v>-12.994</v>
      </c>
      <c r="AZ55" s="165">
        <v>1.5905</v>
      </c>
      <c r="BA55" s="165">
        <v>8.2212999999999994</v>
      </c>
      <c r="BB55" s="165">
        <v>50.301900000000003</v>
      </c>
      <c r="BC55" s="165">
        <v>8.5367999999999995</v>
      </c>
      <c r="BD55" s="165">
        <v>-5.8</v>
      </c>
      <c r="BE55" s="165">
        <v>-6.1</v>
      </c>
      <c r="BF55" s="165">
        <v>-23.9526</v>
      </c>
      <c r="BG55" s="165">
        <v>-23.442299999999999</v>
      </c>
      <c r="BH55" s="165">
        <v>-1.0729</v>
      </c>
      <c r="BI55" s="166"/>
      <c r="BJ55" s="165">
        <v>8.3513999999999999</v>
      </c>
      <c r="BK55" s="165">
        <v>2.6395</v>
      </c>
      <c r="BL55" s="165">
        <v>0.90939999999999999</v>
      </c>
      <c r="BM55" s="165">
        <v>0.66620000000000001</v>
      </c>
      <c r="BN55" s="165">
        <v>-50.630200000000002</v>
      </c>
      <c r="BO55" s="165">
        <v>2.6551</v>
      </c>
      <c r="BP55" s="165">
        <v>2.5329999999999999</v>
      </c>
      <c r="BQ55" s="165">
        <v>65.903400000000005</v>
      </c>
      <c r="BR55" s="165">
        <v>-160.52010000000001</v>
      </c>
      <c r="BS55" s="166"/>
      <c r="BT55" s="166"/>
      <c r="BU55" s="166"/>
      <c r="BV55" s="165">
        <v>6.9257999999999997</v>
      </c>
      <c r="BW55" s="165">
        <v>7.01</v>
      </c>
      <c r="BX55" s="165">
        <v>3.29</v>
      </c>
      <c r="BY55" s="165">
        <v>-15.31</v>
      </c>
      <c r="BZ55" s="165">
        <v>-0.24</v>
      </c>
      <c r="CA55" s="165">
        <v>-26.653300000000002</v>
      </c>
      <c r="CB55" s="165">
        <v>-26.385400000000001</v>
      </c>
      <c r="CC55" s="165">
        <v>32.027299999999997</v>
      </c>
      <c r="CD55" s="165">
        <v>31.4361</v>
      </c>
      <c r="CE55" s="165">
        <v>-6.351</v>
      </c>
      <c r="CF55" s="165">
        <v>1.7287999999999999</v>
      </c>
      <c r="CG55" s="165">
        <v>1.3955</v>
      </c>
      <c r="CH55" s="165">
        <v>8.1921999999999997</v>
      </c>
      <c r="CI55" s="166"/>
      <c r="CJ55" s="166"/>
      <c r="CK55" s="166"/>
      <c r="CL55" s="165">
        <v>8.9</v>
      </c>
      <c r="CM55" s="165">
        <v>6.6</v>
      </c>
      <c r="CN55" s="165">
        <v>-1.57</v>
      </c>
      <c r="CO55" s="165">
        <v>29.0869</v>
      </c>
      <c r="CP55" s="165">
        <v>28.984200000000001</v>
      </c>
      <c r="CQ55" s="165">
        <v>27.639099999999999</v>
      </c>
      <c r="CR55" s="165">
        <v>37.846299999999999</v>
      </c>
      <c r="CS55" s="165">
        <v>38.234499999999997</v>
      </c>
      <c r="CT55" s="165">
        <v>-25.331600000000002</v>
      </c>
      <c r="CU55" s="165">
        <v>-14.556699999999999</v>
      </c>
      <c r="CV55" s="165">
        <v>-25.747699999999998</v>
      </c>
      <c r="CW55" s="165">
        <v>2.5823999999999998</v>
      </c>
      <c r="CX55" s="165">
        <v>19.510000000000002</v>
      </c>
      <c r="CY55" s="165">
        <v>6.61</v>
      </c>
      <c r="CZ55" s="165">
        <v>5.1611000000000002</v>
      </c>
      <c r="DA55" s="165">
        <v>5.5694999999999997</v>
      </c>
      <c r="DB55" s="165">
        <v>-7.32</v>
      </c>
      <c r="DC55" s="166"/>
      <c r="DD55" s="166"/>
      <c r="DE55" s="166"/>
      <c r="DF55" s="165">
        <v>19.4696</v>
      </c>
      <c r="DG55" s="165">
        <v>1.5299999999999999E-2</v>
      </c>
      <c r="DH55" s="165">
        <v>-3.4824999999999999</v>
      </c>
      <c r="DI55" s="165">
        <v>4.0999999999999996</v>
      </c>
      <c r="DJ55" s="165">
        <v>4.2</v>
      </c>
      <c r="DK55" s="165">
        <v>-5.8813000000000004</v>
      </c>
      <c r="DL55" s="165">
        <v>-2.0571000000000002</v>
      </c>
      <c r="DM55" s="165">
        <v>6.1558000000000002</v>
      </c>
      <c r="DN55" s="165">
        <v>3.9022999999999999</v>
      </c>
      <c r="DO55" s="165">
        <v>-1.99</v>
      </c>
      <c r="DP55" s="165">
        <v>-2.23</v>
      </c>
      <c r="DQ55" s="165">
        <v>7.7965</v>
      </c>
      <c r="DR55" s="165">
        <v>-19.056100000000001</v>
      </c>
      <c r="DS55" s="166"/>
      <c r="DT55" s="165">
        <v>-16.22</v>
      </c>
      <c r="DU55" s="165">
        <v>4.16</v>
      </c>
      <c r="DV55" s="165">
        <v>29.86</v>
      </c>
      <c r="DW55" s="165">
        <v>-17.363600000000002</v>
      </c>
      <c r="DX55" s="165">
        <v>-8.8181999999999992</v>
      </c>
      <c r="DY55" s="165">
        <v>-39.562199999999997</v>
      </c>
      <c r="DZ55" s="165">
        <v>-39.618200000000002</v>
      </c>
      <c r="EA55" s="166"/>
      <c r="EB55" s="165">
        <v>-12.3681</v>
      </c>
      <c r="EC55" s="165">
        <v>-22.788599999999999</v>
      </c>
      <c r="ED55" s="165">
        <v>-22.6844</v>
      </c>
      <c r="EE55" s="165">
        <v>-23.4452</v>
      </c>
      <c r="EF55" s="165">
        <v>-25.604900000000001</v>
      </c>
      <c r="EG55" s="165">
        <v>-9.7569999999999997</v>
      </c>
      <c r="EH55" s="165">
        <v>-129.8244</v>
      </c>
      <c r="EI55" s="165">
        <v>-43.955800000000004</v>
      </c>
      <c r="EJ55" s="166"/>
      <c r="EK55" s="165">
        <v>-6.2481</v>
      </c>
      <c r="EL55" s="165">
        <v>-5.3250999999999999</v>
      </c>
      <c r="EM55" s="165">
        <v>13.6577</v>
      </c>
      <c r="EN55" s="165">
        <v>-3.9908000000000001</v>
      </c>
      <c r="EO55" s="166"/>
      <c r="EP55" s="165">
        <v>6.16</v>
      </c>
      <c r="EQ55" s="165">
        <v>-28.244700000000002</v>
      </c>
      <c r="ER55" s="165">
        <v>-27.889600000000002</v>
      </c>
      <c r="ES55" s="165">
        <v>5.3963999999999999</v>
      </c>
      <c r="ET55" s="166"/>
      <c r="EU55" s="165">
        <v>-17.46</v>
      </c>
      <c r="EV55" s="165">
        <v>0</v>
      </c>
      <c r="EW55" s="165">
        <v>1.4799</v>
      </c>
      <c r="EX55" s="165">
        <v>7.7827999999999999</v>
      </c>
      <c r="EY55" s="165">
        <v>-11.557399999999999</v>
      </c>
      <c r="EZ55" s="165">
        <v>-11.685600000000001</v>
      </c>
      <c r="FA55" s="165">
        <v>7.9550999999999998</v>
      </c>
      <c r="FB55" s="165">
        <v>8.2477999999999998</v>
      </c>
      <c r="FC55" s="165">
        <v>-26.680800000000001</v>
      </c>
      <c r="FD55" s="165">
        <v>4.4553000000000003</v>
      </c>
      <c r="FE55" s="166"/>
      <c r="FF55" s="165">
        <v>4.1605999999999996</v>
      </c>
      <c r="FG55" s="165">
        <v>0</v>
      </c>
      <c r="FH55" s="165">
        <v>0</v>
      </c>
      <c r="FI55" s="165">
        <v>0</v>
      </c>
      <c r="FJ55" s="165">
        <v>13.564</v>
      </c>
      <c r="FK55" s="165">
        <v>13.564</v>
      </c>
      <c r="FL55" s="165">
        <v>-37.007800000000003</v>
      </c>
      <c r="FM55" s="165">
        <v>25.2788</v>
      </c>
      <c r="FN55" s="165">
        <v>25.546399999999998</v>
      </c>
      <c r="FO55" s="165">
        <v>-22.994700000000002</v>
      </c>
      <c r="FP55" s="165">
        <v>-13.6693</v>
      </c>
      <c r="FQ55" s="165">
        <v>24.3033</v>
      </c>
      <c r="FR55" s="165">
        <v>-21.46</v>
      </c>
      <c r="FS55" s="166"/>
      <c r="FT55" s="165">
        <v>0.19159999999999999</v>
      </c>
      <c r="FU55" s="165">
        <v>-0.45</v>
      </c>
      <c r="FV55" s="165">
        <v>3.05</v>
      </c>
      <c r="FW55" s="166"/>
      <c r="FX55" s="166"/>
      <c r="FY55" s="165">
        <v>1.617</v>
      </c>
      <c r="FZ55" s="165">
        <v>-0.75900000000000001</v>
      </c>
      <c r="GA55" s="166"/>
      <c r="GB55" s="165">
        <v>14.26</v>
      </c>
      <c r="GC55" s="165">
        <v>7.1341000000000001</v>
      </c>
      <c r="GD55" s="165">
        <v>15.652200000000001</v>
      </c>
      <c r="GE55" s="165">
        <v>-1.57</v>
      </c>
      <c r="GF55" s="165">
        <v>19.872399999999999</v>
      </c>
      <c r="GG55" s="166"/>
      <c r="GH55" s="165">
        <v>19.344999999999999</v>
      </c>
      <c r="GI55" s="165">
        <v>-3.1909000000000001</v>
      </c>
      <c r="GJ55" s="165">
        <v>-3.5240999999999998</v>
      </c>
      <c r="GK55" s="165">
        <v>2.5720999999999998</v>
      </c>
      <c r="GL55" s="166"/>
      <c r="GM55" s="166"/>
      <c r="GN55" s="165">
        <v>-9.3849</v>
      </c>
      <c r="GO55" s="165">
        <v>-14.4727</v>
      </c>
      <c r="GP55" s="165">
        <v>0.69299999999999995</v>
      </c>
      <c r="GQ55" s="165">
        <v>-20.760300000000001</v>
      </c>
      <c r="GR55" s="165">
        <v>7.2104999999999997</v>
      </c>
      <c r="GS55" s="165">
        <v>7.0197000000000003</v>
      </c>
      <c r="GT55" s="165">
        <v>113.9177</v>
      </c>
      <c r="GU55" s="165">
        <v>-4.1856999999999998</v>
      </c>
      <c r="GV55" s="165">
        <v>-9.6754999999999995</v>
      </c>
      <c r="GW55" s="165">
        <v>9.3869000000000007</v>
      </c>
      <c r="GX55" s="165">
        <v>1.7269000000000001</v>
      </c>
      <c r="GY55" s="165">
        <v>6.8052999999999999</v>
      </c>
      <c r="GZ55" s="165">
        <v>6.9621000000000004</v>
      </c>
      <c r="HA55" s="166"/>
      <c r="HB55" s="165">
        <v>3.5823</v>
      </c>
      <c r="HC55" s="165">
        <v>4.7271999999999998</v>
      </c>
      <c r="HD55" s="165">
        <v>-7.54</v>
      </c>
      <c r="HE55" s="165">
        <v>2.6960999999999999</v>
      </c>
      <c r="HF55" s="165">
        <v>35.702300000000001</v>
      </c>
      <c r="HG55" s="165">
        <v>0</v>
      </c>
      <c r="HH55" s="165">
        <v>77.732500000000002</v>
      </c>
      <c r="HI55" s="165">
        <v>31.738199999999999</v>
      </c>
      <c r="HJ55" s="165">
        <v>32.439700000000002</v>
      </c>
      <c r="HK55" s="165">
        <v>-7.6612999999999998</v>
      </c>
      <c r="HL55" s="166"/>
      <c r="HM55" s="165">
        <v>-11.3474</v>
      </c>
      <c r="HN55" s="165">
        <v>-12.113799999999999</v>
      </c>
      <c r="HO55" s="166"/>
      <c r="HP55" s="166"/>
      <c r="HQ55" s="165">
        <v>-9.8644999999999996</v>
      </c>
      <c r="HR55" s="165">
        <v>-9.3370999999999995</v>
      </c>
      <c r="HS55" s="165">
        <v>-4.0232999999999999</v>
      </c>
      <c r="HT55" s="165">
        <v>-4.3152999999999997</v>
      </c>
      <c r="HU55" s="165">
        <v>5.86</v>
      </c>
      <c r="HV55" s="165">
        <v>5.84</v>
      </c>
      <c r="HW55" s="165">
        <v>-28.4</v>
      </c>
      <c r="HX55" s="165">
        <v>-28.9</v>
      </c>
      <c r="HY55" s="165">
        <v>0.65100000000000002</v>
      </c>
      <c r="HZ55" s="165">
        <v>-11.2</v>
      </c>
      <c r="IA55" s="165">
        <v>78.829499999999996</v>
      </c>
      <c r="IB55" s="165">
        <v>13.545400000000001</v>
      </c>
      <c r="IC55" s="165">
        <v>13.5107</v>
      </c>
      <c r="ID55" s="165">
        <v>-20.8</v>
      </c>
      <c r="IE55" s="165">
        <v>-42.2</v>
      </c>
      <c r="IF55" s="165">
        <v>-4.0999999999999996</v>
      </c>
      <c r="IG55" s="165">
        <v>-4.7</v>
      </c>
      <c r="IH55" s="166"/>
      <c r="II55" s="166"/>
      <c r="IJ55" s="165">
        <v>-141.06379999999999</v>
      </c>
      <c r="IK55" s="165">
        <v>28.8597</v>
      </c>
      <c r="IL55" s="165">
        <v>-292.13650000000001</v>
      </c>
      <c r="IM55" s="165">
        <v>-20.7316</v>
      </c>
      <c r="IN55" s="165">
        <v>-42.654000000000003</v>
      </c>
      <c r="IO55" s="165">
        <v>122.1611</v>
      </c>
      <c r="IP55" s="165">
        <v>45.023699999999998</v>
      </c>
      <c r="IQ55" s="165">
        <v>156.6285</v>
      </c>
      <c r="IR55" s="165">
        <v>93.331299999999999</v>
      </c>
      <c r="IS55" s="165">
        <v>57.555399999999999</v>
      </c>
      <c r="IT55" s="165">
        <v>34.345100000000002</v>
      </c>
      <c r="IU55" s="165">
        <v>35.630000000000003</v>
      </c>
      <c r="IV55" s="165">
        <v>-49.879399999999997</v>
      </c>
      <c r="IW55" s="165">
        <v>236.64580000000001</v>
      </c>
      <c r="IX55" s="165">
        <v>-193.59450000000001</v>
      </c>
      <c r="IY55" s="165">
        <v>39.1218</v>
      </c>
      <c r="IZ55" s="165">
        <v>-33.2776</v>
      </c>
      <c r="JA55" s="165">
        <v>-0.9607</v>
      </c>
      <c r="JB55" s="166"/>
      <c r="JC55" s="165">
        <v>-6.32</v>
      </c>
      <c r="JD55" s="165">
        <v>-1.641</v>
      </c>
      <c r="JE55" s="165">
        <v>-1.649</v>
      </c>
      <c r="JF55" s="165">
        <v>1.76</v>
      </c>
      <c r="JG55" s="166"/>
      <c r="JH55" s="165">
        <v>-2.7854000000000001</v>
      </c>
      <c r="JI55" s="165">
        <v>3.2000000000000001E-2</v>
      </c>
      <c r="JJ55" s="165">
        <v>6.8284000000000002</v>
      </c>
      <c r="JK55" s="165">
        <v>-8.5251999999999999</v>
      </c>
      <c r="JL55" s="165">
        <v>-2.8</v>
      </c>
      <c r="JM55" s="165">
        <v>1.9279999999999999</v>
      </c>
      <c r="JN55" s="165">
        <v>2.9249999999999998</v>
      </c>
      <c r="JO55" s="166"/>
      <c r="JP55" s="166"/>
      <c r="JQ55" s="165">
        <v>3.6395</v>
      </c>
      <c r="JR55" s="165">
        <v>4.6397000000000004</v>
      </c>
      <c r="JS55" s="165">
        <v>3.556</v>
      </c>
      <c r="JT55" s="166"/>
      <c r="JU55" s="165">
        <v>27.6</v>
      </c>
      <c r="JV55" s="165">
        <v>2.2324000000000002</v>
      </c>
      <c r="JW55" s="165">
        <v>-0.01</v>
      </c>
      <c r="JX55" s="166"/>
      <c r="JY55" s="165">
        <v>-6.1376999999999997</v>
      </c>
      <c r="JZ55" s="165">
        <v>-3.5916000000000001</v>
      </c>
      <c r="KA55" s="165">
        <v>-25.2333</v>
      </c>
      <c r="KB55" s="165">
        <v>-5.6363000000000003</v>
      </c>
      <c r="KC55" s="165">
        <v>-4.1327999999999996</v>
      </c>
      <c r="KD55" s="165">
        <v>-25.2653</v>
      </c>
      <c r="KE55" s="165">
        <v>-2.8559999999999999</v>
      </c>
      <c r="KF55" s="165">
        <v>-28.1</v>
      </c>
      <c r="KG55" s="165">
        <v>11.1</v>
      </c>
      <c r="KH55" s="165">
        <v>47.285800000000002</v>
      </c>
      <c r="KI55" s="165">
        <v>-97.928200000000004</v>
      </c>
    </row>
    <row r="56" spans="1:295" ht="18" customHeight="1" x14ac:dyDescent="0.3">
      <c r="A56" s="162" t="s">
        <v>793</v>
      </c>
      <c r="B56" s="162" t="s">
        <v>52</v>
      </c>
      <c r="C56" s="167">
        <v>0</v>
      </c>
      <c r="D56" s="167">
        <v>1.8685</v>
      </c>
      <c r="E56" s="167">
        <v>-6.7263999999999999</v>
      </c>
      <c r="F56" s="167">
        <v>1.5669</v>
      </c>
      <c r="G56" s="167">
        <v>9.7440999999999995</v>
      </c>
      <c r="H56" s="168"/>
      <c r="I56" s="167">
        <v>9.1516999999999999</v>
      </c>
      <c r="J56" s="168"/>
      <c r="K56" s="167">
        <v>8.9414999999999996</v>
      </c>
      <c r="L56" s="167">
        <v>3.2418999999999998</v>
      </c>
      <c r="M56" s="167">
        <v>4.6818</v>
      </c>
      <c r="N56" s="167">
        <v>-4.4400000000000004</v>
      </c>
      <c r="O56" s="167">
        <v>-22</v>
      </c>
      <c r="P56" s="167">
        <v>-2.2000000000000002</v>
      </c>
      <c r="Q56" s="168"/>
      <c r="R56" s="167">
        <v>-13.2</v>
      </c>
      <c r="S56" s="167">
        <v>5.45E-2</v>
      </c>
      <c r="T56" s="167">
        <v>2.2728999999999999</v>
      </c>
      <c r="U56" s="167">
        <v>1.9278</v>
      </c>
      <c r="V56" s="167">
        <v>1.8965000000000001</v>
      </c>
      <c r="W56" s="167">
        <v>3.6067</v>
      </c>
      <c r="X56" s="167">
        <v>1.4500000000000001E-2</v>
      </c>
      <c r="Y56" s="167">
        <v>0.1731</v>
      </c>
      <c r="Z56" s="167">
        <v>2.1227</v>
      </c>
      <c r="AA56" s="168"/>
      <c r="AB56" s="167">
        <v>-0.95540000000000003</v>
      </c>
      <c r="AC56" s="167">
        <v>-0.91600000000000004</v>
      </c>
      <c r="AD56" s="167">
        <v>-0.91900000000000004</v>
      </c>
      <c r="AE56" s="167">
        <v>2.9049999999999998</v>
      </c>
      <c r="AF56" s="167">
        <v>-17.760000000000002</v>
      </c>
      <c r="AG56" s="167">
        <v>-13.2</v>
      </c>
      <c r="AH56" s="168"/>
      <c r="AI56" s="168"/>
      <c r="AJ56" s="167">
        <v>-16.39</v>
      </c>
      <c r="AK56" s="167">
        <v>-16.5</v>
      </c>
      <c r="AL56" s="168"/>
      <c r="AM56" s="167">
        <v>-9.02</v>
      </c>
      <c r="AN56" s="167">
        <v>-9.06</v>
      </c>
      <c r="AO56" s="167">
        <v>2.9664999999999999</v>
      </c>
      <c r="AP56" s="167">
        <v>4.2138</v>
      </c>
      <c r="AQ56" s="167">
        <v>14.3604</v>
      </c>
      <c r="AR56" s="167">
        <v>15.7293</v>
      </c>
      <c r="AS56" s="167">
        <v>-22.779800000000002</v>
      </c>
      <c r="AT56" s="167">
        <v>-14.467599999999999</v>
      </c>
      <c r="AU56" s="167">
        <v>-14.170400000000001</v>
      </c>
      <c r="AV56" s="167">
        <v>1.8509</v>
      </c>
      <c r="AW56" s="167">
        <v>2.0653999999999999</v>
      </c>
      <c r="AX56" s="167">
        <v>-16.209099999999999</v>
      </c>
      <c r="AY56" s="167">
        <v>-14.1997</v>
      </c>
      <c r="AZ56" s="167">
        <v>-0.39450000000000002</v>
      </c>
      <c r="BA56" s="167">
        <v>-1.3756999999999999</v>
      </c>
      <c r="BB56" s="167">
        <v>63.275700000000001</v>
      </c>
      <c r="BC56" s="167">
        <v>9.9861000000000004</v>
      </c>
      <c r="BD56" s="167">
        <v>-5.6</v>
      </c>
      <c r="BE56" s="167">
        <v>-6.1</v>
      </c>
      <c r="BF56" s="167">
        <v>-21.588799999999999</v>
      </c>
      <c r="BG56" s="167">
        <v>-21.154699999999998</v>
      </c>
      <c r="BH56" s="167">
        <v>-0.80200000000000005</v>
      </c>
      <c r="BI56" s="168"/>
      <c r="BJ56" s="167">
        <v>3.4615999999999998</v>
      </c>
      <c r="BK56" s="167">
        <v>1.4528000000000001</v>
      </c>
      <c r="BL56" s="167">
        <v>0</v>
      </c>
      <c r="BM56" s="167">
        <v>0.1651</v>
      </c>
      <c r="BN56" s="167">
        <v>-95.217699999999994</v>
      </c>
      <c r="BO56" s="167">
        <v>4.2420999999999998</v>
      </c>
      <c r="BP56" s="167">
        <v>4.181</v>
      </c>
      <c r="BQ56" s="167">
        <v>78.979600000000005</v>
      </c>
      <c r="BR56" s="167">
        <v>-191.28049999999999</v>
      </c>
      <c r="BS56" s="168"/>
      <c r="BT56" s="168"/>
      <c r="BU56" s="168"/>
      <c r="BV56" s="167">
        <v>7.9436999999999998</v>
      </c>
      <c r="BW56" s="167">
        <v>7.31</v>
      </c>
      <c r="BX56" s="167">
        <v>3.43</v>
      </c>
      <c r="BY56" s="167">
        <v>-15.67</v>
      </c>
      <c r="BZ56" s="167">
        <v>0.56000000000000005</v>
      </c>
      <c r="CA56" s="167">
        <v>-21.161000000000001</v>
      </c>
      <c r="CB56" s="167">
        <v>-21.562899999999999</v>
      </c>
      <c r="CC56" s="167">
        <v>28.0181</v>
      </c>
      <c r="CD56" s="167">
        <v>27.714700000000001</v>
      </c>
      <c r="CE56" s="167">
        <v>-5.9029999999999996</v>
      </c>
      <c r="CF56" s="167">
        <v>1.1644000000000001</v>
      </c>
      <c r="CG56" s="167">
        <v>0.93489999999999995</v>
      </c>
      <c r="CH56" s="167">
        <v>3.0343</v>
      </c>
      <c r="CI56" s="168"/>
      <c r="CJ56" s="168"/>
      <c r="CK56" s="168"/>
      <c r="CL56" s="167">
        <v>8.3000000000000007</v>
      </c>
      <c r="CM56" s="167">
        <v>5.6</v>
      </c>
      <c r="CN56" s="167">
        <v>-1.5</v>
      </c>
      <c r="CO56" s="167">
        <v>28.778099999999998</v>
      </c>
      <c r="CP56" s="167">
        <v>28.389399999999998</v>
      </c>
      <c r="CQ56" s="167">
        <v>27.0364</v>
      </c>
      <c r="CR56" s="167">
        <v>45.314700000000002</v>
      </c>
      <c r="CS56" s="167">
        <v>45.584400000000002</v>
      </c>
      <c r="CT56" s="167">
        <v>-25.543700000000001</v>
      </c>
      <c r="CU56" s="167">
        <v>-21.994199999999999</v>
      </c>
      <c r="CV56" s="167">
        <v>-26.667400000000001</v>
      </c>
      <c r="CW56" s="167">
        <v>2.1991999999999998</v>
      </c>
      <c r="CX56" s="167">
        <v>19.21</v>
      </c>
      <c r="CY56" s="167">
        <v>6.47</v>
      </c>
      <c r="CZ56" s="167">
        <v>4.6924000000000001</v>
      </c>
      <c r="DA56" s="167">
        <v>4.9835000000000003</v>
      </c>
      <c r="DB56" s="167">
        <v>-7.01</v>
      </c>
      <c r="DC56" s="168"/>
      <c r="DD56" s="168"/>
      <c r="DE56" s="168"/>
      <c r="DF56" s="167">
        <v>33.785299999999999</v>
      </c>
      <c r="DG56" s="167">
        <v>1.5599999999999999E-2</v>
      </c>
      <c r="DH56" s="167">
        <v>-3.3673000000000002</v>
      </c>
      <c r="DI56" s="167">
        <v>6.4</v>
      </c>
      <c r="DJ56" s="167">
        <v>6.5</v>
      </c>
      <c r="DK56" s="167">
        <v>-4.5239000000000003</v>
      </c>
      <c r="DL56" s="167">
        <v>-2.6181000000000001</v>
      </c>
      <c r="DM56" s="167">
        <v>5.0518000000000001</v>
      </c>
      <c r="DN56" s="167">
        <v>3.1600999999999999</v>
      </c>
      <c r="DO56" s="167">
        <v>-2.5</v>
      </c>
      <c r="DP56" s="167">
        <v>-1.81</v>
      </c>
      <c r="DQ56" s="167">
        <v>7.1144999999999996</v>
      </c>
      <c r="DR56" s="167">
        <v>-33.161900000000003</v>
      </c>
      <c r="DS56" s="168"/>
      <c r="DT56" s="167">
        <v>-16.61</v>
      </c>
      <c r="DU56" s="167">
        <v>3.18</v>
      </c>
      <c r="DV56" s="167">
        <v>30.07</v>
      </c>
      <c r="DW56" s="167">
        <v>-30.163599999999999</v>
      </c>
      <c r="DX56" s="167">
        <v>-14.436400000000001</v>
      </c>
      <c r="DY56" s="167">
        <v>-36.806800000000003</v>
      </c>
      <c r="DZ56" s="167">
        <v>-36.472700000000003</v>
      </c>
      <c r="EA56" s="168"/>
      <c r="EB56" s="167">
        <v>-17.4102</v>
      </c>
      <c r="EC56" s="167">
        <v>-27.976800000000001</v>
      </c>
      <c r="ED56" s="167">
        <v>-27.5183</v>
      </c>
      <c r="EE56" s="167">
        <v>-23.840499999999999</v>
      </c>
      <c r="EF56" s="167">
        <v>-26.295500000000001</v>
      </c>
      <c r="EG56" s="167">
        <v>-10.032999999999999</v>
      </c>
      <c r="EH56" s="167">
        <v>-148.57380000000001</v>
      </c>
      <c r="EI56" s="167">
        <v>-38.468200000000003</v>
      </c>
      <c r="EJ56" s="168"/>
      <c r="EK56" s="167">
        <v>-6.3295000000000003</v>
      </c>
      <c r="EL56" s="167">
        <v>-5.7279999999999998</v>
      </c>
      <c r="EM56" s="167">
        <v>14.125999999999999</v>
      </c>
      <c r="EN56" s="167">
        <v>-3.3944999999999999</v>
      </c>
      <c r="EO56" s="168"/>
      <c r="EP56" s="167">
        <v>-0.51600000000000001</v>
      </c>
      <c r="EQ56" s="167">
        <v>-27.815899999999999</v>
      </c>
      <c r="ER56" s="167">
        <v>-27.332799999999999</v>
      </c>
      <c r="ES56" s="167">
        <v>6.0937999999999999</v>
      </c>
      <c r="ET56" s="168"/>
      <c r="EU56" s="167">
        <v>-12.62</v>
      </c>
      <c r="EV56" s="167">
        <v>0</v>
      </c>
      <c r="EW56" s="167">
        <v>1.5034000000000001</v>
      </c>
      <c r="EX56" s="167">
        <v>8.9783000000000008</v>
      </c>
      <c r="EY56" s="167">
        <v>-10.3233</v>
      </c>
      <c r="EZ56" s="167">
        <v>-10.6106</v>
      </c>
      <c r="FA56" s="167">
        <v>8.0691000000000006</v>
      </c>
      <c r="FB56" s="167">
        <v>9.4382999999999999</v>
      </c>
      <c r="FC56" s="167">
        <v>-26.911799999999999</v>
      </c>
      <c r="FD56" s="167">
        <v>3.7303000000000002</v>
      </c>
      <c r="FE56" s="168"/>
      <c r="FF56" s="167">
        <v>3.4323000000000001</v>
      </c>
      <c r="FG56" s="167">
        <v>2.8643000000000001</v>
      </c>
      <c r="FH56" s="167">
        <v>2.7187999999999999</v>
      </c>
      <c r="FI56" s="167">
        <v>0</v>
      </c>
      <c r="FJ56" s="167">
        <v>8.5403000000000002</v>
      </c>
      <c r="FK56" s="167">
        <v>8.3727999999999998</v>
      </c>
      <c r="FL56" s="167">
        <v>-24.448599999999999</v>
      </c>
      <c r="FM56" s="167">
        <v>22.0809</v>
      </c>
      <c r="FN56" s="167">
        <v>22.582100000000001</v>
      </c>
      <c r="FO56" s="167">
        <v>-12.8239</v>
      </c>
      <c r="FP56" s="167">
        <v>0</v>
      </c>
      <c r="FQ56" s="167">
        <v>23.8004</v>
      </c>
      <c r="FR56" s="167">
        <v>-20.07</v>
      </c>
      <c r="FS56" s="167">
        <v>1.3299999999999999E-2</v>
      </c>
      <c r="FT56" s="167">
        <v>0.19159999999999999</v>
      </c>
      <c r="FU56" s="167">
        <v>-0.53</v>
      </c>
      <c r="FV56" s="167">
        <v>3.14</v>
      </c>
      <c r="FW56" s="167">
        <v>-23.4681</v>
      </c>
      <c r="FX56" s="167">
        <v>0</v>
      </c>
      <c r="FY56" s="167">
        <v>1.615</v>
      </c>
      <c r="FZ56" s="167">
        <v>-0.68700000000000006</v>
      </c>
      <c r="GA56" s="168"/>
      <c r="GB56" s="167">
        <v>12.27</v>
      </c>
      <c r="GC56" s="167">
        <v>-6.1242000000000001</v>
      </c>
      <c r="GD56" s="167">
        <v>3.5217999999999998</v>
      </c>
      <c r="GE56" s="167">
        <v>-1.63</v>
      </c>
      <c r="GF56" s="167">
        <v>16.490200000000002</v>
      </c>
      <c r="GG56" s="168"/>
      <c r="GH56" s="167">
        <v>20.188700000000001</v>
      </c>
      <c r="GI56" s="167">
        <v>-3.5028000000000001</v>
      </c>
      <c r="GJ56" s="167">
        <v>-3.9056999999999999</v>
      </c>
      <c r="GK56" s="167">
        <v>2.3936000000000002</v>
      </c>
      <c r="GL56" s="168"/>
      <c r="GM56" s="168"/>
      <c r="GN56" s="167">
        <v>-9.9460999999999995</v>
      </c>
      <c r="GO56" s="167">
        <v>-13.314299999999999</v>
      </c>
      <c r="GP56" s="167">
        <v>1.2384999999999999</v>
      </c>
      <c r="GQ56" s="167">
        <v>-22.3612</v>
      </c>
      <c r="GR56" s="167">
        <v>8.6624999999999996</v>
      </c>
      <c r="GS56" s="167">
        <v>6.5278</v>
      </c>
      <c r="GT56" s="167">
        <v>109.5928</v>
      </c>
      <c r="GU56" s="167">
        <v>-4.4973999999999998</v>
      </c>
      <c r="GV56" s="167">
        <v>-9.7116000000000007</v>
      </c>
      <c r="GW56" s="167">
        <v>9.5908999999999995</v>
      </c>
      <c r="GX56" s="167">
        <v>1.5609999999999999</v>
      </c>
      <c r="GY56" s="167">
        <v>6.6222000000000003</v>
      </c>
      <c r="GZ56" s="167">
        <v>6.7089999999999996</v>
      </c>
      <c r="HA56" s="168"/>
      <c r="HB56" s="167">
        <v>16.376799999999999</v>
      </c>
      <c r="HC56" s="167">
        <v>18.375800000000002</v>
      </c>
      <c r="HD56" s="167">
        <v>-7.12</v>
      </c>
      <c r="HE56" s="167">
        <v>3.0234000000000001</v>
      </c>
      <c r="HF56" s="167">
        <v>41.235100000000003</v>
      </c>
      <c r="HG56" s="167">
        <v>-6.0811000000000002</v>
      </c>
      <c r="HH56" s="167">
        <v>81.175200000000004</v>
      </c>
      <c r="HI56" s="167">
        <v>18.823899999999998</v>
      </c>
      <c r="HJ56" s="167">
        <v>19.878299999999999</v>
      </c>
      <c r="HK56" s="167">
        <v>-10.2552</v>
      </c>
      <c r="HL56" s="168"/>
      <c r="HM56" s="167">
        <v>-11.223000000000001</v>
      </c>
      <c r="HN56" s="167">
        <v>-11.669600000000001</v>
      </c>
      <c r="HO56" s="167">
        <v>26.548400000000001</v>
      </c>
      <c r="HP56" s="167">
        <v>27.282299999999999</v>
      </c>
      <c r="HQ56" s="167">
        <v>-9.5789000000000009</v>
      </c>
      <c r="HR56" s="167">
        <v>-8.6285000000000007</v>
      </c>
      <c r="HS56" s="167">
        <v>-3.1021000000000001</v>
      </c>
      <c r="HT56" s="167">
        <v>-3.1922999999999999</v>
      </c>
      <c r="HU56" s="167">
        <v>7.93</v>
      </c>
      <c r="HV56" s="167">
        <v>7.83</v>
      </c>
      <c r="HW56" s="167">
        <v>-28.9</v>
      </c>
      <c r="HX56" s="167">
        <v>-28.1</v>
      </c>
      <c r="HY56" s="167">
        <v>0.68569999999999998</v>
      </c>
      <c r="HZ56" s="167">
        <v>-11.92</v>
      </c>
      <c r="IA56" s="167">
        <v>70.560400000000001</v>
      </c>
      <c r="IB56" s="167">
        <v>12.448700000000001</v>
      </c>
      <c r="IC56" s="167">
        <v>12.5877</v>
      </c>
      <c r="ID56" s="167">
        <v>-20.8</v>
      </c>
      <c r="IE56" s="167">
        <v>-43.5</v>
      </c>
      <c r="IF56" s="167">
        <v>-4.5999999999999996</v>
      </c>
      <c r="IG56" s="167">
        <v>-5.5</v>
      </c>
      <c r="IH56" s="167">
        <v>-17.586600000000001</v>
      </c>
      <c r="II56" s="167">
        <v>-17.640899999999998</v>
      </c>
      <c r="IJ56" s="167">
        <v>-136.31399999999999</v>
      </c>
      <c r="IK56" s="167">
        <v>27.3581</v>
      </c>
      <c r="IL56" s="167">
        <v>-288.50619999999998</v>
      </c>
      <c r="IM56" s="167">
        <v>-21.7409</v>
      </c>
      <c r="IN56" s="167">
        <v>-42.408000000000001</v>
      </c>
      <c r="IO56" s="167">
        <v>119.3271</v>
      </c>
      <c r="IP56" s="167">
        <v>47.590200000000003</v>
      </c>
      <c r="IQ56" s="167">
        <v>156.02539999999999</v>
      </c>
      <c r="IR56" s="167">
        <v>92.437899999999999</v>
      </c>
      <c r="IS56" s="167">
        <v>57.026899999999998</v>
      </c>
      <c r="IT56" s="167">
        <v>35.099200000000003</v>
      </c>
      <c r="IU56" s="167">
        <v>36.163899999999998</v>
      </c>
      <c r="IV56" s="167">
        <v>-43.979199999999999</v>
      </c>
      <c r="IW56" s="167">
        <v>228.21899999999999</v>
      </c>
      <c r="IX56" s="167">
        <v>-192.2636</v>
      </c>
      <c r="IY56" s="167">
        <v>34.818600000000004</v>
      </c>
      <c r="IZ56" s="167">
        <v>-30.373200000000001</v>
      </c>
      <c r="JA56" s="167">
        <v>-1.4051</v>
      </c>
      <c r="JB56" s="168"/>
      <c r="JC56" s="167">
        <v>-6.08</v>
      </c>
      <c r="JD56" s="167">
        <v>-1.7250000000000001</v>
      </c>
      <c r="JE56" s="167">
        <v>-1.7330000000000001</v>
      </c>
      <c r="JF56" s="167">
        <v>1.76</v>
      </c>
      <c r="JG56" s="168"/>
      <c r="JH56" s="167">
        <v>-2.7812000000000001</v>
      </c>
      <c r="JI56" s="167">
        <v>3.2000000000000001E-2</v>
      </c>
      <c r="JJ56" s="167">
        <v>8.0888000000000009</v>
      </c>
      <c r="JK56" s="167">
        <v>-8.9647000000000006</v>
      </c>
      <c r="JL56" s="167">
        <v>-3</v>
      </c>
      <c r="JM56" s="167">
        <v>1.9830000000000001</v>
      </c>
      <c r="JN56" s="167">
        <v>3.0049999999999999</v>
      </c>
      <c r="JO56" s="168"/>
      <c r="JP56" s="168"/>
      <c r="JQ56" s="167">
        <v>3.7292000000000001</v>
      </c>
      <c r="JR56" s="167">
        <v>3.8971</v>
      </c>
      <c r="JS56" s="167">
        <v>3.1543000000000001</v>
      </c>
      <c r="JT56" s="168"/>
      <c r="JU56" s="167">
        <v>27.7</v>
      </c>
      <c r="JV56" s="167">
        <v>2.3727999999999998</v>
      </c>
      <c r="JW56" s="167">
        <v>-0.1</v>
      </c>
      <c r="JX56" s="168"/>
      <c r="JY56" s="167">
        <v>-11.2624</v>
      </c>
      <c r="JZ56" s="167">
        <v>-0.60070000000000001</v>
      </c>
      <c r="KA56" s="167">
        <v>-21.225200000000001</v>
      </c>
      <c r="KB56" s="167">
        <v>-9.7307000000000006</v>
      </c>
      <c r="KC56" s="167">
        <v>-6.2451999999999996</v>
      </c>
      <c r="KD56" s="167">
        <v>-20.6736</v>
      </c>
      <c r="KE56" s="167">
        <v>-3.9792999999999998</v>
      </c>
      <c r="KF56" s="167">
        <v>-30</v>
      </c>
      <c r="KG56" s="167">
        <v>11.6</v>
      </c>
      <c r="KH56" s="167">
        <v>54.546500000000002</v>
      </c>
      <c r="KI56" s="167">
        <v>-111.727</v>
      </c>
    </row>
    <row r="57" spans="1:295" x14ac:dyDescent="0.3">
      <c r="A57" s="227" t="s">
        <v>805</v>
      </c>
      <c r="B57" s="227"/>
      <c r="C57" s="169">
        <v>0</v>
      </c>
      <c r="D57" s="169">
        <v>4.8654000000000002</v>
      </c>
      <c r="E57" s="169">
        <v>-5.5902000000000003</v>
      </c>
      <c r="F57" s="169">
        <v>6.3507999999999996</v>
      </c>
      <c r="G57" s="169">
        <v>11.363899999999999</v>
      </c>
      <c r="H57" s="169">
        <v>0</v>
      </c>
      <c r="I57" s="169">
        <v>17.168299999999999</v>
      </c>
      <c r="J57" s="169">
        <v>0</v>
      </c>
      <c r="K57" s="169">
        <v>24.88</v>
      </c>
      <c r="L57" s="169">
        <v>10.870699999999999</v>
      </c>
      <c r="M57" s="169">
        <v>14.812200000000001</v>
      </c>
      <c r="N57" s="169">
        <v>0</v>
      </c>
      <c r="O57" s="169">
        <v>-19.8</v>
      </c>
      <c r="P57" s="169">
        <v>13.2</v>
      </c>
      <c r="Q57" s="169">
        <v>9.9359999999999999</v>
      </c>
      <c r="R57" s="169">
        <v>-13.2</v>
      </c>
      <c r="S57" s="169">
        <v>5.45E-2</v>
      </c>
      <c r="T57" s="169">
        <v>4.2469000000000001</v>
      </c>
      <c r="U57" s="169">
        <v>6.8175999999999997</v>
      </c>
      <c r="V57" s="169">
        <v>6.8605</v>
      </c>
      <c r="W57" s="169">
        <v>11.599500000000001</v>
      </c>
      <c r="X57" s="169">
        <v>3.7877999999999998</v>
      </c>
      <c r="Y57" s="169">
        <v>0.30349999999999999</v>
      </c>
      <c r="Z57" s="169">
        <v>2.7107999999999999</v>
      </c>
      <c r="AA57" s="169">
        <v>0</v>
      </c>
      <c r="AB57" s="169">
        <v>-0.1216</v>
      </c>
      <c r="AC57" s="169">
        <v>-0.20200000000000001</v>
      </c>
      <c r="AD57" s="169">
        <v>-0.187</v>
      </c>
      <c r="AE57" s="169">
        <v>4.1660000000000004</v>
      </c>
      <c r="AF57" s="169">
        <v>-2.2200000000000002</v>
      </c>
      <c r="AG57" s="169">
        <v>6.6</v>
      </c>
      <c r="AH57" s="169">
        <v>-0.03</v>
      </c>
      <c r="AI57" s="169">
        <v>0.40400000000000003</v>
      </c>
      <c r="AJ57" s="169">
        <v>-11.67</v>
      </c>
      <c r="AK57" s="169">
        <v>-11.61</v>
      </c>
      <c r="AL57" s="169">
        <v>-10</v>
      </c>
      <c r="AM57" s="169">
        <v>-4.8499999999999996</v>
      </c>
      <c r="AN57" s="169">
        <v>-4.87</v>
      </c>
      <c r="AO57" s="169">
        <v>6.8677999999999999</v>
      </c>
      <c r="AP57" s="169">
        <v>4.8048999999999999</v>
      </c>
      <c r="AQ57" s="169">
        <v>19.858499999999999</v>
      </c>
      <c r="AR57" s="169">
        <v>21.2989</v>
      </c>
      <c r="AS57" s="169">
        <v>-9.3460999999999999</v>
      </c>
      <c r="AT57" s="169">
        <v>-0.66979999999999995</v>
      </c>
      <c r="AU57" s="169">
        <v>-1.0035000000000001</v>
      </c>
      <c r="AV57" s="169">
        <v>33.721200000000003</v>
      </c>
      <c r="AW57" s="169">
        <v>38.713000000000001</v>
      </c>
      <c r="AX57" s="169">
        <v>-9.3771000000000004</v>
      </c>
      <c r="AY57" s="169">
        <v>-6.8319000000000001</v>
      </c>
      <c r="AZ57" s="169">
        <v>3.1686999999999999</v>
      </c>
      <c r="BA57" s="169">
        <v>29.551500000000001</v>
      </c>
      <c r="BB57" s="169">
        <v>122.3415</v>
      </c>
      <c r="BC57" s="169">
        <v>17.467199999999998</v>
      </c>
      <c r="BD57" s="169">
        <v>-0.8</v>
      </c>
      <c r="BE57" s="169">
        <v>-0.9</v>
      </c>
      <c r="BF57" s="169">
        <v>-16.753799999999998</v>
      </c>
      <c r="BG57" s="169">
        <v>-16.995000000000001</v>
      </c>
      <c r="BH57" s="169">
        <v>-0.38519999999999999</v>
      </c>
      <c r="BI57" s="169">
        <v>0</v>
      </c>
      <c r="BJ57" s="169">
        <v>27.473600000000001</v>
      </c>
      <c r="BK57" s="169">
        <v>7.0842999999999998</v>
      </c>
      <c r="BL57" s="169">
        <v>7.2361000000000004</v>
      </c>
      <c r="BM57" s="169">
        <v>4.8192000000000004</v>
      </c>
      <c r="BN57" s="169">
        <v>-31.7698</v>
      </c>
      <c r="BO57" s="169">
        <v>42.97</v>
      </c>
      <c r="BP57" s="169">
        <v>43.031100000000002</v>
      </c>
      <c r="BQ57" s="169">
        <v>115.32640000000001</v>
      </c>
      <c r="BR57" s="169">
        <v>-93.460700000000003</v>
      </c>
      <c r="BS57" s="169">
        <v>0</v>
      </c>
      <c r="BT57" s="169">
        <v>0</v>
      </c>
      <c r="BU57" s="169">
        <v>0</v>
      </c>
      <c r="BV57" s="169">
        <v>25.7273</v>
      </c>
      <c r="BW57" s="169">
        <v>10.87</v>
      </c>
      <c r="BX57" s="169">
        <v>8.07</v>
      </c>
      <c r="BY57" s="169">
        <v>-3.84</v>
      </c>
      <c r="BZ57" s="169">
        <v>9.5</v>
      </c>
      <c r="CA57" s="169">
        <v>-18.883800000000001</v>
      </c>
      <c r="CB57" s="169">
        <v>-19.017700000000001</v>
      </c>
      <c r="CC57" s="169">
        <v>46.543799999999997</v>
      </c>
      <c r="CD57" s="169">
        <v>46.383299999999998</v>
      </c>
      <c r="CE57" s="169">
        <v>1.6820999999999999</v>
      </c>
      <c r="CF57" s="169">
        <v>7.6417999999999999</v>
      </c>
      <c r="CG57" s="169">
        <v>6.9854000000000003</v>
      </c>
      <c r="CH57" s="169">
        <v>27.535900000000002</v>
      </c>
      <c r="CI57" s="169">
        <v>0</v>
      </c>
      <c r="CJ57" s="169">
        <v>0</v>
      </c>
      <c r="CK57" s="169">
        <v>0</v>
      </c>
      <c r="CL57" s="169">
        <v>17.5</v>
      </c>
      <c r="CM57" s="169">
        <v>14.1</v>
      </c>
      <c r="CN57" s="169">
        <v>-1.1599999999999999</v>
      </c>
      <c r="CO57" s="169">
        <v>41.605800000000002</v>
      </c>
      <c r="CP57" s="169">
        <v>41.154000000000003</v>
      </c>
      <c r="CQ57" s="169">
        <v>39.935499999999998</v>
      </c>
      <c r="CR57" s="169">
        <v>76.1828</v>
      </c>
      <c r="CS57" s="169">
        <v>77.094899999999996</v>
      </c>
      <c r="CT57" s="169">
        <v>-22.607399999999998</v>
      </c>
      <c r="CU57" s="169">
        <v>4.5370999999999997</v>
      </c>
      <c r="CV57" s="169">
        <v>-18.537299999999998</v>
      </c>
      <c r="CW57" s="169">
        <v>3.9434999999999998</v>
      </c>
      <c r="CX57" s="169">
        <v>42.06</v>
      </c>
      <c r="CY57" s="169">
        <v>13.94</v>
      </c>
      <c r="CZ57" s="169">
        <v>11.098599999999999</v>
      </c>
      <c r="DA57" s="169">
        <v>11.0382</v>
      </c>
      <c r="DB57" s="169">
        <v>-6.01</v>
      </c>
      <c r="DC57" s="169">
        <v>0</v>
      </c>
      <c r="DD57" s="169">
        <v>0</v>
      </c>
      <c r="DE57" s="169">
        <v>0</v>
      </c>
      <c r="DF57" s="169">
        <v>33.785299999999999</v>
      </c>
      <c r="DG57" s="169">
        <v>1.5599999999999999E-2</v>
      </c>
      <c r="DH57" s="169">
        <v>-3.0015999999999998</v>
      </c>
      <c r="DI57" s="169">
        <v>20.8</v>
      </c>
      <c r="DJ57" s="169">
        <v>21.1</v>
      </c>
      <c r="DK57" s="169">
        <v>-1.593</v>
      </c>
      <c r="DL57" s="169">
        <v>6.3640999999999996</v>
      </c>
      <c r="DM57" s="169">
        <v>13.5684</v>
      </c>
      <c r="DN57" s="169">
        <v>15.7773</v>
      </c>
      <c r="DO57" s="169">
        <v>6.69</v>
      </c>
      <c r="DP57" s="169">
        <v>-0.64</v>
      </c>
      <c r="DQ57" s="169">
        <v>13.0975</v>
      </c>
      <c r="DR57" s="169">
        <v>-10.210599999999999</v>
      </c>
      <c r="DS57" s="169">
        <v>0</v>
      </c>
      <c r="DT57" s="169">
        <v>-8</v>
      </c>
      <c r="DU57" s="169">
        <v>13.78</v>
      </c>
      <c r="DV57" s="169">
        <v>40.950000000000003</v>
      </c>
      <c r="DW57" s="169">
        <v>-12.181800000000001</v>
      </c>
      <c r="DX57" s="169">
        <v>-6</v>
      </c>
      <c r="DY57" s="169">
        <v>-36.806800000000003</v>
      </c>
      <c r="DZ57" s="169">
        <v>-36.472700000000003</v>
      </c>
      <c r="EA57" s="169">
        <v>34.247199999999999</v>
      </c>
      <c r="EB57" s="169">
        <v>7.1368999999999998</v>
      </c>
      <c r="EC57" s="169">
        <v>-3.7164999999999999</v>
      </c>
      <c r="ED57" s="169">
        <v>-3.0007999999999999</v>
      </c>
      <c r="EE57" s="169">
        <v>-12.511799999999999</v>
      </c>
      <c r="EF57" s="169">
        <v>-15.312099999999999</v>
      </c>
      <c r="EG57" s="169">
        <v>-6.89</v>
      </c>
      <c r="EH57" s="169">
        <v>-100.446</v>
      </c>
      <c r="EI57" s="169">
        <v>27.734500000000001</v>
      </c>
      <c r="EJ57" s="169">
        <v>0</v>
      </c>
      <c r="EK57" s="169">
        <v>-3.7538</v>
      </c>
      <c r="EL57" s="169">
        <v>-3.2519</v>
      </c>
      <c r="EM57" s="169">
        <v>25.962199999999999</v>
      </c>
      <c r="EN57" s="169">
        <v>1.7534000000000001</v>
      </c>
      <c r="EO57" s="169">
        <v>-13.312099999999999</v>
      </c>
      <c r="EP57" s="169">
        <v>29.712</v>
      </c>
      <c r="EQ57" s="169">
        <v>-23.4832</v>
      </c>
      <c r="ER57" s="169">
        <v>-22.196899999999999</v>
      </c>
      <c r="ES57" s="169">
        <v>12.8561</v>
      </c>
      <c r="ET57" s="169">
        <v>6.52</v>
      </c>
      <c r="EU57" s="169">
        <v>-7.72</v>
      </c>
      <c r="EV57" s="169">
        <v>4.7</v>
      </c>
      <c r="EW57" s="169">
        <v>4.4358000000000004</v>
      </c>
      <c r="EX57" s="169">
        <v>14.525499999999999</v>
      </c>
      <c r="EY57" s="169">
        <v>-8.3835999999999995</v>
      </c>
      <c r="EZ57" s="169">
        <v>-8.7309999999999999</v>
      </c>
      <c r="FA57" s="169">
        <v>10.092700000000001</v>
      </c>
      <c r="FB57" s="169">
        <v>14.4635</v>
      </c>
      <c r="FC57" s="169">
        <v>-18.61</v>
      </c>
      <c r="FD57" s="169">
        <v>7.9362000000000004</v>
      </c>
      <c r="FE57" s="169">
        <v>0</v>
      </c>
      <c r="FF57" s="169">
        <v>7.5735000000000001</v>
      </c>
      <c r="FG57" s="169">
        <v>4.8750999999999998</v>
      </c>
      <c r="FH57" s="169">
        <v>5.0471000000000004</v>
      </c>
      <c r="FI57" s="169">
        <v>3.9034</v>
      </c>
      <c r="FJ57" s="169">
        <v>17.248000000000001</v>
      </c>
      <c r="FK57" s="169">
        <v>17.080500000000001</v>
      </c>
      <c r="FL57" s="169">
        <v>-21.936800000000002</v>
      </c>
      <c r="FM57" s="169">
        <v>30.720199999999998</v>
      </c>
      <c r="FN57" s="169">
        <v>30.340499999999999</v>
      </c>
      <c r="FO57" s="169">
        <v>-11.8622</v>
      </c>
      <c r="FP57" s="169">
        <v>0</v>
      </c>
      <c r="FQ57" s="169">
        <v>29.991900000000001</v>
      </c>
      <c r="FR57" s="169">
        <v>-18.440000000000001</v>
      </c>
      <c r="FS57" s="169">
        <v>0.69630000000000003</v>
      </c>
      <c r="FT57" s="169">
        <v>0.28860000000000002</v>
      </c>
      <c r="FU57" s="169">
        <v>1.39</v>
      </c>
      <c r="FV57" s="169">
        <v>8.32</v>
      </c>
      <c r="FW57" s="169">
        <v>-18.899899999999999</v>
      </c>
      <c r="FX57" s="169">
        <v>2.9447999999999999</v>
      </c>
      <c r="FY57" s="169">
        <v>2.3679999999999999</v>
      </c>
      <c r="FZ57" s="169">
        <v>0.90800000000000003</v>
      </c>
      <c r="GA57" s="169">
        <v>2.3191999999999999</v>
      </c>
      <c r="GB57" s="169">
        <v>14.83</v>
      </c>
      <c r="GC57" s="169">
        <v>18.7561</v>
      </c>
      <c r="GD57" s="169">
        <v>27.172799999999999</v>
      </c>
      <c r="GE57" s="169">
        <v>-0.93</v>
      </c>
      <c r="GF57" s="169">
        <v>25.3902</v>
      </c>
      <c r="GG57" s="169">
        <v>-0.1</v>
      </c>
      <c r="GH57" s="169">
        <v>34.048000000000002</v>
      </c>
      <c r="GI57" s="169">
        <v>-1.9953000000000001</v>
      </c>
      <c r="GJ57" s="169">
        <v>-2.4506999999999999</v>
      </c>
      <c r="GK57" s="169">
        <v>3.9470999999999998</v>
      </c>
      <c r="GL57" s="169">
        <v>7.4300000000000005E-2</v>
      </c>
      <c r="GM57" s="169">
        <v>0</v>
      </c>
      <c r="GN57" s="169">
        <v>-9.3849</v>
      </c>
      <c r="GO57" s="169">
        <v>-4.7472000000000003</v>
      </c>
      <c r="GP57" s="169">
        <v>2.0638000000000001</v>
      </c>
      <c r="GQ57" s="169">
        <v>-19.383299999999998</v>
      </c>
      <c r="GR57" s="169">
        <v>36.298299999999998</v>
      </c>
      <c r="GS57" s="169">
        <v>10.6876</v>
      </c>
      <c r="GT57" s="169">
        <v>163.7612</v>
      </c>
      <c r="GU57" s="169">
        <v>2.1947999999999999</v>
      </c>
      <c r="GV57" s="169">
        <v>-2.5972</v>
      </c>
      <c r="GW57" s="169">
        <v>9.5908999999999995</v>
      </c>
      <c r="GX57" s="169">
        <v>5.5804999999999998</v>
      </c>
      <c r="GY57" s="169">
        <v>10.490399999999999</v>
      </c>
      <c r="GZ57" s="169">
        <v>10.744300000000001</v>
      </c>
      <c r="HA57" s="169">
        <v>5</v>
      </c>
      <c r="HB57" s="169">
        <v>16.376799999999999</v>
      </c>
      <c r="HC57" s="169">
        <v>18.375800000000002</v>
      </c>
      <c r="HD57" s="169">
        <v>11.73</v>
      </c>
      <c r="HE57" s="169">
        <v>3.0234000000000001</v>
      </c>
      <c r="HF57" s="169">
        <v>41.235100000000003</v>
      </c>
      <c r="HG57" s="169">
        <v>70.834599999999995</v>
      </c>
      <c r="HH57" s="169">
        <v>103.10429999999999</v>
      </c>
      <c r="HI57" s="169">
        <v>49.998399999999997</v>
      </c>
      <c r="HJ57" s="169">
        <v>49.9895</v>
      </c>
      <c r="HK57" s="169">
        <v>-7.4726999999999997</v>
      </c>
      <c r="HL57" s="169">
        <v>0</v>
      </c>
      <c r="HM57" s="169">
        <v>0</v>
      </c>
      <c r="HN57" s="169">
        <v>0</v>
      </c>
      <c r="HO57" s="169">
        <v>36.829300000000003</v>
      </c>
      <c r="HP57" s="169">
        <v>38.866799999999998</v>
      </c>
      <c r="HQ57" s="169">
        <v>-1.5093000000000001</v>
      </c>
      <c r="HR57" s="169">
        <v>-0.92149999999999999</v>
      </c>
      <c r="HS57" s="169">
        <v>-3.0667</v>
      </c>
      <c r="HT57" s="169">
        <v>-3.1379999999999999</v>
      </c>
      <c r="HU57" s="169">
        <v>20.02</v>
      </c>
      <c r="HV57" s="169">
        <v>20.02</v>
      </c>
      <c r="HW57" s="169">
        <v>-25.3</v>
      </c>
      <c r="HX57" s="169">
        <v>-24.5</v>
      </c>
      <c r="HY57" s="169">
        <v>1.2131000000000001</v>
      </c>
      <c r="HZ57" s="169">
        <v>11.44</v>
      </c>
      <c r="IA57" s="169">
        <v>90.387200000000007</v>
      </c>
      <c r="IB57" s="169">
        <v>19.249300000000002</v>
      </c>
      <c r="IC57" s="169">
        <v>19.337499999999999</v>
      </c>
      <c r="ID57" s="169">
        <v>-15.2</v>
      </c>
      <c r="IE57" s="169">
        <v>-36.700000000000003</v>
      </c>
      <c r="IF57" s="169">
        <v>-3.7</v>
      </c>
      <c r="IG57" s="169">
        <v>-4.2</v>
      </c>
      <c r="IH57" s="169">
        <v>-17.137</v>
      </c>
      <c r="II57" s="169">
        <v>-17.044599999999999</v>
      </c>
      <c r="IJ57" s="169">
        <v>-94.030100000000004</v>
      </c>
      <c r="IK57" s="169">
        <v>53.9846</v>
      </c>
      <c r="IL57" s="169">
        <v>-263.4314</v>
      </c>
      <c r="IM57" s="169">
        <v>-17.171099999999999</v>
      </c>
      <c r="IN57" s="169">
        <v>-23.139399999999998</v>
      </c>
      <c r="IO57" s="169">
        <v>161.56129999999999</v>
      </c>
      <c r="IP57" s="169">
        <v>89.964799999999997</v>
      </c>
      <c r="IQ57" s="169">
        <v>175.88669999999999</v>
      </c>
      <c r="IR57" s="169">
        <v>122.91630000000001</v>
      </c>
      <c r="IS57" s="169">
        <v>107.3612</v>
      </c>
      <c r="IT57" s="169">
        <v>41.164900000000003</v>
      </c>
      <c r="IU57" s="169">
        <v>40.980699999999999</v>
      </c>
      <c r="IV57" s="169">
        <v>-12.898999999999999</v>
      </c>
      <c r="IW57" s="169">
        <v>292.85449999999997</v>
      </c>
      <c r="IX57" s="169">
        <v>-179.62389999999999</v>
      </c>
      <c r="IY57" s="169">
        <v>98.101399999999998</v>
      </c>
      <c r="IZ57" s="169">
        <v>3.5175999999999998</v>
      </c>
      <c r="JA57" s="169">
        <v>1.0315000000000001</v>
      </c>
      <c r="JB57" s="169">
        <v>0</v>
      </c>
      <c r="JC57" s="169">
        <v>-6.08</v>
      </c>
      <c r="JD57" s="169">
        <v>-2.3E-2</v>
      </c>
      <c r="JE57" s="169">
        <v>-2.9000000000000001E-2</v>
      </c>
      <c r="JF57" s="169">
        <v>8.7200000000000006</v>
      </c>
      <c r="JG57" s="169">
        <v>0.24</v>
      </c>
      <c r="JH57" s="169">
        <v>-1.9442999999999999</v>
      </c>
      <c r="JI57" s="169">
        <v>1.4084000000000001</v>
      </c>
      <c r="JJ57" s="169">
        <v>9.1417000000000002</v>
      </c>
      <c r="JK57" s="169">
        <v>-2.4001999999999999</v>
      </c>
      <c r="JL57" s="169">
        <v>1.4</v>
      </c>
      <c r="JM57" s="169">
        <v>3.6779999999999999</v>
      </c>
      <c r="JN57" s="169">
        <v>4.3230000000000004</v>
      </c>
      <c r="JO57" s="169">
        <v>4.4367999999999999</v>
      </c>
      <c r="JP57" s="169">
        <v>5.2149999999999999</v>
      </c>
      <c r="JQ57" s="169">
        <v>5.8308999999999997</v>
      </c>
      <c r="JR57" s="169">
        <v>4.7084000000000001</v>
      </c>
      <c r="JS57" s="169">
        <v>5.2454999999999998</v>
      </c>
      <c r="JT57" s="169">
        <v>0</v>
      </c>
      <c r="JU57" s="169">
        <v>32</v>
      </c>
      <c r="JV57" s="169">
        <v>3.7566000000000002</v>
      </c>
      <c r="JW57" s="169">
        <v>1.23</v>
      </c>
      <c r="JX57" s="169">
        <v>0</v>
      </c>
      <c r="JY57" s="169">
        <v>-5.1345999999999998</v>
      </c>
      <c r="JZ57" s="169">
        <v>3.1791999999999998</v>
      </c>
      <c r="KA57" s="169">
        <v>-17.7972</v>
      </c>
      <c r="KB57" s="169">
        <v>-4.9878999999999998</v>
      </c>
      <c r="KC57" s="169">
        <v>-4.1327999999999996</v>
      </c>
      <c r="KD57" s="169">
        <v>-16.2424</v>
      </c>
      <c r="KE57" s="169">
        <v>0</v>
      </c>
      <c r="KF57" s="169">
        <v>-25</v>
      </c>
      <c r="KG57" s="169">
        <v>19.600000000000001</v>
      </c>
      <c r="KH57" s="169">
        <v>57.445099999999996</v>
      </c>
      <c r="KI57" s="169">
        <v>-33.359499999999997</v>
      </c>
    </row>
    <row r="58" spans="1:295" x14ac:dyDescent="0.3">
      <c r="A58" s="227" t="s">
        <v>806</v>
      </c>
      <c r="B58" s="227"/>
      <c r="C58" s="169">
        <v>0</v>
      </c>
      <c r="D58" s="169">
        <v>1.0042</v>
      </c>
      <c r="E58" s="169">
        <v>-10.150700000000001</v>
      </c>
      <c r="F58" s="169">
        <v>-0.99670000000000003</v>
      </c>
      <c r="G58" s="169">
        <v>8.1165000000000003</v>
      </c>
      <c r="H58" s="169">
        <v>0</v>
      </c>
      <c r="I58" s="169">
        <v>5.3406000000000002</v>
      </c>
      <c r="J58" s="169">
        <v>0</v>
      </c>
      <c r="K58" s="169">
        <v>6.2813999999999997</v>
      </c>
      <c r="L58" s="169">
        <v>1.6379999999999999</v>
      </c>
      <c r="M58" s="169">
        <v>3.5329000000000002</v>
      </c>
      <c r="N58" s="169">
        <v>-19.98</v>
      </c>
      <c r="O58" s="169">
        <v>-35.200000000000003</v>
      </c>
      <c r="P58" s="169">
        <v>-2.2000000000000002</v>
      </c>
      <c r="Q58" s="169">
        <v>1.6559999999999999</v>
      </c>
      <c r="R58" s="169">
        <v>-24.2</v>
      </c>
      <c r="S58" s="169">
        <v>-2.9466000000000001</v>
      </c>
      <c r="T58" s="169">
        <v>-6.5391000000000004</v>
      </c>
      <c r="U58" s="169">
        <v>1.9278</v>
      </c>
      <c r="V58" s="169">
        <v>1.7824</v>
      </c>
      <c r="W58" s="169">
        <v>3.6067</v>
      </c>
      <c r="X58" s="169">
        <v>-8.0100000000000005E-2</v>
      </c>
      <c r="Y58" s="169">
        <v>-0.68340000000000001</v>
      </c>
      <c r="Z58" s="169">
        <v>0.88900000000000001</v>
      </c>
      <c r="AA58" s="169">
        <v>0</v>
      </c>
      <c r="AB58" s="169">
        <v>-1.1898</v>
      </c>
      <c r="AC58" s="169">
        <v>-1.1870000000000001</v>
      </c>
      <c r="AD58" s="169">
        <v>-1.1759999999999999</v>
      </c>
      <c r="AE58" s="169">
        <v>-4.0789999999999997</v>
      </c>
      <c r="AF58" s="169">
        <v>-22.2</v>
      </c>
      <c r="AG58" s="169">
        <v>-13.2</v>
      </c>
      <c r="AH58" s="169">
        <v>-0.76600000000000001</v>
      </c>
      <c r="AI58" s="169">
        <v>0.27</v>
      </c>
      <c r="AJ58" s="169">
        <v>-18.989999999999998</v>
      </c>
      <c r="AK58" s="169">
        <v>-18.86</v>
      </c>
      <c r="AL58" s="169">
        <v>-10</v>
      </c>
      <c r="AM58" s="169">
        <v>-11</v>
      </c>
      <c r="AN58" s="169">
        <v>-11.01</v>
      </c>
      <c r="AO58" s="169">
        <v>0.74780000000000002</v>
      </c>
      <c r="AP58" s="169">
        <v>3.3845000000000001</v>
      </c>
      <c r="AQ58" s="169">
        <v>10.5418</v>
      </c>
      <c r="AR58" s="169">
        <v>11.208500000000001</v>
      </c>
      <c r="AS58" s="169">
        <v>-22.779800000000002</v>
      </c>
      <c r="AT58" s="169">
        <v>-18.218399999999999</v>
      </c>
      <c r="AU58" s="169">
        <v>-17.553100000000001</v>
      </c>
      <c r="AV58" s="169">
        <v>-1.6189</v>
      </c>
      <c r="AW58" s="169">
        <v>-1.6185</v>
      </c>
      <c r="AX58" s="169">
        <v>-18.888200000000001</v>
      </c>
      <c r="AY58" s="169">
        <v>-16.878799999999998</v>
      </c>
      <c r="AZ58" s="169">
        <v>-1.1836</v>
      </c>
      <c r="BA58" s="169">
        <v>-6.8087</v>
      </c>
      <c r="BB58" s="169">
        <v>23.905000000000001</v>
      </c>
      <c r="BC58" s="169">
        <v>-8.8501999999999992</v>
      </c>
      <c r="BD58" s="169">
        <v>-7.2</v>
      </c>
      <c r="BE58" s="169">
        <v>-7.7</v>
      </c>
      <c r="BF58" s="169">
        <v>-31.8811</v>
      </c>
      <c r="BG58" s="169">
        <v>-31.255400000000002</v>
      </c>
      <c r="BH58" s="169">
        <v>-2.0949</v>
      </c>
      <c r="BI58" s="169">
        <v>0</v>
      </c>
      <c r="BJ58" s="169">
        <v>-0.1164</v>
      </c>
      <c r="BK58" s="169">
        <v>0.5373</v>
      </c>
      <c r="BL58" s="169">
        <v>0</v>
      </c>
      <c r="BM58" s="169">
        <v>-0.78220000000000001</v>
      </c>
      <c r="BN58" s="169">
        <v>-135.59370000000001</v>
      </c>
      <c r="BO58" s="169">
        <v>2.6551</v>
      </c>
      <c r="BP58" s="169">
        <v>2.5329999999999999</v>
      </c>
      <c r="BQ58" s="169">
        <v>35.863100000000003</v>
      </c>
      <c r="BR58" s="169">
        <v>-204.1378</v>
      </c>
      <c r="BS58" s="169">
        <v>0</v>
      </c>
      <c r="BT58" s="169">
        <v>0</v>
      </c>
      <c r="BU58" s="169">
        <v>0</v>
      </c>
      <c r="BV58" s="169">
        <v>5.5785999999999998</v>
      </c>
      <c r="BW58" s="169">
        <v>6</v>
      </c>
      <c r="BX58" s="169">
        <v>1.84</v>
      </c>
      <c r="BY58" s="169">
        <v>-17.329999999999998</v>
      </c>
      <c r="BZ58" s="169">
        <v>-3.73</v>
      </c>
      <c r="CA58" s="169">
        <v>-29.868200000000002</v>
      </c>
      <c r="CB58" s="169">
        <v>-29.868200000000002</v>
      </c>
      <c r="CC58" s="169">
        <v>25.2331</v>
      </c>
      <c r="CD58" s="169">
        <v>24.750399999999999</v>
      </c>
      <c r="CE58" s="169">
        <v>-8.2789000000000001</v>
      </c>
      <c r="CF58" s="169">
        <v>-18.928100000000001</v>
      </c>
      <c r="CG58" s="169">
        <v>-18.9679</v>
      </c>
      <c r="CH58" s="169">
        <v>0.41789999999999999</v>
      </c>
      <c r="CI58" s="169">
        <v>0</v>
      </c>
      <c r="CJ58" s="169">
        <v>0</v>
      </c>
      <c r="CK58" s="169">
        <v>0</v>
      </c>
      <c r="CL58" s="169">
        <v>8.3000000000000007</v>
      </c>
      <c r="CM58" s="169">
        <v>5.6</v>
      </c>
      <c r="CN58" s="169">
        <v>-3.77</v>
      </c>
      <c r="CO58" s="169">
        <v>17.329999999999998</v>
      </c>
      <c r="CP58" s="169">
        <v>17.263400000000001</v>
      </c>
      <c r="CQ58" s="169">
        <v>15.9978</v>
      </c>
      <c r="CR58" s="169">
        <v>20.113499999999998</v>
      </c>
      <c r="CS58" s="169">
        <v>20.8978</v>
      </c>
      <c r="CT58" s="169">
        <v>-38.431600000000003</v>
      </c>
      <c r="CU58" s="169">
        <v>-48.3705</v>
      </c>
      <c r="CV58" s="169">
        <v>-37.032600000000002</v>
      </c>
      <c r="CW58" s="169">
        <v>2.0720999999999998</v>
      </c>
      <c r="CX58" s="169">
        <v>19.21</v>
      </c>
      <c r="CY58" s="169">
        <v>-4.2300000000000004</v>
      </c>
      <c r="CZ58" s="169">
        <v>3.1299000000000001</v>
      </c>
      <c r="DA58" s="169">
        <v>3.5186999999999999</v>
      </c>
      <c r="DB58" s="169">
        <v>-11.29</v>
      </c>
      <c r="DC58" s="169">
        <v>0</v>
      </c>
      <c r="DD58" s="169">
        <v>0</v>
      </c>
      <c r="DE58" s="169">
        <v>0</v>
      </c>
      <c r="DF58" s="169">
        <v>9.2570999999999994</v>
      </c>
      <c r="DG58" s="169">
        <v>1.47E-2</v>
      </c>
      <c r="DH58" s="169">
        <v>-5.6683000000000003</v>
      </c>
      <c r="DI58" s="169">
        <v>-29.8</v>
      </c>
      <c r="DJ58" s="169">
        <v>-29.9</v>
      </c>
      <c r="DK58" s="169">
        <v>-5.8813000000000004</v>
      </c>
      <c r="DL58" s="169">
        <v>-4.1142000000000003</v>
      </c>
      <c r="DM58" s="169">
        <v>2.5284</v>
      </c>
      <c r="DN58" s="169">
        <v>1.1191</v>
      </c>
      <c r="DO58" s="169">
        <v>-3.98</v>
      </c>
      <c r="DP58" s="169">
        <v>-3.82</v>
      </c>
      <c r="DQ58" s="169">
        <v>3.6114999999999999</v>
      </c>
      <c r="DR58" s="169">
        <v>-33.161900000000003</v>
      </c>
      <c r="DS58" s="169">
        <v>0</v>
      </c>
      <c r="DT58" s="169">
        <v>-23.52</v>
      </c>
      <c r="DU58" s="169">
        <v>1.53</v>
      </c>
      <c r="DV58" s="169">
        <v>25.7</v>
      </c>
      <c r="DW58" s="169">
        <v>-30.381799999999998</v>
      </c>
      <c r="DX58" s="169">
        <v>-14.809100000000001</v>
      </c>
      <c r="DY58" s="169">
        <v>-44.313200000000002</v>
      </c>
      <c r="DZ58" s="169">
        <v>-44.081800000000001</v>
      </c>
      <c r="EA58" s="169">
        <v>-10.269600000000001</v>
      </c>
      <c r="EB58" s="169">
        <v>-26.721699999999998</v>
      </c>
      <c r="EC58" s="169">
        <v>-34.879399999999997</v>
      </c>
      <c r="ED58" s="169">
        <v>-34.888100000000001</v>
      </c>
      <c r="EE58" s="169">
        <v>-25.502300000000002</v>
      </c>
      <c r="EF58" s="169">
        <v>-28.5777</v>
      </c>
      <c r="EG58" s="169">
        <v>-11.452999999999999</v>
      </c>
      <c r="EH58" s="169">
        <v>-195.08709999999999</v>
      </c>
      <c r="EI58" s="169">
        <v>-83.020300000000006</v>
      </c>
      <c r="EJ58" s="169">
        <v>0</v>
      </c>
      <c r="EK58" s="169">
        <v>-12.6873</v>
      </c>
      <c r="EL58" s="169">
        <v>-12.2087</v>
      </c>
      <c r="EM58" s="169">
        <v>10.352600000000001</v>
      </c>
      <c r="EN58" s="169">
        <v>-21.486699999999999</v>
      </c>
      <c r="EO58" s="169">
        <v>-20.6327</v>
      </c>
      <c r="EP58" s="169">
        <v>-10.756</v>
      </c>
      <c r="EQ58" s="169">
        <v>-28.6629</v>
      </c>
      <c r="ER58" s="169">
        <v>-28.3337</v>
      </c>
      <c r="ES58" s="169">
        <v>3.3940999999999999</v>
      </c>
      <c r="ET58" s="169">
        <v>-19.03</v>
      </c>
      <c r="EU58" s="169">
        <v>-20.94</v>
      </c>
      <c r="EV58" s="169">
        <v>-5.0999999999999996</v>
      </c>
      <c r="EW58" s="169">
        <v>1.3857999999999999</v>
      </c>
      <c r="EX58" s="169">
        <v>-31.586300000000001</v>
      </c>
      <c r="EY58" s="169">
        <v>-16.196200000000001</v>
      </c>
      <c r="EZ58" s="169">
        <v>-15.8942</v>
      </c>
      <c r="FA58" s="169">
        <v>3.8275999999999999</v>
      </c>
      <c r="FB58" s="169">
        <v>2.4308000000000001</v>
      </c>
      <c r="FC58" s="169">
        <v>-33.641300000000001</v>
      </c>
      <c r="FD58" s="169">
        <v>1.6435</v>
      </c>
      <c r="FE58" s="169">
        <v>0</v>
      </c>
      <c r="FF58" s="169">
        <v>1.4765999999999999</v>
      </c>
      <c r="FG58" s="169">
        <v>0</v>
      </c>
      <c r="FH58" s="169">
        <v>0</v>
      </c>
      <c r="FI58" s="169">
        <v>0</v>
      </c>
      <c r="FJ58" s="169">
        <v>5.1910999999999996</v>
      </c>
      <c r="FK58" s="169">
        <v>5.0236999999999998</v>
      </c>
      <c r="FL58" s="169">
        <v>-37.510199999999998</v>
      </c>
      <c r="FM58" s="169">
        <v>21.297899999999998</v>
      </c>
      <c r="FN58" s="169">
        <v>21.645800000000001</v>
      </c>
      <c r="FO58" s="169">
        <v>-23.877199999999998</v>
      </c>
      <c r="FP58" s="169">
        <v>-15.696</v>
      </c>
      <c r="FQ58" s="169">
        <v>18.9908</v>
      </c>
      <c r="FR58" s="169">
        <v>-24.79</v>
      </c>
      <c r="FS58" s="169">
        <v>-2.4239000000000002</v>
      </c>
      <c r="FT58" s="169">
        <v>0.1293</v>
      </c>
      <c r="FU58" s="169">
        <v>-0.93</v>
      </c>
      <c r="FV58" s="169">
        <v>-0.08</v>
      </c>
      <c r="FW58" s="169">
        <v>-30.288</v>
      </c>
      <c r="FX58" s="169">
        <v>0</v>
      </c>
      <c r="FY58" s="169">
        <v>1.58</v>
      </c>
      <c r="FZ58" s="169">
        <v>-0.89600000000000002</v>
      </c>
      <c r="GA58" s="169">
        <v>0</v>
      </c>
      <c r="GB58" s="169">
        <v>7.34</v>
      </c>
      <c r="GC58" s="169">
        <v>-14.007999999999999</v>
      </c>
      <c r="GD58" s="169">
        <v>-5.2956000000000003</v>
      </c>
      <c r="GE58" s="169">
        <v>-3.06</v>
      </c>
      <c r="GF58" s="169">
        <v>15.3544</v>
      </c>
      <c r="GG58" s="169">
        <v>-0.1</v>
      </c>
      <c r="GH58" s="169">
        <v>18.280799999999999</v>
      </c>
      <c r="GI58" s="169">
        <v>-12.789199999999999</v>
      </c>
      <c r="GJ58" s="169">
        <v>-13.563800000000001</v>
      </c>
      <c r="GK58" s="169">
        <v>1.8229</v>
      </c>
      <c r="GL58" s="169">
        <v>7.4300000000000005E-2</v>
      </c>
      <c r="GM58" s="169">
        <v>0</v>
      </c>
      <c r="GN58" s="169">
        <v>-12.658099999999999</v>
      </c>
      <c r="GO58" s="169">
        <v>-24.0823</v>
      </c>
      <c r="GP58" s="169">
        <v>-1.0085</v>
      </c>
      <c r="GQ58" s="169">
        <v>-24.503299999999999</v>
      </c>
      <c r="GR58" s="169">
        <v>6.3451000000000004</v>
      </c>
      <c r="GS58" s="169">
        <v>0</v>
      </c>
      <c r="GT58" s="169">
        <v>105.0398</v>
      </c>
      <c r="GU58" s="169">
        <v>-6.2122999999999999</v>
      </c>
      <c r="GV58" s="169">
        <v>-10.7988</v>
      </c>
      <c r="GW58" s="169">
        <v>-14.861000000000001</v>
      </c>
      <c r="GX58" s="169">
        <v>1.5133000000000001</v>
      </c>
      <c r="GY58" s="169">
        <v>5.5235000000000003</v>
      </c>
      <c r="GZ58" s="169">
        <v>5.5382999999999996</v>
      </c>
      <c r="HA58" s="169">
        <v>0.73209999999999997</v>
      </c>
      <c r="HB58" s="169">
        <v>-20.7895</v>
      </c>
      <c r="HC58" s="169">
        <v>-19.5869</v>
      </c>
      <c r="HD58" s="169">
        <v>-8.3800000000000008</v>
      </c>
      <c r="HE58" s="169">
        <v>-18.523399999999999</v>
      </c>
      <c r="HF58" s="169">
        <v>-26.332000000000001</v>
      </c>
      <c r="HG58" s="169">
        <v>-6.0811000000000002</v>
      </c>
      <c r="HH58" s="169">
        <v>39.646299999999997</v>
      </c>
      <c r="HI58" s="169">
        <v>18.823899999999998</v>
      </c>
      <c r="HJ58" s="169">
        <v>19.878299999999999</v>
      </c>
      <c r="HK58" s="169">
        <v>-14.2897</v>
      </c>
      <c r="HL58" s="169">
        <v>-6.2462999999999997</v>
      </c>
      <c r="HM58" s="169">
        <v>-14.1485</v>
      </c>
      <c r="HN58" s="169">
        <v>-13.7904</v>
      </c>
      <c r="HO58" s="169">
        <v>4.3579999999999997</v>
      </c>
      <c r="HP58" s="169">
        <v>6.6725000000000003</v>
      </c>
      <c r="HQ58" s="169">
        <v>-13.0726</v>
      </c>
      <c r="HR58" s="169">
        <v>-12.7704</v>
      </c>
      <c r="HS58" s="169">
        <v>-22.508600000000001</v>
      </c>
      <c r="HT58" s="169">
        <v>-22.510400000000001</v>
      </c>
      <c r="HU58" s="169">
        <v>5.86</v>
      </c>
      <c r="HV58" s="169">
        <v>5.84</v>
      </c>
      <c r="HW58" s="169">
        <v>-32.200000000000003</v>
      </c>
      <c r="HX58" s="169">
        <v>-32.6</v>
      </c>
      <c r="HY58" s="169">
        <v>0.65100000000000002</v>
      </c>
      <c r="HZ58" s="169">
        <v>-12.08</v>
      </c>
      <c r="IA58" s="169">
        <v>53.627099999999999</v>
      </c>
      <c r="IB58" s="169">
        <v>9.2499000000000002</v>
      </c>
      <c r="IC58" s="169">
        <v>9.1769999999999996</v>
      </c>
      <c r="ID58" s="169">
        <v>-21.2</v>
      </c>
      <c r="IE58" s="169">
        <v>-44.8</v>
      </c>
      <c r="IF58" s="169">
        <v>-15.3</v>
      </c>
      <c r="IG58" s="169">
        <v>-15.7</v>
      </c>
      <c r="IH58" s="169">
        <v>-17.97</v>
      </c>
      <c r="II58" s="169">
        <v>-17.943300000000001</v>
      </c>
      <c r="IJ58" s="169">
        <v>-156.3836</v>
      </c>
      <c r="IK58" s="169">
        <v>24.959599999999998</v>
      </c>
      <c r="IL58" s="169">
        <v>-293.34780000000001</v>
      </c>
      <c r="IM58" s="169">
        <v>-36.082500000000003</v>
      </c>
      <c r="IN58" s="169">
        <v>-46.102499999999999</v>
      </c>
      <c r="IO58" s="169">
        <v>82.193399999999997</v>
      </c>
      <c r="IP58" s="169">
        <v>1.3737999999999999</v>
      </c>
      <c r="IQ58" s="169">
        <v>122.83029999999999</v>
      </c>
      <c r="IR58" s="169">
        <v>61.234699999999997</v>
      </c>
      <c r="IS58" s="169">
        <v>5.9123000000000001</v>
      </c>
      <c r="IT58" s="169">
        <v>25.691099999999999</v>
      </c>
      <c r="IU58" s="169">
        <v>29.146899999999999</v>
      </c>
      <c r="IV58" s="169">
        <v>-63.199599999999997</v>
      </c>
      <c r="IW58" s="169">
        <v>184.09469999999999</v>
      </c>
      <c r="IX58" s="169">
        <v>-216.28360000000001</v>
      </c>
      <c r="IY58" s="169">
        <v>7.8940999999999999</v>
      </c>
      <c r="IZ58" s="169">
        <v>-70.423199999999994</v>
      </c>
      <c r="JA58" s="169">
        <v>-2.367</v>
      </c>
      <c r="JB58" s="169">
        <v>0</v>
      </c>
      <c r="JC58" s="169">
        <v>-12.24</v>
      </c>
      <c r="JD58" s="169">
        <v>-1.889</v>
      </c>
      <c r="JE58" s="169">
        <v>-1.9</v>
      </c>
      <c r="JF58" s="169">
        <v>1.76</v>
      </c>
      <c r="JG58" s="169">
        <v>-7.12</v>
      </c>
      <c r="JH58" s="169">
        <v>-4.2417999999999996</v>
      </c>
      <c r="JI58" s="169">
        <v>-6.6483999999999996</v>
      </c>
      <c r="JJ58" s="169">
        <v>2.9618000000000002</v>
      </c>
      <c r="JK58" s="169">
        <v>-10.811</v>
      </c>
      <c r="JL58" s="169">
        <v>-3.9</v>
      </c>
      <c r="JM58" s="169">
        <v>-7.6999999999999999E-2</v>
      </c>
      <c r="JN58" s="169">
        <v>-0.878</v>
      </c>
      <c r="JO58" s="169">
        <v>0</v>
      </c>
      <c r="JP58" s="169">
        <v>0</v>
      </c>
      <c r="JQ58" s="169">
        <v>2.9133</v>
      </c>
      <c r="JR58" s="169">
        <v>2.5266999999999999</v>
      </c>
      <c r="JS58" s="169">
        <v>2.4445999999999999</v>
      </c>
      <c r="JT58" s="169">
        <v>0</v>
      </c>
      <c r="JU58" s="169">
        <v>22.1</v>
      </c>
      <c r="JV58" s="169">
        <v>-0.5605</v>
      </c>
      <c r="JW58" s="169">
        <v>-0.15</v>
      </c>
      <c r="JX58" s="169">
        <v>0</v>
      </c>
      <c r="JY58" s="169">
        <v>-18.041799999999999</v>
      </c>
      <c r="JZ58" s="169">
        <v>-3.5916000000000001</v>
      </c>
      <c r="KA58" s="169">
        <v>-26.0854</v>
      </c>
      <c r="KB58" s="169">
        <v>-17.9908</v>
      </c>
      <c r="KC58" s="169">
        <v>-10.1953</v>
      </c>
      <c r="KD58" s="169">
        <v>-25.2653</v>
      </c>
      <c r="KE58" s="169">
        <v>-5.8182999999999998</v>
      </c>
      <c r="KF58" s="169">
        <v>-34</v>
      </c>
      <c r="KG58" s="169">
        <v>7.4</v>
      </c>
      <c r="KH58" s="169">
        <v>-18.326699999999999</v>
      </c>
      <c r="KI58" s="169">
        <v>-111.727</v>
      </c>
    </row>
    <row r="59" spans="1:295" x14ac:dyDescent="0.3">
      <c r="A59" s="227" t="s">
        <v>807</v>
      </c>
      <c r="B59" s="227"/>
      <c r="C59" s="169">
        <v>0</v>
      </c>
      <c r="D59" s="169">
        <v>3.0122208333333331</v>
      </c>
      <c r="E59" s="169">
        <v>-7.9840708333333339</v>
      </c>
      <c r="F59" s="169">
        <v>1.7013</v>
      </c>
      <c r="G59" s="169">
        <v>9.9024645833333338</v>
      </c>
      <c r="H59" s="169">
        <v>0</v>
      </c>
      <c r="I59" s="169">
        <v>11.02440625</v>
      </c>
      <c r="J59" s="169">
        <v>0</v>
      </c>
      <c r="K59" s="169">
        <v>14.199929166666667</v>
      </c>
      <c r="L59" s="169">
        <v>5.680720833333333</v>
      </c>
      <c r="M59" s="169">
        <v>8.536995833333334</v>
      </c>
      <c r="N59" s="169">
        <v>-10.327826086956522</v>
      </c>
      <c r="O59" s="169">
        <v>-28.71282051282051</v>
      </c>
      <c r="P59" s="169">
        <v>5.94</v>
      </c>
      <c r="Q59" s="169">
        <v>5.5890000000000004</v>
      </c>
      <c r="R59" s="169">
        <v>-19.163157894736841</v>
      </c>
      <c r="S59" s="169">
        <v>-2.3167875000000002</v>
      </c>
      <c r="T59" s="169">
        <v>-1.7043999999999999</v>
      </c>
      <c r="U59" s="169">
        <v>4.3571604166666669</v>
      </c>
      <c r="V59" s="169">
        <v>4.2802812499999998</v>
      </c>
      <c r="W59" s="169">
        <v>7.6307520833333333</v>
      </c>
      <c r="X59" s="169">
        <v>1.8163791666666669</v>
      </c>
      <c r="Y59" s="169">
        <v>0.12767708333333333</v>
      </c>
      <c r="Z59" s="169">
        <v>2.1289208333333334</v>
      </c>
      <c r="AA59" s="169">
        <v>0</v>
      </c>
      <c r="AB59" s="169">
        <v>-0.72057083333333338</v>
      </c>
      <c r="AC59" s="169">
        <v>-0.79400000000000004</v>
      </c>
      <c r="AD59" s="169">
        <v>-0.78210416666666671</v>
      </c>
      <c r="AE59" s="169">
        <v>0.31137500000000001</v>
      </c>
      <c r="AF59" s="169">
        <v>-10.424347826086958</v>
      </c>
      <c r="AG59" s="169">
        <v>-2.9822222222222221</v>
      </c>
      <c r="AH59" s="169">
        <v>-0.42794444444444446</v>
      </c>
      <c r="AI59" s="169">
        <v>0.34638888888888891</v>
      </c>
      <c r="AJ59" s="169">
        <v>-15.803125</v>
      </c>
      <c r="AK59" s="169">
        <v>-15.80625</v>
      </c>
      <c r="AL59" s="169">
        <v>-10</v>
      </c>
      <c r="AM59" s="169">
        <v>-7.7160416666666665</v>
      </c>
      <c r="AN59" s="169">
        <v>-7.7179166666666665</v>
      </c>
      <c r="AO59" s="169">
        <v>3.9022666666666668</v>
      </c>
      <c r="AP59" s="169">
        <v>3.8719979166666669</v>
      </c>
      <c r="AQ59" s="169">
        <v>15.935983333333333</v>
      </c>
      <c r="AR59" s="169">
        <v>17.256947916666668</v>
      </c>
      <c r="AS59" s="169">
        <v>-16.755229166666666</v>
      </c>
      <c r="AT59" s="169">
        <v>-10.526952083333333</v>
      </c>
      <c r="AU59" s="169">
        <v>-10.275747916666665</v>
      </c>
      <c r="AV59" s="169">
        <v>9.0126124999999995</v>
      </c>
      <c r="AW59" s="169">
        <v>7.3902045454545462</v>
      </c>
      <c r="AX59" s="169">
        <v>-14.118735416666667</v>
      </c>
      <c r="AY59" s="169">
        <v>-11.735370833333333</v>
      </c>
      <c r="AZ59" s="169">
        <v>0.94885957446808522</v>
      </c>
      <c r="BA59" s="169">
        <v>5.2311916666666667</v>
      </c>
      <c r="BB59" s="169">
        <v>74.520356250000006</v>
      </c>
      <c r="BC59" s="169">
        <v>6.5607416666666669</v>
      </c>
      <c r="BD59" s="169">
        <v>-4.7645833333333334</v>
      </c>
      <c r="BE59" s="169">
        <v>-5.3354166666666671</v>
      </c>
      <c r="BF59" s="169">
        <v>-24.016454166666666</v>
      </c>
      <c r="BG59" s="169">
        <v>-23.843431249999998</v>
      </c>
      <c r="BH59" s="169">
        <v>-1.28164375</v>
      </c>
      <c r="BI59" s="169">
        <v>0</v>
      </c>
      <c r="BJ59" s="169">
        <v>12.214789583333333</v>
      </c>
      <c r="BK59" s="169">
        <v>3.55153125</v>
      </c>
      <c r="BL59" s="169">
        <v>3.8884828571428574</v>
      </c>
      <c r="BM59" s="169">
        <v>1.8196958333333335</v>
      </c>
      <c r="BN59" s="169">
        <v>-91.023974999999993</v>
      </c>
      <c r="BO59" s="169">
        <v>19.472708333333333</v>
      </c>
      <c r="BP59" s="169">
        <v>19.482879166666667</v>
      </c>
      <c r="BQ59" s="169">
        <v>68.876995833333325</v>
      </c>
      <c r="BR59" s="169">
        <v>-145.97525208333334</v>
      </c>
      <c r="BS59" s="169">
        <v>0</v>
      </c>
      <c r="BT59" s="169">
        <v>0</v>
      </c>
      <c r="BU59" s="169">
        <v>0</v>
      </c>
      <c r="BV59" s="169">
        <v>14.29303488372093</v>
      </c>
      <c r="BW59" s="169">
        <v>8.0077083333333334</v>
      </c>
      <c r="BX59" s="169">
        <v>4.9333333333333336</v>
      </c>
      <c r="BY59" s="169">
        <v>-11.124166666666667</v>
      </c>
      <c r="BZ59" s="169">
        <v>1.8560416666666666</v>
      </c>
      <c r="CA59" s="169">
        <v>-23.577839583333333</v>
      </c>
      <c r="CB59" s="169">
        <v>-23.513652083333334</v>
      </c>
      <c r="CC59" s="169">
        <v>34.142472916666662</v>
      </c>
      <c r="CD59" s="169">
        <v>33.503118749999999</v>
      </c>
      <c r="CE59" s="169">
        <v>-4.3557520833333339</v>
      </c>
      <c r="CF59" s="169">
        <v>-7.938441666666666</v>
      </c>
      <c r="CG59" s="169">
        <v>-7.9736833333333328</v>
      </c>
      <c r="CH59" s="169">
        <v>11.996160416666665</v>
      </c>
      <c r="CI59" s="169">
        <v>0</v>
      </c>
      <c r="CJ59" s="169">
        <v>0</v>
      </c>
      <c r="CK59" s="169">
        <v>0</v>
      </c>
      <c r="CL59" s="169">
        <v>12.654166666666667</v>
      </c>
      <c r="CM59" s="169">
        <v>9.7791666666666668</v>
      </c>
      <c r="CN59" s="169">
        <v>-2.2533333333333334</v>
      </c>
      <c r="CO59" s="169">
        <v>29.120535416666666</v>
      </c>
      <c r="CP59" s="169">
        <v>28.890518749999998</v>
      </c>
      <c r="CQ59" s="169">
        <v>27.607860416666664</v>
      </c>
      <c r="CR59" s="169">
        <v>46.115387499999997</v>
      </c>
      <c r="CS59" s="169">
        <v>46.545714583333329</v>
      </c>
      <c r="CT59" s="169">
        <v>-29.736214583333332</v>
      </c>
      <c r="CU59" s="169">
        <v>-22.597577083333334</v>
      </c>
      <c r="CV59" s="169">
        <v>-28.888389583333332</v>
      </c>
      <c r="CW59" s="169">
        <v>2.9359833333333332</v>
      </c>
      <c r="CX59" s="169">
        <v>29.524583333333332</v>
      </c>
      <c r="CY59" s="169">
        <v>3.9694736842105263</v>
      </c>
      <c r="CZ59" s="169">
        <v>7.6383416666666673</v>
      </c>
      <c r="DA59" s="169">
        <v>7.8623500000000002</v>
      </c>
      <c r="DB59" s="169">
        <v>-8.6837499999999999</v>
      </c>
      <c r="DC59" s="169">
        <v>0</v>
      </c>
      <c r="DD59" s="169">
        <v>0</v>
      </c>
      <c r="DE59" s="169">
        <v>0</v>
      </c>
      <c r="DF59" s="169">
        <v>20.65798333333333</v>
      </c>
      <c r="DG59" s="169">
        <v>1.51375E-2</v>
      </c>
      <c r="DH59" s="169">
        <v>-4.3136666666666672</v>
      </c>
      <c r="DI59" s="169">
        <v>-10.38</v>
      </c>
      <c r="DJ59" s="169">
        <v>-10.116666666666667</v>
      </c>
      <c r="DK59" s="169">
        <v>-3.79908125</v>
      </c>
      <c r="DL59" s="169">
        <v>1.5753936170212766</v>
      </c>
      <c r="DM59" s="169">
        <v>8.0155270833333336</v>
      </c>
      <c r="DN59" s="169">
        <v>9.066675</v>
      </c>
      <c r="DO59" s="169">
        <v>1.8045833333333334</v>
      </c>
      <c r="DP59" s="169">
        <v>-2.149375</v>
      </c>
      <c r="DQ59" s="169">
        <v>8.5950729166666662</v>
      </c>
      <c r="DR59" s="169">
        <v>-21.044945833333333</v>
      </c>
      <c r="DS59" s="169">
        <v>0</v>
      </c>
      <c r="DT59" s="169">
        <v>-16.653124999999999</v>
      </c>
      <c r="DU59" s="169">
        <v>6.9252083333333339</v>
      </c>
      <c r="DV59" s="169">
        <v>33.850625000000001</v>
      </c>
      <c r="DW59" s="169">
        <v>-21.486366666666669</v>
      </c>
      <c r="DX59" s="169">
        <v>-10.74545</v>
      </c>
      <c r="DY59" s="169">
        <v>-41.216418750000003</v>
      </c>
      <c r="DZ59" s="169">
        <v>-40.770458333333337</v>
      </c>
      <c r="EA59" s="169">
        <v>19.315242857142859</v>
      </c>
      <c r="EB59" s="169">
        <v>-8.6533687500000003</v>
      </c>
      <c r="EC59" s="169">
        <v>-18.492177083333335</v>
      </c>
      <c r="ED59" s="169">
        <v>-18.488920833333335</v>
      </c>
      <c r="EE59" s="169">
        <v>-19.697743750000001</v>
      </c>
      <c r="EF59" s="169">
        <v>-22.346754166666663</v>
      </c>
      <c r="EG59" s="169">
        <v>-9.9709374999999998</v>
      </c>
      <c r="EH59" s="169">
        <v>-137.99012916666666</v>
      </c>
      <c r="EI59" s="169">
        <v>-33.363097916666668</v>
      </c>
      <c r="EJ59" s="169">
        <v>0</v>
      </c>
      <c r="EK59" s="169">
        <v>-8.5780979166666658</v>
      </c>
      <c r="EL59" s="169">
        <v>-7.8383979166666666</v>
      </c>
      <c r="EM59" s="169">
        <v>18.930345833333334</v>
      </c>
      <c r="EN59" s="169">
        <v>-10.823527083333333</v>
      </c>
      <c r="EO59" s="169">
        <v>-17.637031818181818</v>
      </c>
      <c r="EP59" s="169">
        <v>4.5424166666666661</v>
      </c>
      <c r="EQ59" s="169">
        <v>-26.185502083333333</v>
      </c>
      <c r="ER59" s="169">
        <v>-25.783729166666667</v>
      </c>
      <c r="ES59" s="169">
        <v>8.9498458333333328</v>
      </c>
      <c r="ET59" s="169">
        <v>-0.40529411764705886</v>
      </c>
      <c r="EU59" s="169">
        <v>-13.359791666666666</v>
      </c>
      <c r="EV59" s="169">
        <v>0.18958333333333335</v>
      </c>
      <c r="EW59" s="169">
        <v>2.7378479166666665</v>
      </c>
      <c r="EX59" s="169">
        <v>-11.73834375</v>
      </c>
      <c r="EY59" s="169">
        <v>-11.809120833333333</v>
      </c>
      <c r="EZ59" s="169">
        <v>-12.000914583333333</v>
      </c>
      <c r="FA59" s="169">
        <v>8.0907812499999991</v>
      </c>
      <c r="FB59" s="169">
        <v>9.3794604166666655</v>
      </c>
      <c r="FC59" s="169">
        <v>-26.645227083333332</v>
      </c>
      <c r="FD59" s="169">
        <v>4.6987041666666665</v>
      </c>
      <c r="FE59" s="169">
        <v>0</v>
      </c>
      <c r="FF59" s="169">
        <v>4.4374624999999996</v>
      </c>
      <c r="FG59" s="169">
        <v>0.70278541666666672</v>
      </c>
      <c r="FH59" s="169">
        <v>0.76077291666666669</v>
      </c>
      <c r="FI59" s="169">
        <v>0.18421025641025643</v>
      </c>
      <c r="FJ59" s="169">
        <v>10.406708333333334</v>
      </c>
      <c r="FK59" s="169">
        <v>10.448575</v>
      </c>
      <c r="FL59" s="169">
        <v>-32.388839583333336</v>
      </c>
      <c r="FM59" s="169">
        <v>25.016258333333333</v>
      </c>
      <c r="FN59" s="169">
        <v>24.982995833333334</v>
      </c>
      <c r="FO59" s="169">
        <v>-17.839470833333333</v>
      </c>
      <c r="FP59" s="169">
        <v>-7.6446149999999999</v>
      </c>
      <c r="FQ59" s="169">
        <v>24.674845833333332</v>
      </c>
      <c r="FR59" s="169">
        <v>-21.162291666666665</v>
      </c>
      <c r="FS59" s="169">
        <v>-0.319972972972973</v>
      </c>
      <c r="FT59" s="169">
        <v>0.19487708333333334</v>
      </c>
      <c r="FU59" s="169">
        <v>-0.11020833333333334</v>
      </c>
      <c r="FV59" s="169">
        <v>3.2647916666666665</v>
      </c>
      <c r="FW59" s="169">
        <v>-24.272512195121951</v>
      </c>
      <c r="FX59" s="169">
        <v>1.70614</v>
      </c>
      <c r="FY59" s="169">
        <v>1.9057291666666667</v>
      </c>
      <c r="FZ59" s="169">
        <v>0.52781250000000002</v>
      </c>
      <c r="GA59" s="169">
        <v>1.4186000000000001</v>
      </c>
      <c r="GB59" s="169">
        <v>11.272291666666666</v>
      </c>
      <c r="GC59" s="169">
        <v>-0.87259791666666675</v>
      </c>
      <c r="GD59" s="169">
        <v>7.5908187500000004</v>
      </c>
      <c r="GE59" s="169">
        <v>-2.0869565217391304</v>
      </c>
      <c r="GF59" s="169">
        <v>19.48865</v>
      </c>
      <c r="GG59" s="169">
        <v>-0.1</v>
      </c>
      <c r="GH59" s="169">
        <v>25.910987500000001</v>
      </c>
      <c r="GI59" s="169">
        <v>-8.1139291666666669</v>
      </c>
      <c r="GJ59" s="169">
        <v>-8.6982250000000008</v>
      </c>
      <c r="GK59" s="169">
        <v>2.7060208333333335</v>
      </c>
      <c r="GL59" s="169">
        <v>7.4300000000000005E-2</v>
      </c>
      <c r="GM59" s="169">
        <v>0</v>
      </c>
      <c r="GN59" s="169">
        <v>-10.918179487179486</v>
      </c>
      <c r="GO59" s="169">
        <v>-16.337206250000001</v>
      </c>
      <c r="GP59" s="169">
        <v>0.59514166666666668</v>
      </c>
      <c r="GQ59" s="169">
        <v>-22.553327083333333</v>
      </c>
      <c r="GR59" s="169">
        <v>12.485270833333335</v>
      </c>
      <c r="GS59" s="169">
        <v>7.7685487804878051</v>
      </c>
      <c r="GT59" s="169">
        <v>133.95698125000001</v>
      </c>
      <c r="GU59" s="169">
        <v>-2.1614916666666666</v>
      </c>
      <c r="GV59" s="169">
        <v>-6.2831979166666674</v>
      </c>
      <c r="GW59" s="169">
        <v>-4.5080208333333331</v>
      </c>
      <c r="GX59" s="169">
        <v>2.8903760869565223</v>
      </c>
      <c r="GY59" s="169">
        <v>7.9492124999999998</v>
      </c>
      <c r="GZ59" s="169">
        <v>8.0583468085106382</v>
      </c>
      <c r="HA59" s="169">
        <v>2.2488950000000001</v>
      </c>
      <c r="HB59" s="169">
        <v>-4.1162520833333334</v>
      </c>
      <c r="HC59" s="169">
        <v>-2.6404291666666668</v>
      </c>
      <c r="HD59" s="169">
        <v>3.3964583333333334</v>
      </c>
      <c r="HE59" s="169">
        <v>-8.173577083333333</v>
      </c>
      <c r="HF59" s="169">
        <v>4.6590187500000004</v>
      </c>
      <c r="HG59" s="169">
        <v>39.34558333333333</v>
      </c>
      <c r="HH59" s="169">
        <v>78.153645833333329</v>
      </c>
      <c r="HI59" s="169">
        <v>41.326989189189185</v>
      </c>
      <c r="HJ59" s="169">
        <v>41.165331428571427</v>
      </c>
      <c r="HK59" s="169">
        <v>-10.780527083333334</v>
      </c>
      <c r="HL59" s="169">
        <v>-3.5213625</v>
      </c>
      <c r="HM59" s="169">
        <v>-7.4952750000000004</v>
      </c>
      <c r="HN59" s="169">
        <v>-8.6083354166666659</v>
      </c>
      <c r="HO59" s="169">
        <v>23.645230769230768</v>
      </c>
      <c r="HP59" s="169">
        <v>23.703058333333331</v>
      </c>
      <c r="HQ59" s="169">
        <v>-7.3681666666666663</v>
      </c>
      <c r="HR59" s="169">
        <v>-6.9489562500000002</v>
      </c>
      <c r="HS59" s="169">
        <v>-10.346722916666666</v>
      </c>
      <c r="HT59" s="169">
        <v>-10.325458333333332</v>
      </c>
      <c r="HU59" s="169">
        <v>15.646666666666667</v>
      </c>
      <c r="HV59" s="169">
        <v>15.607291666666667</v>
      </c>
      <c r="HW59" s="169">
        <v>-29.308333333333334</v>
      </c>
      <c r="HX59" s="169">
        <v>-29.368749999999999</v>
      </c>
      <c r="HY59" s="169">
        <v>0.9198770833333334</v>
      </c>
      <c r="HZ59" s="169">
        <v>-3.9550000000000001</v>
      </c>
      <c r="IA59" s="169">
        <v>75.046958333333322</v>
      </c>
      <c r="IB59" s="169">
        <v>14.21446875</v>
      </c>
      <c r="IC59" s="169">
        <v>14.208522916666666</v>
      </c>
      <c r="ID59" s="169">
        <v>-17.959090909090911</v>
      </c>
      <c r="IE59" s="169">
        <v>-40.75416666666667</v>
      </c>
      <c r="IF59" s="169">
        <v>-8.6062499999999993</v>
      </c>
      <c r="IG59" s="169">
        <v>-9.1416666666666657</v>
      </c>
      <c r="IH59" s="169">
        <v>-17.543399999999998</v>
      </c>
      <c r="II59" s="169">
        <v>-17.517217857142857</v>
      </c>
      <c r="IJ59" s="169">
        <v>-122.02704583333332</v>
      </c>
      <c r="IK59" s="169">
        <v>38.91228541666667</v>
      </c>
      <c r="IL59" s="169">
        <v>-285.44388958333332</v>
      </c>
      <c r="IM59" s="169">
        <v>-27.228024999999999</v>
      </c>
      <c r="IN59" s="169">
        <v>-34.678562499999998</v>
      </c>
      <c r="IO59" s="169">
        <v>122.45970416666667</v>
      </c>
      <c r="IP59" s="169">
        <v>43.857814583333337</v>
      </c>
      <c r="IQ59" s="169">
        <v>152.73697708333333</v>
      </c>
      <c r="IR59" s="169">
        <v>93.469702083333331</v>
      </c>
      <c r="IS59" s="169">
        <v>57.798260416666672</v>
      </c>
      <c r="IT59" s="169">
        <v>35.867970833333331</v>
      </c>
      <c r="IU59" s="169">
        <v>35.382618749999999</v>
      </c>
      <c r="IV59" s="169">
        <v>-42.350489583333335</v>
      </c>
      <c r="IW59" s="169">
        <v>236.324375</v>
      </c>
      <c r="IX59" s="169">
        <v>-197.12471666666667</v>
      </c>
      <c r="IY59" s="169">
        <v>47.223531250000001</v>
      </c>
      <c r="IZ59" s="169">
        <v>-32.876843749999999</v>
      </c>
      <c r="JA59" s="169">
        <v>-0.66041249999999996</v>
      </c>
      <c r="JB59" s="169">
        <v>0</v>
      </c>
      <c r="JC59" s="169">
        <v>-9.4033333333333324</v>
      </c>
      <c r="JD59" s="169">
        <v>-0.95304166666666668</v>
      </c>
      <c r="JE59" s="169">
        <v>-0.9604166666666667</v>
      </c>
      <c r="JF59" s="169">
        <v>5.5316666666666672</v>
      </c>
      <c r="JG59" s="169">
        <v>-3.6563636363636363</v>
      </c>
      <c r="JH59" s="169">
        <v>-2.9977999999999998</v>
      </c>
      <c r="JI59" s="169">
        <v>-1.9923249999999999</v>
      </c>
      <c r="JJ59" s="169">
        <v>5.7422874999999998</v>
      </c>
      <c r="JK59" s="169">
        <v>-7.116235416666667</v>
      </c>
      <c r="JL59" s="169">
        <v>-1.5333333333333334</v>
      </c>
      <c r="JM59" s="169">
        <v>1.8472708333333334</v>
      </c>
      <c r="JN59" s="169">
        <v>1.9982916666666666</v>
      </c>
      <c r="JO59" s="169">
        <v>2.4197066666666669</v>
      </c>
      <c r="JP59" s="169">
        <v>2.7754066666666666</v>
      </c>
      <c r="JQ59" s="169">
        <v>3.7902374999999999</v>
      </c>
      <c r="JR59" s="169">
        <v>3.6211708333333337</v>
      </c>
      <c r="JS59" s="169">
        <v>3.3951916666666668</v>
      </c>
      <c r="JT59" s="169">
        <v>0</v>
      </c>
      <c r="JU59" s="169">
        <v>27.083333333333336</v>
      </c>
      <c r="JV59" s="169">
        <v>1.7156814814814816</v>
      </c>
      <c r="JW59" s="169">
        <v>0.4725531914893617</v>
      </c>
      <c r="JX59" s="169">
        <v>0</v>
      </c>
      <c r="JY59" s="169">
        <v>-12.533585416666666</v>
      </c>
      <c r="JZ59" s="169">
        <v>0.30379583333333332</v>
      </c>
      <c r="KA59" s="169">
        <v>-21.025416666666668</v>
      </c>
      <c r="KB59" s="169">
        <v>-11.66519375</v>
      </c>
      <c r="KC59" s="169">
        <v>-7.0823979166666673</v>
      </c>
      <c r="KD59" s="169">
        <v>-20.481558333333332</v>
      </c>
      <c r="KE59" s="169">
        <v>-3.2239645833333332</v>
      </c>
      <c r="KF59" s="169">
        <v>-29.087499999999999</v>
      </c>
      <c r="KG59" s="169">
        <v>12.50625</v>
      </c>
      <c r="KH59" s="169">
        <v>18.45045</v>
      </c>
      <c r="KI59" s="169">
        <v>-69.900764583333327</v>
      </c>
    </row>
    <row r="60" spans="1:295" x14ac:dyDescent="0.3">
      <c r="A60" s="227" t="s">
        <v>2325</v>
      </c>
      <c r="B60" s="227"/>
      <c r="C60" s="160" t="s">
        <v>159</v>
      </c>
      <c r="D60" s="160" t="s">
        <v>159</v>
      </c>
      <c r="E60" s="160" t="s">
        <v>159</v>
      </c>
      <c r="F60" s="160" t="s">
        <v>159</v>
      </c>
      <c r="G60" s="160" t="s">
        <v>159</v>
      </c>
      <c r="H60" s="160" t="s">
        <v>2326</v>
      </c>
      <c r="I60" s="160" t="s">
        <v>159</v>
      </c>
      <c r="J60" s="160" t="s">
        <v>159</v>
      </c>
      <c r="K60" s="160" t="s">
        <v>2326</v>
      </c>
      <c r="L60" s="160" t="s">
        <v>159</v>
      </c>
      <c r="M60" s="160" t="s">
        <v>159</v>
      </c>
      <c r="N60" s="160" t="s">
        <v>159</v>
      </c>
      <c r="O60" s="160" t="s">
        <v>159</v>
      </c>
      <c r="P60" s="160" t="s">
        <v>159</v>
      </c>
      <c r="Q60" s="160" t="s">
        <v>159</v>
      </c>
      <c r="R60" s="160" t="s">
        <v>159</v>
      </c>
      <c r="S60" s="160" t="s">
        <v>159</v>
      </c>
      <c r="T60" s="160" t="s">
        <v>159</v>
      </c>
      <c r="U60" s="160" t="s">
        <v>159</v>
      </c>
      <c r="V60" s="160" t="s">
        <v>159</v>
      </c>
      <c r="W60" s="160" t="s">
        <v>159</v>
      </c>
      <c r="X60" s="160" t="s">
        <v>2326</v>
      </c>
      <c r="Y60" s="160" t="s">
        <v>2326</v>
      </c>
      <c r="Z60" s="160" t="s">
        <v>2326</v>
      </c>
      <c r="AA60" s="160" t="s">
        <v>159</v>
      </c>
      <c r="AB60" s="160" t="s">
        <v>2326</v>
      </c>
      <c r="AC60" s="160" t="s">
        <v>159</v>
      </c>
      <c r="AD60" s="160" t="s">
        <v>159</v>
      </c>
      <c r="AE60" s="160" t="s">
        <v>2326</v>
      </c>
      <c r="AF60" s="160" t="s">
        <v>159</v>
      </c>
      <c r="AG60" s="160" t="s">
        <v>159</v>
      </c>
      <c r="AH60" s="160" t="s">
        <v>159</v>
      </c>
      <c r="AI60" s="160" t="s">
        <v>159</v>
      </c>
      <c r="AJ60" s="160" t="s">
        <v>159</v>
      </c>
      <c r="AK60" s="160" t="s">
        <v>159</v>
      </c>
      <c r="AL60" s="160" t="s">
        <v>2326</v>
      </c>
      <c r="AM60" s="160" t="s">
        <v>159</v>
      </c>
      <c r="AN60" s="160" t="s">
        <v>159</v>
      </c>
      <c r="AO60" s="160" t="s">
        <v>159</v>
      </c>
      <c r="AP60" s="160" t="s">
        <v>2326</v>
      </c>
      <c r="AQ60" s="160" t="s">
        <v>159</v>
      </c>
      <c r="AR60" s="160" t="s">
        <v>159</v>
      </c>
      <c r="AS60" s="160" t="s">
        <v>159</v>
      </c>
      <c r="AT60" s="160" t="s">
        <v>159</v>
      </c>
      <c r="AU60" s="160" t="s">
        <v>159</v>
      </c>
      <c r="AV60" s="160" t="s">
        <v>2326</v>
      </c>
      <c r="AW60" s="160" t="s">
        <v>2326</v>
      </c>
      <c r="AX60" s="160" t="s">
        <v>159</v>
      </c>
      <c r="AY60" s="160" t="s">
        <v>159</v>
      </c>
      <c r="AZ60" s="160" t="s">
        <v>159</v>
      </c>
      <c r="BA60" s="160" t="s">
        <v>159</v>
      </c>
      <c r="BB60" s="160" t="s">
        <v>159</v>
      </c>
      <c r="BC60" s="160" t="s">
        <v>2326</v>
      </c>
      <c r="BD60" s="160" t="s">
        <v>2326</v>
      </c>
      <c r="BE60" s="160" t="s">
        <v>2326</v>
      </c>
      <c r="BF60" s="160" t="s">
        <v>159</v>
      </c>
      <c r="BG60" s="160" t="s">
        <v>159</v>
      </c>
      <c r="BH60" s="160" t="s">
        <v>2326</v>
      </c>
      <c r="BI60" s="160" t="s">
        <v>2326</v>
      </c>
      <c r="BJ60" s="160" t="s">
        <v>2326</v>
      </c>
      <c r="BK60" s="160" t="s">
        <v>2326</v>
      </c>
      <c r="BL60" s="160" t="s">
        <v>2326</v>
      </c>
      <c r="BM60" s="160" t="s">
        <v>2326</v>
      </c>
      <c r="BN60" s="160" t="s">
        <v>159</v>
      </c>
      <c r="BO60" s="160" t="s">
        <v>159</v>
      </c>
      <c r="BP60" s="160" t="s">
        <v>159</v>
      </c>
      <c r="BQ60" s="160" t="s">
        <v>2326</v>
      </c>
      <c r="BR60" s="160" t="s">
        <v>2326</v>
      </c>
      <c r="BS60" s="160" t="s">
        <v>2326</v>
      </c>
      <c r="BT60" s="160" t="s">
        <v>2326</v>
      </c>
      <c r="BU60" s="160" t="s">
        <v>2326</v>
      </c>
      <c r="BV60" s="160" t="s">
        <v>2326</v>
      </c>
      <c r="BW60" s="160" t="s">
        <v>2326</v>
      </c>
      <c r="BX60" s="160" t="s">
        <v>2327</v>
      </c>
      <c r="BY60" s="160" t="s">
        <v>2326</v>
      </c>
      <c r="BZ60" s="160" t="s">
        <v>2326</v>
      </c>
      <c r="CA60" s="160" t="s">
        <v>2326</v>
      </c>
      <c r="CB60" s="160" t="s">
        <v>2326</v>
      </c>
      <c r="CC60" s="160" t="s">
        <v>2326</v>
      </c>
      <c r="CD60" s="160" t="s">
        <v>2326</v>
      </c>
      <c r="CE60" s="160" t="s">
        <v>2326</v>
      </c>
      <c r="CF60" s="160" t="s">
        <v>2326</v>
      </c>
      <c r="CG60" s="160" t="s">
        <v>2326</v>
      </c>
      <c r="CH60" s="160" t="s">
        <v>2326</v>
      </c>
      <c r="CI60" s="160" t="s">
        <v>2326</v>
      </c>
      <c r="CJ60" s="160" t="s">
        <v>2326</v>
      </c>
      <c r="CK60" s="160" t="s">
        <v>2326</v>
      </c>
      <c r="CL60" s="160" t="s">
        <v>2326</v>
      </c>
      <c r="CM60" s="160" t="s">
        <v>2326</v>
      </c>
      <c r="CN60" s="160" t="s">
        <v>2326</v>
      </c>
      <c r="CO60" s="160" t="s">
        <v>2326</v>
      </c>
      <c r="CP60" s="160" t="s">
        <v>2326</v>
      </c>
      <c r="CQ60" s="160" t="s">
        <v>2326</v>
      </c>
      <c r="CR60" s="160" t="s">
        <v>2326</v>
      </c>
      <c r="CS60" s="160" t="s">
        <v>2326</v>
      </c>
      <c r="CT60" s="160" t="s">
        <v>2326</v>
      </c>
      <c r="CU60" s="160" t="s">
        <v>2326</v>
      </c>
      <c r="CV60" s="160" t="s">
        <v>2326</v>
      </c>
      <c r="CW60" s="160" t="s">
        <v>2326</v>
      </c>
      <c r="CX60" s="160" t="s">
        <v>2326</v>
      </c>
      <c r="CY60" s="160" t="s">
        <v>2326</v>
      </c>
      <c r="CZ60" s="160" t="s">
        <v>2326</v>
      </c>
      <c r="DA60" s="160" t="s">
        <v>2326</v>
      </c>
      <c r="DB60" s="160" t="s">
        <v>2326</v>
      </c>
      <c r="DC60" s="160" t="s">
        <v>2326</v>
      </c>
      <c r="DD60" s="160" t="s">
        <v>2326</v>
      </c>
      <c r="DE60" s="160" t="s">
        <v>2326</v>
      </c>
      <c r="DF60" s="160" t="s">
        <v>2326</v>
      </c>
      <c r="DG60" s="160" t="s">
        <v>2326</v>
      </c>
      <c r="DH60" s="160" t="s">
        <v>2326</v>
      </c>
      <c r="DI60" s="160" t="s">
        <v>2326</v>
      </c>
      <c r="DJ60" s="160" t="s">
        <v>2326</v>
      </c>
      <c r="DK60" s="160" t="s">
        <v>2326</v>
      </c>
      <c r="DL60" s="160" t="s">
        <v>2326</v>
      </c>
      <c r="DM60" s="160" t="s">
        <v>2326</v>
      </c>
      <c r="DN60" s="160" t="s">
        <v>2326</v>
      </c>
      <c r="DO60" s="160" t="s">
        <v>2326</v>
      </c>
      <c r="DP60" s="160" t="s">
        <v>2326</v>
      </c>
      <c r="DQ60" s="160" t="s">
        <v>2326</v>
      </c>
      <c r="DR60" s="160" t="s">
        <v>2326</v>
      </c>
      <c r="DS60" s="160" t="s">
        <v>2326</v>
      </c>
      <c r="DT60" s="160" t="s">
        <v>2326</v>
      </c>
      <c r="DU60" s="160" t="s">
        <v>2326</v>
      </c>
      <c r="DV60" s="160" t="s">
        <v>2326</v>
      </c>
      <c r="DW60" s="160" t="s">
        <v>2326</v>
      </c>
      <c r="DX60" s="160" t="s">
        <v>2326</v>
      </c>
      <c r="DY60" s="160" t="s">
        <v>2326</v>
      </c>
      <c r="DZ60" s="160" t="s">
        <v>2326</v>
      </c>
      <c r="EA60" s="160" t="s">
        <v>2326</v>
      </c>
      <c r="EB60" s="160" t="s">
        <v>2326</v>
      </c>
      <c r="EC60" s="160" t="s">
        <v>2326</v>
      </c>
      <c r="ED60" s="160" t="s">
        <v>2326</v>
      </c>
      <c r="EE60" s="160" t="s">
        <v>2326</v>
      </c>
      <c r="EF60" s="160" t="s">
        <v>2326</v>
      </c>
      <c r="EG60" s="160" t="s">
        <v>2326</v>
      </c>
      <c r="EH60" s="160" t="s">
        <v>2326</v>
      </c>
      <c r="EI60" s="160" t="s">
        <v>2326</v>
      </c>
      <c r="EJ60" s="160" t="s">
        <v>2326</v>
      </c>
      <c r="EK60" s="160" t="s">
        <v>2326</v>
      </c>
      <c r="EL60" s="160" t="s">
        <v>2326</v>
      </c>
      <c r="EM60" s="160" t="s">
        <v>2326</v>
      </c>
      <c r="EN60" s="160" t="s">
        <v>2326</v>
      </c>
      <c r="EO60" s="160" t="s">
        <v>2326</v>
      </c>
      <c r="EP60" s="160" t="s">
        <v>2326</v>
      </c>
      <c r="EQ60" s="160" t="s">
        <v>2326</v>
      </c>
      <c r="ER60" s="160" t="s">
        <v>2326</v>
      </c>
      <c r="ES60" s="160" t="s">
        <v>2326</v>
      </c>
      <c r="ET60" s="160" t="s">
        <v>2326</v>
      </c>
      <c r="EU60" s="160" t="s">
        <v>2326</v>
      </c>
      <c r="EV60" s="160" t="s">
        <v>2326</v>
      </c>
      <c r="EW60" s="160" t="s">
        <v>2326</v>
      </c>
      <c r="EX60" s="160" t="s">
        <v>2326</v>
      </c>
      <c r="EY60" s="160" t="s">
        <v>2326</v>
      </c>
      <c r="EZ60" s="160" t="s">
        <v>2326</v>
      </c>
      <c r="FA60" s="160" t="s">
        <v>2326</v>
      </c>
      <c r="FB60" s="160" t="s">
        <v>2326</v>
      </c>
      <c r="FC60" s="160" t="s">
        <v>2326</v>
      </c>
      <c r="FD60" s="160" t="s">
        <v>2326</v>
      </c>
      <c r="FE60" s="160" t="s">
        <v>2326</v>
      </c>
      <c r="FF60" s="160" t="s">
        <v>2326</v>
      </c>
      <c r="FG60" s="160" t="s">
        <v>2326</v>
      </c>
      <c r="FH60" s="160" t="s">
        <v>2326</v>
      </c>
      <c r="FI60" s="160" t="s">
        <v>2326</v>
      </c>
      <c r="FJ60" s="160" t="s">
        <v>2326</v>
      </c>
      <c r="FK60" s="160" t="s">
        <v>2326</v>
      </c>
      <c r="FL60" s="160" t="s">
        <v>2326</v>
      </c>
      <c r="FM60" s="160" t="s">
        <v>2326</v>
      </c>
      <c r="FN60" s="160" t="s">
        <v>2326</v>
      </c>
      <c r="FO60" s="160" t="s">
        <v>2326</v>
      </c>
      <c r="FP60" s="160" t="s">
        <v>2326</v>
      </c>
      <c r="FQ60" s="160" t="s">
        <v>2326</v>
      </c>
      <c r="FR60" s="160" t="s">
        <v>2326</v>
      </c>
      <c r="FS60" s="160" t="s">
        <v>2326</v>
      </c>
      <c r="FT60" s="160" t="s">
        <v>2326</v>
      </c>
      <c r="FU60" s="160" t="s">
        <v>2326</v>
      </c>
      <c r="FV60" s="160" t="s">
        <v>2326</v>
      </c>
      <c r="FW60" s="160" t="s">
        <v>2326</v>
      </c>
      <c r="FX60" s="160" t="s">
        <v>2326</v>
      </c>
      <c r="FY60" s="160" t="s">
        <v>2326</v>
      </c>
      <c r="FZ60" s="160" t="s">
        <v>2326</v>
      </c>
      <c r="GA60" s="160" t="s">
        <v>2326</v>
      </c>
      <c r="GB60" s="160" t="s">
        <v>2326</v>
      </c>
      <c r="GC60" s="160" t="s">
        <v>2326</v>
      </c>
      <c r="GD60" s="160" t="s">
        <v>2326</v>
      </c>
      <c r="GE60" s="160" t="s">
        <v>2326</v>
      </c>
      <c r="GF60" s="160" t="s">
        <v>2326</v>
      </c>
      <c r="GG60" s="160" t="s">
        <v>2326</v>
      </c>
      <c r="GH60" s="160" t="s">
        <v>2326</v>
      </c>
      <c r="GI60" s="160" t="s">
        <v>2326</v>
      </c>
      <c r="GJ60" s="160" t="s">
        <v>2326</v>
      </c>
      <c r="GK60" s="160" t="s">
        <v>2326</v>
      </c>
      <c r="GL60" s="160" t="s">
        <v>2326</v>
      </c>
      <c r="GM60" s="160" t="s">
        <v>2326</v>
      </c>
      <c r="GN60" s="160" t="s">
        <v>2326</v>
      </c>
      <c r="GO60" s="160" t="s">
        <v>2326</v>
      </c>
      <c r="GP60" s="160" t="s">
        <v>2326</v>
      </c>
      <c r="GQ60" s="160" t="s">
        <v>2326</v>
      </c>
      <c r="GR60" s="160" t="s">
        <v>2326</v>
      </c>
      <c r="GS60" s="160" t="s">
        <v>2326</v>
      </c>
      <c r="GT60" s="160" t="s">
        <v>2326</v>
      </c>
      <c r="GU60" s="160" t="s">
        <v>2326</v>
      </c>
      <c r="GV60" s="160" t="s">
        <v>2326</v>
      </c>
      <c r="GW60" s="160" t="s">
        <v>2326</v>
      </c>
      <c r="GX60" s="160" t="s">
        <v>2326</v>
      </c>
      <c r="GY60" s="160" t="s">
        <v>2326</v>
      </c>
      <c r="GZ60" s="160" t="s">
        <v>2326</v>
      </c>
      <c r="HA60" s="160" t="s">
        <v>2326</v>
      </c>
      <c r="HB60" s="160" t="s">
        <v>2326</v>
      </c>
      <c r="HC60" s="160" t="s">
        <v>2326</v>
      </c>
      <c r="HD60" s="160" t="s">
        <v>2326</v>
      </c>
      <c r="HE60" s="160" t="s">
        <v>2327</v>
      </c>
      <c r="HF60" s="160" t="s">
        <v>2327</v>
      </c>
      <c r="HG60" s="160" t="s">
        <v>2327</v>
      </c>
      <c r="HH60" s="160" t="s">
        <v>2327</v>
      </c>
      <c r="HI60" s="160" t="s">
        <v>2327</v>
      </c>
      <c r="HJ60" s="160" t="s">
        <v>2327</v>
      </c>
      <c r="HK60" s="160" t="s">
        <v>2327</v>
      </c>
      <c r="HL60" s="160" t="s">
        <v>2327</v>
      </c>
      <c r="HM60" s="160" t="s">
        <v>2327</v>
      </c>
      <c r="HN60" s="160" t="s">
        <v>2327</v>
      </c>
      <c r="HO60" s="160" t="s">
        <v>2327</v>
      </c>
      <c r="HP60" s="160" t="s">
        <v>2327</v>
      </c>
      <c r="HQ60" s="160" t="s">
        <v>2327</v>
      </c>
      <c r="HR60" s="160" t="s">
        <v>2327</v>
      </c>
      <c r="HS60" s="160" t="s">
        <v>2327</v>
      </c>
      <c r="HT60" s="160" t="s">
        <v>2327</v>
      </c>
      <c r="HU60" s="160" t="s">
        <v>2327</v>
      </c>
      <c r="HV60" s="160" t="s">
        <v>2327</v>
      </c>
      <c r="HW60" s="160" t="s">
        <v>2327</v>
      </c>
      <c r="HX60" s="160" t="s">
        <v>2327</v>
      </c>
      <c r="HY60" s="160" t="s">
        <v>2327</v>
      </c>
      <c r="HZ60" s="160" t="s">
        <v>2327</v>
      </c>
      <c r="IA60" s="160" t="s">
        <v>2327</v>
      </c>
      <c r="IB60" s="160" t="s">
        <v>2327</v>
      </c>
      <c r="IC60" s="160" t="s">
        <v>2327</v>
      </c>
      <c r="ID60" s="160" t="s">
        <v>2327</v>
      </c>
      <c r="IE60" s="160" t="s">
        <v>2327</v>
      </c>
      <c r="IF60" s="160" t="s">
        <v>2327</v>
      </c>
      <c r="IG60" s="160" t="s">
        <v>2327</v>
      </c>
      <c r="IH60" s="160" t="s">
        <v>2327</v>
      </c>
      <c r="II60" s="160" t="s">
        <v>2327</v>
      </c>
      <c r="IJ60" s="160" t="s">
        <v>2327</v>
      </c>
      <c r="IK60" s="160" t="s">
        <v>2327</v>
      </c>
      <c r="IL60" s="160" t="s">
        <v>2327</v>
      </c>
      <c r="IM60" s="160" t="s">
        <v>2327</v>
      </c>
      <c r="IN60" s="160" t="s">
        <v>2327</v>
      </c>
      <c r="IO60" s="160" t="s">
        <v>2327</v>
      </c>
      <c r="IP60" s="160" t="s">
        <v>2327</v>
      </c>
      <c r="IQ60" s="160" t="s">
        <v>2327</v>
      </c>
      <c r="IR60" s="160" t="s">
        <v>159</v>
      </c>
      <c r="IS60" s="160" t="s">
        <v>2326</v>
      </c>
      <c r="IT60" s="160" t="s">
        <v>2327</v>
      </c>
      <c r="IU60" s="160" t="s">
        <v>2327</v>
      </c>
      <c r="IV60" s="160" t="s">
        <v>2327</v>
      </c>
      <c r="IW60" s="160" t="s">
        <v>159</v>
      </c>
      <c r="IX60" s="160" t="s">
        <v>159</v>
      </c>
      <c r="IY60" s="160" t="s">
        <v>159</v>
      </c>
      <c r="IZ60" s="160" t="s">
        <v>159</v>
      </c>
      <c r="JA60" s="160" t="s">
        <v>2326</v>
      </c>
      <c r="JB60" s="160" t="s">
        <v>2327</v>
      </c>
      <c r="JC60" s="160" t="s">
        <v>2326</v>
      </c>
      <c r="JD60" s="160" t="s">
        <v>2327</v>
      </c>
      <c r="JE60" s="160" t="s">
        <v>2327</v>
      </c>
      <c r="JF60" s="160" t="s">
        <v>2327</v>
      </c>
      <c r="JG60" s="160" t="s">
        <v>2327</v>
      </c>
      <c r="JH60" s="160" t="s">
        <v>2326</v>
      </c>
      <c r="JI60" s="160" t="s">
        <v>2326</v>
      </c>
      <c r="JJ60" s="160" t="s">
        <v>2326</v>
      </c>
      <c r="JK60" s="160" t="s">
        <v>2326</v>
      </c>
      <c r="JL60" s="160" t="s">
        <v>2327</v>
      </c>
      <c r="JM60" s="160" t="s">
        <v>2326</v>
      </c>
      <c r="JN60" s="160" t="s">
        <v>2326</v>
      </c>
      <c r="JO60" s="160" t="s">
        <v>2327</v>
      </c>
      <c r="JP60" s="160" t="s">
        <v>2327</v>
      </c>
      <c r="JQ60" s="160" t="s">
        <v>2327</v>
      </c>
      <c r="JR60" s="160" t="s">
        <v>2327</v>
      </c>
      <c r="JS60" s="160" t="s">
        <v>2326</v>
      </c>
      <c r="JT60" s="160" t="s">
        <v>2326</v>
      </c>
      <c r="JU60" s="160" t="s">
        <v>2327</v>
      </c>
      <c r="JV60" s="160" t="s">
        <v>2327</v>
      </c>
      <c r="JW60" s="160" t="s">
        <v>2327</v>
      </c>
      <c r="JX60" s="160" t="s">
        <v>2327</v>
      </c>
      <c r="JY60" s="160" t="s">
        <v>2327</v>
      </c>
      <c r="JZ60" s="160" t="s">
        <v>2327</v>
      </c>
      <c r="KA60" s="160" t="s">
        <v>2327</v>
      </c>
      <c r="KB60" s="160" t="s">
        <v>2327</v>
      </c>
      <c r="KC60" s="160" t="s">
        <v>2327</v>
      </c>
      <c r="KD60" s="160" t="s">
        <v>2327</v>
      </c>
      <c r="KE60" s="160" t="s">
        <v>2327</v>
      </c>
      <c r="KF60" s="160" t="s">
        <v>2327</v>
      </c>
      <c r="KG60" s="160" t="s">
        <v>2327</v>
      </c>
      <c r="KH60" s="160" t="s">
        <v>2326</v>
      </c>
      <c r="KI60" s="160" t="s">
        <v>2326</v>
      </c>
    </row>
    <row r="61" spans="1:295" ht="27" customHeight="1" x14ac:dyDescent="0.3">
      <c r="A61" s="227" t="s">
        <v>3</v>
      </c>
      <c r="B61" s="227"/>
      <c r="C61" s="228" t="s">
        <v>372</v>
      </c>
      <c r="D61" s="228"/>
      <c r="E61" s="228"/>
      <c r="F61" s="228"/>
      <c r="G61" s="228"/>
      <c r="H61" s="228"/>
      <c r="I61" s="228"/>
      <c r="J61" s="228"/>
      <c r="K61" s="228"/>
      <c r="L61" s="228"/>
      <c r="M61" s="228"/>
      <c r="N61" s="228" t="s">
        <v>2328</v>
      </c>
      <c r="O61" s="228"/>
      <c r="P61" s="228"/>
      <c r="Q61" s="228"/>
      <c r="R61" s="228"/>
      <c r="S61" s="228" t="s">
        <v>41</v>
      </c>
      <c r="T61" s="228" t="s">
        <v>372</v>
      </c>
      <c r="U61" s="228"/>
      <c r="V61" s="228"/>
      <c r="W61" s="228"/>
      <c r="X61" s="228" t="s">
        <v>818</v>
      </c>
      <c r="Y61" s="228"/>
      <c r="Z61" s="228"/>
      <c r="AA61" s="228" t="s">
        <v>14</v>
      </c>
      <c r="AB61" s="228" t="s">
        <v>372</v>
      </c>
      <c r="AC61" s="228" t="s">
        <v>206</v>
      </c>
      <c r="AD61" s="228"/>
      <c r="AE61" s="228" t="s">
        <v>372</v>
      </c>
      <c r="AF61" s="228" t="s">
        <v>2328</v>
      </c>
      <c r="AG61" s="228"/>
      <c r="AH61" s="228" t="s">
        <v>30</v>
      </c>
      <c r="AI61" s="228"/>
      <c r="AJ61" s="228" t="s">
        <v>206</v>
      </c>
      <c r="AK61" s="228"/>
      <c r="AL61" s="228"/>
      <c r="AM61" s="228"/>
      <c r="AN61" s="228"/>
      <c r="AO61" s="228" t="s">
        <v>2329</v>
      </c>
      <c r="AP61" s="228" t="s">
        <v>2330</v>
      </c>
      <c r="AQ61" s="228" t="s">
        <v>372</v>
      </c>
      <c r="AR61" s="228"/>
      <c r="AS61" s="228"/>
      <c r="AT61" s="228"/>
      <c r="AU61" s="228"/>
      <c r="AV61" s="228"/>
      <c r="AW61" s="228"/>
      <c r="AX61" s="228"/>
      <c r="AY61" s="228"/>
      <c r="AZ61" s="228"/>
      <c r="BA61" s="228" t="s">
        <v>295</v>
      </c>
      <c r="BB61" s="228" t="s">
        <v>41</v>
      </c>
      <c r="BC61" s="228" t="s">
        <v>859</v>
      </c>
      <c r="BD61" s="228" t="s">
        <v>125</v>
      </c>
      <c r="BE61" s="228"/>
      <c r="BF61" s="228" t="s">
        <v>372</v>
      </c>
      <c r="BG61" s="228"/>
      <c r="BH61" s="228"/>
      <c r="BI61" s="228"/>
      <c r="BJ61" s="228"/>
      <c r="BK61" s="228"/>
      <c r="BL61" s="228"/>
      <c r="BM61" s="228"/>
      <c r="BN61" s="228" t="s">
        <v>41</v>
      </c>
      <c r="BO61" s="228"/>
      <c r="BP61" s="228"/>
      <c r="BQ61" s="228"/>
      <c r="BR61" s="228"/>
      <c r="BS61" s="228"/>
      <c r="BT61" s="228" t="s">
        <v>14</v>
      </c>
      <c r="BU61" s="228"/>
      <c r="BV61" s="228" t="s">
        <v>41</v>
      </c>
      <c r="BW61" s="228" t="s">
        <v>2331</v>
      </c>
      <c r="BX61" s="228"/>
      <c r="BY61" s="228"/>
      <c r="BZ61" s="228"/>
      <c r="CA61" s="228" t="s">
        <v>372</v>
      </c>
      <c r="CB61" s="228"/>
      <c r="CC61" s="228" t="s">
        <v>2332</v>
      </c>
      <c r="CD61" s="228"/>
      <c r="CE61" s="228" t="s">
        <v>111</v>
      </c>
      <c r="CF61" s="228" t="s">
        <v>372</v>
      </c>
      <c r="CG61" s="228"/>
      <c r="CH61" s="228"/>
      <c r="CI61" s="228"/>
      <c r="CJ61" s="228" t="s">
        <v>859</v>
      </c>
      <c r="CK61" s="228"/>
      <c r="CL61" s="228" t="s">
        <v>2331</v>
      </c>
      <c r="CM61" s="228"/>
      <c r="CN61" s="228"/>
      <c r="CO61" s="228" t="s">
        <v>372</v>
      </c>
      <c r="CP61" s="228"/>
      <c r="CQ61" s="228"/>
      <c r="CR61" s="228"/>
      <c r="CS61" s="228"/>
      <c r="CT61" s="228"/>
      <c r="CU61" s="228"/>
      <c r="CV61" s="228"/>
      <c r="CW61" s="228" t="s">
        <v>2332</v>
      </c>
      <c r="CX61" s="228" t="s">
        <v>2331</v>
      </c>
      <c r="CY61" s="228"/>
      <c r="CZ61" s="228" t="s">
        <v>2333</v>
      </c>
      <c r="DA61" s="228"/>
      <c r="DB61" s="228"/>
      <c r="DC61" s="228"/>
      <c r="DD61" s="228" t="s">
        <v>372</v>
      </c>
      <c r="DE61" s="228"/>
      <c r="DF61" s="228"/>
      <c r="DG61" s="228" t="s">
        <v>2333</v>
      </c>
      <c r="DH61" s="228"/>
      <c r="DI61" s="228" t="s">
        <v>842</v>
      </c>
      <c r="DJ61" s="228"/>
      <c r="DK61" s="228" t="s">
        <v>546</v>
      </c>
      <c r="DL61" s="228" t="s">
        <v>2333</v>
      </c>
      <c r="DM61" s="228"/>
      <c r="DN61" s="228"/>
      <c r="DO61" s="228"/>
      <c r="DP61" s="228" t="s">
        <v>546</v>
      </c>
      <c r="DQ61" s="228" t="s">
        <v>2333</v>
      </c>
      <c r="DR61" s="228" t="s">
        <v>546</v>
      </c>
      <c r="DS61" s="228" t="s">
        <v>2333</v>
      </c>
      <c r="DT61" s="228"/>
      <c r="DU61" s="228"/>
      <c r="DV61" s="228"/>
      <c r="DW61" s="228" t="s">
        <v>372</v>
      </c>
      <c r="DX61" s="228" t="s">
        <v>546</v>
      </c>
      <c r="DY61" s="228" t="s">
        <v>372</v>
      </c>
      <c r="DZ61" s="228"/>
      <c r="EA61" s="228"/>
      <c r="EB61" s="228"/>
      <c r="EC61" s="228"/>
      <c r="ED61" s="228"/>
      <c r="EE61" s="228" t="s">
        <v>41</v>
      </c>
      <c r="EF61" s="228"/>
      <c r="EG61" s="228" t="s">
        <v>2333</v>
      </c>
      <c r="EH61" s="228" t="s">
        <v>41</v>
      </c>
      <c r="EI61" s="228" t="s">
        <v>2334</v>
      </c>
      <c r="EJ61" s="228" t="s">
        <v>546</v>
      </c>
      <c r="EK61" s="228" t="s">
        <v>372</v>
      </c>
      <c r="EL61" s="228"/>
      <c r="EM61" s="228"/>
      <c r="EN61" s="228"/>
      <c r="EO61" s="228"/>
      <c r="EP61" s="228"/>
      <c r="EQ61" s="228"/>
      <c r="ER61" s="228"/>
      <c r="ES61" s="228"/>
      <c r="ET61" s="228" t="s">
        <v>837</v>
      </c>
      <c r="EU61" s="228"/>
      <c r="EV61" s="228"/>
      <c r="EW61" s="228" t="s">
        <v>372</v>
      </c>
      <c r="EX61" s="228"/>
      <c r="EY61" s="228"/>
      <c r="EZ61" s="228"/>
      <c r="FA61" s="228"/>
      <c r="FB61" s="228"/>
      <c r="FC61" s="228"/>
      <c r="FD61" s="228"/>
      <c r="FE61" s="228"/>
      <c r="FF61" s="228"/>
      <c r="FG61" s="228" t="s">
        <v>849</v>
      </c>
      <c r="FH61" s="228"/>
      <c r="FI61" s="228"/>
      <c r="FJ61" s="228" t="s">
        <v>372</v>
      </c>
      <c r="FK61" s="228"/>
      <c r="FL61" s="228"/>
      <c r="FM61" s="228"/>
      <c r="FN61" s="228"/>
      <c r="FO61" s="228"/>
      <c r="FP61" s="228" t="s">
        <v>295</v>
      </c>
      <c r="FQ61" s="228" t="s">
        <v>125</v>
      </c>
      <c r="FR61" s="228"/>
      <c r="FS61" s="228"/>
      <c r="FT61" s="228"/>
      <c r="FU61" s="228"/>
      <c r="FV61" s="228"/>
      <c r="FW61" s="228" t="s">
        <v>2332</v>
      </c>
      <c r="FX61" s="228" t="s">
        <v>587</v>
      </c>
      <c r="FY61" s="228"/>
      <c r="FZ61" s="228"/>
      <c r="GA61" s="228" t="s">
        <v>546</v>
      </c>
      <c r="GB61" s="228" t="s">
        <v>206</v>
      </c>
      <c r="GC61" s="228" t="s">
        <v>295</v>
      </c>
      <c r="GD61" s="228" t="s">
        <v>372</v>
      </c>
      <c r="GE61" s="228" t="s">
        <v>125</v>
      </c>
      <c r="GF61" s="228" t="s">
        <v>295</v>
      </c>
      <c r="GG61" s="228" t="s">
        <v>206</v>
      </c>
      <c r="GH61" s="228" t="s">
        <v>372</v>
      </c>
      <c r="GI61" s="228" t="s">
        <v>295</v>
      </c>
      <c r="GJ61" s="228" t="s">
        <v>372</v>
      </c>
      <c r="GK61" s="228"/>
      <c r="GL61" s="228" t="s">
        <v>2335</v>
      </c>
      <c r="GM61" s="228" t="s">
        <v>372</v>
      </c>
      <c r="GN61" s="228" t="s">
        <v>125</v>
      </c>
      <c r="GO61" s="228" t="s">
        <v>372</v>
      </c>
      <c r="GP61" s="228"/>
      <c r="GQ61" s="228"/>
      <c r="GR61" s="228" t="s">
        <v>322</v>
      </c>
      <c r="GS61" s="228"/>
      <c r="GT61" s="228" t="s">
        <v>295</v>
      </c>
      <c r="GU61" s="228"/>
      <c r="GV61" s="228" t="s">
        <v>372</v>
      </c>
      <c r="GW61" s="228" t="s">
        <v>295</v>
      </c>
      <c r="GX61" s="228" t="s">
        <v>550</v>
      </c>
      <c r="GY61" s="228" t="s">
        <v>372</v>
      </c>
      <c r="GZ61" s="228"/>
      <c r="HA61" s="228" t="s">
        <v>550</v>
      </c>
      <c r="HB61" s="228" t="s">
        <v>41</v>
      </c>
      <c r="HC61" s="228"/>
      <c r="HD61" s="228"/>
      <c r="HE61" s="228"/>
      <c r="HF61" s="228"/>
      <c r="HG61" s="228"/>
      <c r="HH61" s="228"/>
      <c r="HI61" s="228"/>
      <c r="HJ61" s="228"/>
      <c r="HK61" s="228"/>
      <c r="HL61" s="228"/>
      <c r="HM61" s="228" t="s">
        <v>2336</v>
      </c>
      <c r="HN61" s="228"/>
      <c r="HO61" s="228" t="s">
        <v>41</v>
      </c>
      <c r="HP61" s="228"/>
      <c r="HQ61" s="228" t="s">
        <v>443</v>
      </c>
      <c r="HR61" s="228"/>
      <c r="HS61" s="228" t="s">
        <v>41</v>
      </c>
      <c r="HT61" s="228"/>
      <c r="HU61" s="228" t="s">
        <v>336</v>
      </c>
      <c r="HV61" s="228"/>
      <c r="HW61" s="228" t="s">
        <v>2337</v>
      </c>
      <c r="HX61" s="228"/>
      <c r="HY61" s="228" t="s">
        <v>336</v>
      </c>
      <c r="HZ61" s="228" t="s">
        <v>372</v>
      </c>
      <c r="IA61" s="228" t="s">
        <v>162</v>
      </c>
      <c r="IB61" s="228" t="s">
        <v>71</v>
      </c>
      <c r="IC61" s="228"/>
      <c r="ID61" s="228" t="s">
        <v>443</v>
      </c>
      <c r="IE61" s="228"/>
      <c r="IF61" s="228"/>
      <c r="IG61" s="228"/>
      <c r="IH61" s="228" t="s">
        <v>71</v>
      </c>
      <c r="II61" s="228"/>
      <c r="IJ61" s="228" t="s">
        <v>41</v>
      </c>
      <c r="IK61" s="228" t="s">
        <v>162</v>
      </c>
      <c r="IL61" s="228" t="s">
        <v>41</v>
      </c>
      <c r="IM61" s="228" t="s">
        <v>162</v>
      </c>
      <c r="IN61" s="228"/>
      <c r="IO61" s="228"/>
      <c r="IP61" s="228"/>
      <c r="IQ61" s="228"/>
      <c r="IR61" s="228" t="s">
        <v>41</v>
      </c>
      <c r="IS61" s="228" t="s">
        <v>2334</v>
      </c>
      <c r="IT61" s="228" t="s">
        <v>336</v>
      </c>
      <c r="IU61" s="228"/>
      <c r="IV61" s="228" t="s">
        <v>162</v>
      </c>
      <c r="IW61" s="228" t="s">
        <v>41</v>
      </c>
      <c r="IX61" s="228"/>
      <c r="IY61" s="228"/>
      <c r="IZ61" s="228"/>
      <c r="JA61" s="228" t="s">
        <v>372</v>
      </c>
      <c r="JB61" s="228" t="s">
        <v>881</v>
      </c>
      <c r="JC61" s="228" t="s">
        <v>372</v>
      </c>
      <c r="JD61" s="228" t="s">
        <v>54</v>
      </c>
      <c r="JE61" s="228"/>
      <c r="JF61" s="228" t="s">
        <v>372</v>
      </c>
      <c r="JG61" s="228"/>
      <c r="JH61" s="228"/>
      <c r="JI61" s="228"/>
      <c r="JJ61" s="228"/>
      <c r="JK61" s="228"/>
      <c r="JL61" s="228" t="s">
        <v>2337</v>
      </c>
      <c r="JM61" s="228" t="s">
        <v>125</v>
      </c>
      <c r="JN61" s="228"/>
      <c r="JO61" s="228" t="s">
        <v>876</v>
      </c>
      <c r="JP61" s="228"/>
      <c r="JQ61" s="228" t="s">
        <v>878</v>
      </c>
      <c r="JR61" s="228"/>
      <c r="JS61" s="228"/>
      <c r="JT61" s="228" t="s">
        <v>372</v>
      </c>
      <c r="JU61" s="228" t="s">
        <v>443</v>
      </c>
      <c r="JV61" s="228" t="s">
        <v>538</v>
      </c>
      <c r="JW61" s="228" t="s">
        <v>2338</v>
      </c>
      <c r="JX61" s="228"/>
      <c r="JY61" s="228" t="s">
        <v>41</v>
      </c>
      <c r="JZ61" s="228"/>
      <c r="KA61" s="228"/>
      <c r="KB61" s="228"/>
      <c r="KC61" s="228"/>
      <c r="KD61" s="228"/>
      <c r="KE61" s="228"/>
      <c r="KF61" s="228" t="s">
        <v>443</v>
      </c>
      <c r="KG61" s="228"/>
      <c r="KH61" s="228" t="s">
        <v>41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2340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2632</v>
      </c>
      <c r="B4" s="230"/>
      <c r="C4" s="230"/>
      <c r="D4" s="230"/>
      <c r="E4" s="230"/>
      <c r="F4" s="230"/>
      <c r="G4" s="230"/>
      <c r="H4" s="230"/>
      <c r="I4" s="230"/>
      <c r="J4" s="230"/>
      <c r="K4" s="230"/>
      <c r="L4" s="230"/>
      <c r="M4" s="230"/>
    </row>
    <row r="5" spans="1:13" ht="19.95" hidden="1" customHeight="1" x14ac:dyDescent="0.3">
      <c r="A5" s="227" t="s">
        <v>1690</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17</v>
      </c>
      <c r="B6" s="227"/>
      <c r="C6" s="228" t="s">
        <v>2633</v>
      </c>
      <c r="D6" s="228"/>
      <c r="E6" s="228"/>
      <c r="F6" s="228"/>
      <c r="G6" s="228"/>
      <c r="H6" s="228"/>
      <c r="I6" s="228" t="s">
        <v>2634</v>
      </c>
      <c r="J6" s="228"/>
      <c r="K6" s="228"/>
      <c r="L6" s="228"/>
      <c r="M6" s="228"/>
    </row>
    <row r="7" spans="1:13" ht="27" customHeight="1" x14ac:dyDescent="0.3">
      <c r="A7" s="159" t="s">
        <v>47</v>
      </c>
      <c r="B7" s="159" t="s">
        <v>526</v>
      </c>
      <c r="C7" s="160" t="s">
        <v>2635</v>
      </c>
      <c r="D7" s="160" t="s">
        <v>2636</v>
      </c>
      <c r="E7" s="160" t="s">
        <v>2637</v>
      </c>
      <c r="F7" s="160" t="s">
        <v>2638</v>
      </c>
      <c r="G7" s="160" t="s">
        <v>2639</v>
      </c>
      <c r="H7" s="160" t="s">
        <v>897</v>
      </c>
      <c r="I7" s="160" t="s">
        <v>2640</v>
      </c>
      <c r="J7" s="160" t="s">
        <v>2641</v>
      </c>
      <c r="K7" s="160" t="s">
        <v>2642</v>
      </c>
      <c r="L7" s="160" t="s">
        <v>2643</v>
      </c>
      <c r="M7" s="160" t="s">
        <v>897</v>
      </c>
    </row>
    <row r="8" spans="1:13" ht="18" customHeight="1" x14ac:dyDescent="0.3">
      <c r="A8" s="162" t="s">
        <v>51</v>
      </c>
      <c r="B8" s="162" t="s">
        <v>746</v>
      </c>
      <c r="C8" s="163">
        <v>46.86</v>
      </c>
      <c r="D8" s="163">
        <v>46.67</v>
      </c>
      <c r="E8" s="163">
        <v>42.598999999999997</v>
      </c>
      <c r="F8" s="163">
        <v>41.780700000000003</v>
      </c>
      <c r="G8" s="163">
        <v>494.30079999999998</v>
      </c>
      <c r="H8" s="163">
        <v>672.21050000000002</v>
      </c>
      <c r="I8" s="163">
        <v>167.26849999999999</v>
      </c>
      <c r="J8" s="163">
        <v>168.48140000000001</v>
      </c>
      <c r="K8" s="163">
        <v>569.51350000000002</v>
      </c>
      <c r="L8" s="163">
        <v>458.93819999999999</v>
      </c>
      <c r="M8" s="163">
        <v>1364.2016000000001</v>
      </c>
    </row>
    <row r="9" spans="1:13" ht="18" customHeight="1" x14ac:dyDescent="0.3">
      <c r="A9" s="162" t="s">
        <v>51</v>
      </c>
      <c r="B9" s="162" t="s">
        <v>747</v>
      </c>
      <c r="C9" s="165">
        <v>37.42</v>
      </c>
      <c r="D9" s="165">
        <v>37.96</v>
      </c>
      <c r="E9" s="165">
        <v>34.561500000000002</v>
      </c>
      <c r="F9" s="165">
        <v>35.186999999999998</v>
      </c>
      <c r="G9" s="165">
        <v>471.91480000000001</v>
      </c>
      <c r="H9" s="165">
        <v>617.04330000000004</v>
      </c>
      <c r="I9" s="165">
        <v>167.87979999999999</v>
      </c>
      <c r="J9" s="165">
        <v>168.23500000000001</v>
      </c>
      <c r="K9" s="165">
        <v>577.82950000000005</v>
      </c>
      <c r="L9" s="165">
        <v>459.10820000000001</v>
      </c>
      <c r="M9" s="165">
        <v>1373.0525</v>
      </c>
    </row>
    <row r="10" spans="1:13" ht="18" customHeight="1" x14ac:dyDescent="0.3">
      <c r="A10" s="162" t="s">
        <v>51</v>
      </c>
      <c r="B10" s="162" t="s">
        <v>748</v>
      </c>
      <c r="C10" s="165">
        <v>44.25</v>
      </c>
      <c r="D10" s="165">
        <v>44.45</v>
      </c>
      <c r="E10" s="165">
        <v>45.278199999999998</v>
      </c>
      <c r="F10" s="165">
        <v>46.004600000000003</v>
      </c>
      <c r="G10" s="165">
        <v>477.9563</v>
      </c>
      <c r="H10" s="165">
        <v>657.93910000000005</v>
      </c>
      <c r="I10" s="165">
        <v>167.7073</v>
      </c>
      <c r="J10" s="165">
        <v>167.86600000000001</v>
      </c>
      <c r="K10" s="165">
        <v>578.4248</v>
      </c>
      <c r="L10" s="165">
        <v>460.85950000000003</v>
      </c>
      <c r="M10" s="165">
        <v>1374.8576</v>
      </c>
    </row>
    <row r="11" spans="1:13" ht="18" customHeight="1" x14ac:dyDescent="0.3">
      <c r="A11" s="162" t="s">
        <v>51</v>
      </c>
      <c r="B11" s="162" t="s">
        <v>749</v>
      </c>
      <c r="C11" s="165">
        <v>43.2</v>
      </c>
      <c r="D11" s="165">
        <v>43.83</v>
      </c>
      <c r="E11" s="165">
        <v>38.178400000000003</v>
      </c>
      <c r="F11" s="165">
        <v>37.5456</v>
      </c>
      <c r="G11" s="165">
        <v>475.53500000000003</v>
      </c>
      <c r="H11" s="165">
        <v>638.28899999999999</v>
      </c>
      <c r="I11" s="165">
        <v>166.279</v>
      </c>
      <c r="J11" s="165">
        <v>166.89940000000001</v>
      </c>
      <c r="K11" s="165">
        <v>562.56230000000005</v>
      </c>
      <c r="L11" s="165">
        <v>452.82060000000001</v>
      </c>
      <c r="M11" s="165">
        <v>1348.5613000000001</v>
      </c>
    </row>
    <row r="12" spans="1:13" ht="18" customHeight="1" x14ac:dyDescent="0.3">
      <c r="A12" s="162" t="s">
        <v>51</v>
      </c>
      <c r="B12" s="162" t="s">
        <v>750</v>
      </c>
      <c r="C12" s="165">
        <v>42.3</v>
      </c>
      <c r="D12" s="165">
        <v>42.86</v>
      </c>
      <c r="E12" s="165">
        <v>36.972700000000003</v>
      </c>
      <c r="F12" s="165">
        <v>36.869199999999999</v>
      </c>
      <c r="G12" s="165">
        <v>469.93169999999998</v>
      </c>
      <c r="H12" s="165">
        <v>628.93359999999996</v>
      </c>
      <c r="I12" s="165">
        <v>168.00839999999999</v>
      </c>
      <c r="J12" s="165">
        <v>169.6181</v>
      </c>
      <c r="K12" s="165">
        <v>568.59349999999995</v>
      </c>
      <c r="L12" s="165">
        <v>457.78309999999999</v>
      </c>
      <c r="M12" s="165">
        <v>1364.0030999999999</v>
      </c>
    </row>
    <row r="13" spans="1:13" ht="18" customHeight="1" x14ac:dyDescent="0.3">
      <c r="A13" s="162" t="s">
        <v>51</v>
      </c>
      <c r="B13" s="162" t="s">
        <v>751</v>
      </c>
      <c r="C13" s="165">
        <v>44.98</v>
      </c>
      <c r="D13" s="165">
        <v>45.65</v>
      </c>
      <c r="E13" s="165">
        <v>43.268799999999999</v>
      </c>
      <c r="F13" s="165">
        <v>41.979900000000001</v>
      </c>
      <c r="G13" s="165">
        <v>471.06420000000003</v>
      </c>
      <c r="H13" s="165">
        <v>646.94290000000001</v>
      </c>
      <c r="I13" s="165">
        <v>168.05529999999999</v>
      </c>
      <c r="J13" s="165">
        <v>169.05520000000001</v>
      </c>
      <c r="K13" s="165">
        <v>552.83389999999997</v>
      </c>
      <c r="L13" s="165">
        <v>448.24619999999999</v>
      </c>
      <c r="M13" s="165">
        <v>1338.1905999999999</v>
      </c>
    </row>
    <row r="14" spans="1:13" ht="18" customHeight="1" x14ac:dyDescent="0.3">
      <c r="A14" s="162" t="s">
        <v>51</v>
      </c>
      <c r="B14" s="162" t="s">
        <v>752</v>
      </c>
      <c r="C14" s="165">
        <v>42.37</v>
      </c>
      <c r="D14" s="165">
        <v>43.01</v>
      </c>
      <c r="E14" s="165">
        <v>37.106699999999996</v>
      </c>
      <c r="F14" s="165">
        <v>37.246200000000002</v>
      </c>
      <c r="G14" s="165">
        <v>467.8426</v>
      </c>
      <c r="H14" s="165">
        <v>627.57550000000003</v>
      </c>
      <c r="I14" s="165">
        <v>173.9085</v>
      </c>
      <c r="J14" s="165">
        <v>173.48500000000001</v>
      </c>
      <c r="K14" s="165">
        <v>563.27200000000005</v>
      </c>
      <c r="L14" s="165">
        <v>453.04</v>
      </c>
      <c r="M14" s="165">
        <v>1363.7055</v>
      </c>
    </row>
    <row r="15" spans="1:13" ht="18" customHeight="1" x14ac:dyDescent="0.3">
      <c r="A15" s="162" t="s">
        <v>51</v>
      </c>
      <c r="B15" s="162" t="s">
        <v>753</v>
      </c>
      <c r="C15" s="167">
        <v>43.04</v>
      </c>
      <c r="D15" s="167">
        <v>42.92</v>
      </c>
      <c r="E15" s="167">
        <v>35.499200000000002</v>
      </c>
      <c r="F15" s="167">
        <v>36.518700000000003</v>
      </c>
      <c r="G15" s="167">
        <v>460.36649999999997</v>
      </c>
      <c r="H15" s="167">
        <v>618.34439999999995</v>
      </c>
      <c r="I15" s="167">
        <v>173.09469999999999</v>
      </c>
      <c r="J15" s="167">
        <v>172.97839999999999</v>
      </c>
      <c r="K15" s="167">
        <v>565.38049999999998</v>
      </c>
      <c r="L15" s="167">
        <v>460.93270000000001</v>
      </c>
      <c r="M15" s="167">
        <v>1372.3862999999999</v>
      </c>
    </row>
    <row r="16" spans="1:13" ht="18" customHeight="1" x14ac:dyDescent="0.3">
      <c r="A16" s="162" t="s">
        <v>51</v>
      </c>
      <c r="B16" s="162" t="s">
        <v>754</v>
      </c>
      <c r="C16" s="163">
        <v>44.29</v>
      </c>
      <c r="D16" s="163">
        <v>44.2</v>
      </c>
      <c r="E16" s="163">
        <v>43.000900000000001</v>
      </c>
      <c r="F16" s="163">
        <v>42.844499999999996</v>
      </c>
      <c r="G16" s="163">
        <v>455.03399999999999</v>
      </c>
      <c r="H16" s="163">
        <v>629.36940000000004</v>
      </c>
      <c r="I16" s="163">
        <v>173.08799999999999</v>
      </c>
      <c r="J16" s="163">
        <v>175.2405</v>
      </c>
      <c r="K16" s="163">
        <v>573.94590000000005</v>
      </c>
      <c r="L16" s="163">
        <v>465.04939999999999</v>
      </c>
      <c r="M16" s="163">
        <v>1387.3237999999999</v>
      </c>
    </row>
    <row r="17" spans="1:13" ht="18" customHeight="1" x14ac:dyDescent="0.3">
      <c r="A17" s="162" t="s">
        <v>51</v>
      </c>
      <c r="B17" s="162" t="s">
        <v>755</v>
      </c>
      <c r="C17" s="165">
        <v>40.799999999999997</v>
      </c>
      <c r="D17" s="165">
        <v>40.76</v>
      </c>
      <c r="E17" s="165">
        <v>40.4557</v>
      </c>
      <c r="F17" s="165">
        <v>40.564900000000002</v>
      </c>
      <c r="G17" s="165">
        <v>437.6191</v>
      </c>
      <c r="H17" s="165">
        <v>600.19970000000001</v>
      </c>
      <c r="I17" s="165">
        <v>175.4024</v>
      </c>
      <c r="J17" s="165">
        <v>176.17259999999999</v>
      </c>
      <c r="K17" s="165">
        <v>570.46720000000005</v>
      </c>
      <c r="L17" s="165">
        <v>457.24250000000001</v>
      </c>
      <c r="M17" s="165">
        <v>1379.2846999999999</v>
      </c>
    </row>
    <row r="18" spans="1:13" ht="18" customHeight="1" x14ac:dyDescent="0.3">
      <c r="A18" s="162" t="s">
        <v>51</v>
      </c>
      <c r="B18" s="162" t="s">
        <v>756</v>
      </c>
      <c r="C18" s="165">
        <v>50.37</v>
      </c>
      <c r="D18" s="165">
        <v>50.8</v>
      </c>
      <c r="E18" s="165">
        <v>48.091299999999997</v>
      </c>
      <c r="F18" s="165">
        <v>47.4771</v>
      </c>
      <c r="G18" s="165">
        <v>473.85770000000002</v>
      </c>
      <c r="H18" s="165">
        <v>670.59609999999998</v>
      </c>
      <c r="I18" s="165">
        <v>177.90870000000001</v>
      </c>
      <c r="J18" s="165">
        <v>178.68520000000001</v>
      </c>
      <c r="K18" s="165">
        <v>569.59460000000001</v>
      </c>
      <c r="L18" s="165">
        <v>466.1336</v>
      </c>
      <c r="M18" s="165">
        <v>1392.3221000000001</v>
      </c>
    </row>
    <row r="19" spans="1:13" ht="18" customHeight="1" x14ac:dyDescent="0.3">
      <c r="A19" s="162" t="s">
        <v>51</v>
      </c>
      <c r="B19" s="162" t="s">
        <v>757</v>
      </c>
      <c r="C19" s="165">
        <v>51.33</v>
      </c>
      <c r="D19" s="165">
        <v>51.27</v>
      </c>
      <c r="E19" s="165">
        <v>42.4651</v>
      </c>
      <c r="F19" s="165">
        <v>42.884099999999997</v>
      </c>
      <c r="G19" s="165">
        <v>463.95620000000002</v>
      </c>
      <c r="H19" s="165">
        <v>651.90539999999999</v>
      </c>
      <c r="I19" s="165">
        <v>174.09219999999999</v>
      </c>
      <c r="J19" s="165">
        <v>173.90520000000001</v>
      </c>
      <c r="K19" s="165">
        <v>558.06100000000004</v>
      </c>
      <c r="L19" s="165">
        <v>452.00200000000001</v>
      </c>
      <c r="M19" s="165">
        <v>1358.0604000000001</v>
      </c>
    </row>
    <row r="20" spans="1:13" ht="18" customHeight="1" x14ac:dyDescent="0.3">
      <c r="A20" s="162" t="s">
        <v>51</v>
      </c>
      <c r="B20" s="162" t="s">
        <v>758</v>
      </c>
      <c r="C20" s="165">
        <v>59.83</v>
      </c>
      <c r="D20" s="165">
        <v>60.91</v>
      </c>
      <c r="E20" s="165">
        <v>49.296999999999997</v>
      </c>
      <c r="F20" s="165">
        <v>48.3249</v>
      </c>
      <c r="G20" s="165">
        <v>524.72850000000005</v>
      </c>
      <c r="H20" s="165">
        <v>743.09040000000005</v>
      </c>
      <c r="I20" s="165">
        <v>166.69550000000001</v>
      </c>
      <c r="J20" s="165">
        <v>167.25739999999999</v>
      </c>
      <c r="K20" s="165">
        <v>516.74090000000001</v>
      </c>
      <c r="L20" s="165">
        <v>414.47699999999998</v>
      </c>
      <c r="M20" s="165">
        <v>1265.1708000000001</v>
      </c>
    </row>
    <row r="21" spans="1:13" ht="18" customHeight="1" x14ac:dyDescent="0.3">
      <c r="A21" s="162" t="s">
        <v>51</v>
      </c>
      <c r="B21" s="162" t="s">
        <v>759</v>
      </c>
      <c r="C21" s="165">
        <v>58.2</v>
      </c>
      <c r="D21" s="165">
        <v>58.35</v>
      </c>
      <c r="E21" s="165">
        <v>45.814</v>
      </c>
      <c r="F21" s="165">
        <v>46.305300000000003</v>
      </c>
      <c r="G21" s="165">
        <v>533.81349999999998</v>
      </c>
      <c r="H21" s="165">
        <v>742.4828</v>
      </c>
      <c r="I21" s="165">
        <v>152.77000000000001</v>
      </c>
      <c r="J21" s="165">
        <v>153.03489999999999</v>
      </c>
      <c r="K21" s="165">
        <v>452.26089999999999</v>
      </c>
      <c r="L21" s="165">
        <v>354.68459999999999</v>
      </c>
      <c r="M21" s="165">
        <v>1112.7503999999999</v>
      </c>
    </row>
    <row r="22" spans="1:13" ht="18" customHeight="1" x14ac:dyDescent="0.3">
      <c r="A22" s="162" t="s">
        <v>51</v>
      </c>
      <c r="B22" s="162" t="s">
        <v>760</v>
      </c>
      <c r="C22" s="165">
        <v>56.12</v>
      </c>
      <c r="D22" s="165">
        <v>56.16</v>
      </c>
      <c r="E22" s="165">
        <v>46.349899999999998</v>
      </c>
      <c r="F22" s="165">
        <v>46.182899999999997</v>
      </c>
      <c r="G22" s="165">
        <v>547.35350000000005</v>
      </c>
      <c r="H22" s="165">
        <v>752.16629999999998</v>
      </c>
      <c r="I22" s="165">
        <v>145.69049999999999</v>
      </c>
      <c r="J22" s="165">
        <v>144.39840000000001</v>
      </c>
      <c r="K22" s="165">
        <v>412.06119999999999</v>
      </c>
      <c r="L22" s="165">
        <v>321.05529999999999</v>
      </c>
      <c r="M22" s="165">
        <v>1023.2054000000001</v>
      </c>
    </row>
    <row r="23" spans="1:13" ht="18" customHeight="1" x14ac:dyDescent="0.3">
      <c r="A23" s="162" t="s">
        <v>51</v>
      </c>
      <c r="B23" s="162" t="s">
        <v>761</v>
      </c>
      <c r="C23" s="167">
        <v>56.21</v>
      </c>
      <c r="D23" s="167">
        <v>56.29</v>
      </c>
      <c r="E23" s="167">
        <v>48.359299999999998</v>
      </c>
      <c r="F23" s="167">
        <v>48.610199999999999</v>
      </c>
      <c r="G23" s="167">
        <v>555.30949999999996</v>
      </c>
      <c r="H23" s="167">
        <v>764.779</v>
      </c>
      <c r="I23" s="167">
        <v>129.6909</v>
      </c>
      <c r="J23" s="167">
        <v>130.0377</v>
      </c>
      <c r="K23" s="167">
        <v>334.90010000000001</v>
      </c>
      <c r="L23" s="167">
        <v>238.36250000000001</v>
      </c>
      <c r="M23" s="167">
        <v>832.99120000000005</v>
      </c>
    </row>
    <row r="24" spans="1:13" ht="18" customHeight="1" x14ac:dyDescent="0.3">
      <c r="A24" s="162" t="s">
        <v>51</v>
      </c>
      <c r="B24" s="162" t="s">
        <v>762</v>
      </c>
      <c r="C24" s="163">
        <v>57.21</v>
      </c>
      <c r="D24" s="163">
        <v>57.19</v>
      </c>
      <c r="E24" s="163">
        <v>48.761099999999999</v>
      </c>
      <c r="F24" s="163">
        <v>48.721299999999999</v>
      </c>
      <c r="G24" s="163">
        <v>533.54340000000002</v>
      </c>
      <c r="H24" s="163">
        <v>745.42579999999998</v>
      </c>
      <c r="I24" s="163">
        <v>130.71119999999999</v>
      </c>
      <c r="J24" s="163">
        <v>132.5592</v>
      </c>
      <c r="K24" s="163">
        <v>339.6155</v>
      </c>
      <c r="L24" s="163">
        <v>242.01689999999999</v>
      </c>
      <c r="M24" s="163">
        <v>844.90279999999996</v>
      </c>
    </row>
    <row r="25" spans="1:13" ht="18" customHeight="1" x14ac:dyDescent="0.3">
      <c r="A25" s="162" t="s">
        <v>51</v>
      </c>
      <c r="B25" s="162" t="s">
        <v>763</v>
      </c>
      <c r="C25" s="165">
        <v>64.23</v>
      </c>
      <c r="D25" s="165">
        <v>64.84</v>
      </c>
      <c r="E25" s="165">
        <v>55.994900000000001</v>
      </c>
      <c r="F25" s="165">
        <v>56.4071</v>
      </c>
      <c r="G25" s="165">
        <v>576.33040000000005</v>
      </c>
      <c r="H25" s="165">
        <v>817.80240000000003</v>
      </c>
      <c r="I25" s="165">
        <v>132.84569999999999</v>
      </c>
      <c r="J25" s="165">
        <v>132.73740000000001</v>
      </c>
      <c r="K25" s="165">
        <v>321.94940000000003</v>
      </c>
      <c r="L25" s="165">
        <v>226.1773</v>
      </c>
      <c r="M25" s="165">
        <v>813.70979999999997</v>
      </c>
    </row>
    <row r="26" spans="1:13" ht="18" customHeight="1" x14ac:dyDescent="0.3">
      <c r="A26" s="162" t="s">
        <v>51</v>
      </c>
      <c r="B26" s="162" t="s">
        <v>764</v>
      </c>
      <c r="C26" s="165">
        <v>56.82</v>
      </c>
      <c r="D26" s="165">
        <v>57.58</v>
      </c>
      <c r="E26" s="165">
        <v>51.574300000000001</v>
      </c>
      <c r="F26" s="165">
        <v>51.517099999999999</v>
      </c>
      <c r="G26" s="165">
        <v>586.76419999999996</v>
      </c>
      <c r="H26" s="165">
        <v>804.25559999999996</v>
      </c>
      <c r="I26" s="165">
        <v>126.13800000000001</v>
      </c>
      <c r="J26" s="165">
        <v>128.23500000000001</v>
      </c>
      <c r="K26" s="165">
        <v>305.07530000000003</v>
      </c>
      <c r="L26" s="165">
        <v>213.7587</v>
      </c>
      <c r="M26" s="165">
        <v>773.20699999999999</v>
      </c>
    </row>
    <row r="27" spans="1:13" ht="18" customHeight="1" x14ac:dyDescent="0.3">
      <c r="A27" s="162" t="s">
        <v>51</v>
      </c>
      <c r="B27" s="162" t="s">
        <v>765</v>
      </c>
      <c r="C27" s="165">
        <v>58.58</v>
      </c>
      <c r="D27" s="165">
        <v>58.55</v>
      </c>
      <c r="E27" s="165">
        <v>52.110100000000003</v>
      </c>
      <c r="F27" s="165">
        <v>51.567300000000003</v>
      </c>
      <c r="G27" s="165">
        <v>597.90459999999996</v>
      </c>
      <c r="H27" s="165">
        <v>818.71199999999999</v>
      </c>
      <c r="I27" s="165">
        <v>126.51730000000001</v>
      </c>
      <c r="J27" s="165">
        <v>126.0748</v>
      </c>
      <c r="K27" s="165">
        <v>289.79050000000001</v>
      </c>
      <c r="L27" s="165">
        <v>208.434</v>
      </c>
      <c r="M27" s="165">
        <v>750.81659999999999</v>
      </c>
    </row>
    <row r="28" spans="1:13" ht="18" customHeight="1" x14ac:dyDescent="0.3">
      <c r="A28" s="162" t="s">
        <v>51</v>
      </c>
      <c r="B28" s="162" t="s">
        <v>766</v>
      </c>
      <c r="C28" s="165">
        <v>60.98</v>
      </c>
      <c r="D28" s="165">
        <v>61.79</v>
      </c>
      <c r="E28" s="165">
        <v>55.994900000000001</v>
      </c>
      <c r="F28" s="165">
        <v>54.516300000000001</v>
      </c>
      <c r="G28" s="165">
        <v>611.85410000000002</v>
      </c>
      <c r="H28" s="165">
        <v>845.13530000000003</v>
      </c>
      <c r="I28" s="165">
        <v>120.342</v>
      </c>
      <c r="J28" s="165">
        <v>121.56310000000001</v>
      </c>
      <c r="K28" s="165">
        <v>276.23540000000003</v>
      </c>
      <c r="L28" s="165">
        <v>195.07579999999999</v>
      </c>
      <c r="M28" s="165">
        <v>713.21630000000005</v>
      </c>
    </row>
    <row r="29" spans="1:13" ht="18" customHeight="1" x14ac:dyDescent="0.3">
      <c r="A29" s="162" t="s">
        <v>51</v>
      </c>
      <c r="B29" s="162" t="s">
        <v>767</v>
      </c>
      <c r="C29" s="165">
        <v>56.5</v>
      </c>
      <c r="D29" s="165">
        <v>56.73</v>
      </c>
      <c r="E29" s="165">
        <v>52.646000000000001</v>
      </c>
      <c r="F29" s="165">
        <v>52.496400000000001</v>
      </c>
      <c r="G29" s="165">
        <v>595.33759999999995</v>
      </c>
      <c r="H29" s="165">
        <v>813.71</v>
      </c>
      <c r="I29" s="165">
        <v>124.64530000000001</v>
      </c>
      <c r="J29" s="165">
        <v>124.4265</v>
      </c>
      <c r="K29" s="165">
        <v>305.69729999999998</v>
      </c>
      <c r="L29" s="165">
        <v>204.65600000000001</v>
      </c>
      <c r="M29" s="165">
        <v>759.42510000000004</v>
      </c>
    </row>
    <row r="30" spans="1:13" ht="18" customHeight="1" x14ac:dyDescent="0.3">
      <c r="A30" s="162" t="s">
        <v>51</v>
      </c>
      <c r="B30" s="162" t="s">
        <v>768</v>
      </c>
      <c r="C30" s="165">
        <v>59.52</v>
      </c>
      <c r="D30" s="165">
        <v>59.68</v>
      </c>
      <c r="E30" s="165">
        <v>55.726999999999997</v>
      </c>
      <c r="F30" s="165">
        <v>55.278300000000002</v>
      </c>
      <c r="G30" s="165">
        <v>617.5521</v>
      </c>
      <c r="H30" s="165">
        <v>847.75739999999996</v>
      </c>
      <c r="I30" s="165">
        <v>127.6391</v>
      </c>
      <c r="J30" s="165">
        <v>127.5938</v>
      </c>
      <c r="K30" s="165">
        <v>335.12540000000001</v>
      </c>
      <c r="L30" s="165">
        <v>227.81120000000001</v>
      </c>
      <c r="M30" s="165">
        <v>818.16949999999997</v>
      </c>
    </row>
    <row r="31" spans="1:13" ht="18" customHeight="1" x14ac:dyDescent="0.3">
      <c r="A31" s="162" t="s">
        <v>51</v>
      </c>
      <c r="B31" s="162" t="s">
        <v>769</v>
      </c>
      <c r="C31" s="167">
        <v>52.81</v>
      </c>
      <c r="D31" s="167">
        <v>52.2</v>
      </c>
      <c r="E31" s="167">
        <v>49.832799999999999</v>
      </c>
      <c r="F31" s="167">
        <v>49.745399999999997</v>
      </c>
      <c r="G31" s="167">
        <v>628.45500000000004</v>
      </c>
      <c r="H31" s="167">
        <v>833.04319999999996</v>
      </c>
      <c r="I31" s="167">
        <v>118.76649999999999</v>
      </c>
      <c r="J31" s="167">
        <v>120.10429999999999</v>
      </c>
      <c r="K31" s="167">
        <v>332.6995</v>
      </c>
      <c r="L31" s="167">
        <v>230.0085</v>
      </c>
      <c r="M31" s="167">
        <v>801.5788</v>
      </c>
    </row>
    <row r="32" spans="1:13" ht="18" customHeight="1" x14ac:dyDescent="0.3">
      <c r="A32" s="162" t="s">
        <v>51</v>
      </c>
      <c r="B32" s="162" t="s">
        <v>770</v>
      </c>
      <c r="C32" s="163">
        <v>45.8</v>
      </c>
      <c r="D32" s="163">
        <v>46.23</v>
      </c>
      <c r="E32" s="163">
        <v>41.259399999999999</v>
      </c>
      <c r="F32" s="163">
        <v>43.332099999999997</v>
      </c>
      <c r="G32" s="163">
        <v>631.39909999999998</v>
      </c>
      <c r="H32" s="163">
        <v>808.02059999999994</v>
      </c>
      <c r="I32" s="163">
        <v>112.33450000000001</v>
      </c>
      <c r="J32" s="163">
        <v>114.1362</v>
      </c>
      <c r="K32" s="163">
        <v>315.50380000000001</v>
      </c>
      <c r="L32" s="163">
        <v>218.57570000000001</v>
      </c>
      <c r="M32" s="163">
        <v>760.55020000000002</v>
      </c>
    </row>
    <row r="33" spans="1:13" ht="18" customHeight="1" x14ac:dyDescent="0.3">
      <c r="A33" s="162" t="s">
        <v>51</v>
      </c>
      <c r="B33" s="162" t="s">
        <v>771</v>
      </c>
      <c r="C33" s="165">
        <v>39.18</v>
      </c>
      <c r="D33" s="165">
        <v>39.15</v>
      </c>
      <c r="E33" s="165">
        <v>39.785899999999998</v>
      </c>
      <c r="F33" s="165">
        <v>39.793300000000002</v>
      </c>
      <c r="G33" s="165">
        <v>581.28229999999996</v>
      </c>
      <c r="H33" s="165">
        <v>739.19150000000002</v>
      </c>
      <c r="I33" s="165">
        <v>109.2482</v>
      </c>
      <c r="J33" s="165">
        <v>109.9353</v>
      </c>
      <c r="K33" s="165">
        <v>312.38139999999999</v>
      </c>
      <c r="L33" s="165">
        <v>217.9434</v>
      </c>
      <c r="M33" s="165">
        <v>749.50829999999996</v>
      </c>
    </row>
    <row r="34" spans="1:13" ht="18" customHeight="1" x14ac:dyDescent="0.3">
      <c r="A34" s="162" t="s">
        <v>51</v>
      </c>
      <c r="B34" s="162" t="s">
        <v>772</v>
      </c>
      <c r="C34" s="165">
        <v>41.32</v>
      </c>
      <c r="D34" s="165">
        <v>41.28</v>
      </c>
      <c r="E34" s="165">
        <v>43.268799999999999</v>
      </c>
      <c r="F34" s="165">
        <v>43.013199999999998</v>
      </c>
      <c r="G34" s="165">
        <v>595.21709999999996</v>
      </c>
      <c r="H34" s="165">
        <v>764.09910000000002</v>
      </c>
      <c r="I34" s="165">
        <v>109.7722</v>
      </c>
      <c r="J34" s="165">
        <v>109.9109</v>
      </c>
      <c r="K34" s="165">
        <v>307.8467</v>
      </c>
      <c r="L34" s="165">
        <v>207.8545</v>
      </c>
      <c r="M34" s="165">
        <v>735.38430000000005</v>
      </c>
    </row>
    <row r="35" spans="1:13" ht="18" customHeight="1" x14ac:dyDescent="0.3">
      <c r="A35" s="162" t="s">
        <v>51</v>
      </c>
      <c r="B35" s="162" t="s">
        <v>773</v>
      </c>
      <c r="C35" s="165">
        <v>41.64</v>
      </c>
      <c r="D35" s="165">
        <v>42.11</v>
      </c>
      <c r="E35" s="165">
        <v>44.340499999999999</v>
      </c>
      <c r="F35" s="165">
        <v>43.273200000000003</v>
      </c>
      <c r="G35" s="165">
        <v>593.07320000000004</v>
      </c>
      <c r="H35" s="165">
        <v>764.43690000000004</v>
      </c>
      <c r="I35" s="165">
        <v>102.50700000000001</v>
      </c>
      <c r="J35" s="165">
        <v>101.32680000000001</v>
      </c>
      <c r="K35" s="165">
        <v>286.77010000000001</v>
      </c>
      <c r="L35" s="165">
        <v>190.17449999999999</v>
      </c>
      <c r="M35" s="165">
        <v>680.77840000000003</v>
      </c>
    </row>
    <row r="36" spans="1:13" ht="18" customHeight="1" x14ac:dyDescent="0.3">
      <c r="A36" s="162" t="s">
        <v>51</v>
      </c>
      <c r="B36" s="162" t="s">
        <v>774</v>
      </c>
      <c r="C36" s="165">
        <v>45.87</v>
      </c>
      <c r="D36" s="165">
        <v>46.05</v>
      </c>
      <c r="E36" s="165">
        <v>47.689500000000002</v>
      </c>
      <c r="F36" s="165">
        <v>48.133600000000001</v>
      </c>
      <c r="G36" s="165">
        <v>607.14760000000001</v>
      </c>
      <c r="H36" s="165">
        <v>794.89070000000004</v>
      </c>
      <c r="I36" s="165">
        <v>131.22790000000001</v>
      </c>
      <c r="J36" s="165">
        <v>132.876</v>
      </c>
      <c r="K36" s="165">
        <v>423.06659999999999</v>
      </c>
      <c r="L36" s="165">
        <v>322.03300000000002</v>
      </c>
      <c r="M36" s="165">
        <v>1009.2035</v>
      </c>
    </row>
    <row r="37" spans="1:13" ht="18" customHeight="1" x14ac:dyDescent="0.3">
      <c r="A37" s="162" t="s">
        <v>51</v>
      </c>
      <c r="B37" s="162" t="s">
        <v>775</v>
      </c>
      <c r="C37" s="165">
        <v>46.17</v>
      </c>
      <c r="D37" s="165">
        <v>46.81</v>
      </c>
      <c r="E37" s="165">
        <v>50.502600000000001</v>
      </c>
      <c r="F37" s="165">
        <v>49.811100000000003</v>
      </c>
      <c r="G37" s="165">
        <v>628.86689999999999</v>
      </c>
      <c r="H37" s="165">
        <v>822.16060000000004</v>
      </c>
      <c r="I37" s="165">
        <v>119.7359</v>
      </c>
      <c r="J37" s="165">
        <v>121.4755</v>
      </c>
      <c r="K37" s="165">
        <v>380.52440000000001</v>
      </c>
      <c r="L37" s="165">
        <v>293.25049999999999</v>
      </c>
      <c r="M37" s="165">
        <v>914.98630000000003</v>
      </c>
    </row>
    <row r="38" spans="1:13" ht="18" customHeight="1" x14ac:dyDescent="0.3">
      <c r="A38" s="162" t="s">
        <v>51</v>
      </c>
      <c r="B38" s="162" t="s">
        <v>776</v>
      </c>
      <c r="C38" s="165">
        <v>45.55</v>
      </c>
      <c r="D38" s="165">
        <v>45.95</v>
      </c>
      <c r="E38" s="165">
        <v>49.564900000000002</v>
      </c>
      <c r="F38" s="165">
        <v>47.017200000000003</v>
      </c>
      <c r="G38" s="165">
        <v>618.80730000000005</v>
      </c>
      <c r="H38" s="165">
        <v>806.88940000000002</v>
      </c>
      <c r="I38" s="165">
        <v>124.1296</v>
      </c>
      <c r="J38" s="165">
        <v>124.3493</v>
      </c>
      <c r="K38" s="165">
        <v>399.21230000000003</v>
      </c>
      <c r="L38" s="165">
        <v>295.42500000000001</v>
      </c>
      <c r="M38" s="165">
        <v>943.11620000000005</v>
      </c>
    </row>
    <row r="39" spans="1:13" ht="18" customHeight="1" x14ac:dyDescent="0.3">
      <c r="A39" s="162" t="s">
        <v>51</v>
      </c>
      <c r="B39" s="162" t="s">
        <v>777</v>
      </c>
      <c r="C39" s="167">
        <v>42.32</v>
      </c>
      <c r="D39" s="167">
        <v>42.57</v>
      </c>
      <c r="E39" s="167">
        <v>41.259399999999999</v>
      </c>
      <c r="F39" s="167">
        <v>40.738999999999997</v>
      </c>
      <c r="G39" s="167">
        <v>601.322</v>
      </c>
      <c r="H39" s="167">
        <v>768.21040000000005</v>
      </c>
      <c r="I39" s="167">
        <v>140.30449999999999</v>
      </c>
      <c r="J39" s="167">
        <v>142.97929999999999</v>
      </c>
      <c r="K39" s="167">
        <v>466.8682</v>
      </c>
      <c r="L39" s="167">
        <v>356.94779999999997</v>
      </c>
      <c r="M39" s="167">
        <v>1107.0998</v>
      </c>
    </row>
    <row r="40" spans="1:13" ht="18" customHeight="1" x14ac:dyDescent="0.3">
      <c r="A40" s="162" t="s">
        <v>51</v>
      </c>
      <c r="B40" s="162" t="s">
        <v>778</v>
      </c>
      <c r="C40" s="163">
        <v>58.63</v>
      </c>
      <c r="D40" s="163">
        <v>58.9</v>
      </c>
      <c r="E40" s="163">
        <v>54.3874</v>
      </c>
      <c r="F40" s="163">
        <v>54.618000000000002</v>
      </c>
      <c r="G40" s="163">
        <v>580.56989999999996</v>
      </c>
      <c r="H40" s="163">
        <v>807.10530000000006</v>
      </c>
      <c r="I40" s="163">
        <v>170.5873</v>
      </c>
      <c r="J40" s="163">
        <v>168.59289999999999</v>
      </c>
      <c r="K40" s="163">
        <v>615.21590000000003</v>
      </c>
      <c r="L40" s="163">
        <v>476.95420000000001</v>
      </c>
      <c r="M40" s="163">
        <v>1431.3503000000001</v>
      </c>
    </row>
    <row r="41" spans="1:13" ht="18" customHeight="1" x14ac:dyDescent="0.3">
      <c r="A41" s="162" t="s">
        <v>51</v>
      </c>
      <c r="B41" s="162" t="s">
        <v>779</v>
      </c>
      <c r="C41" s="165">
        <v>56.38</v>
      </c>
      <c r="D41" s="165">
        <v>56.66</v>
      </c>
      <c r="E41" s="165">
        <v>49.832799999999999</v>
      </c>
      <c r="F41" s="165">
        <v>49.8949</v>
      </c>
      <c r="G41" s="165">
        <v>556.70360000000005</v>
      </c>
      <c r="H41" s="165">
        <v>769.47130000000004</v>
      </c>
      <c r="I41" s="165">
        <v>175.7697</v>
      </c>
      <c r="J41" s="165">
        <v>176.82210000000001</v>
      </c>
      <c r="K41" s="165">
        <v>651.18150000000003</v>
      </c>
      <c r="L41" s="165">
        <v>507.3571</v>
      </c>
      <c r="M41" s="165">
        <v>1511.1304</v>
      </c>
    </row>
    <row r="42" spans="1:13" ht="18" customHeight="1" x14ac:dyDescent="0.3">
      <c r="A42" s="162" t="s">
        <v>51</v>
      </c>
      <c r="B42" s="162" t="s">
        <v>780</v>
      </c>
      <c r="C42" s="165">
        <v>57.43</v>
      </c>
      <c r="D42" s="165">
        <v>56.13</v>
      </c>
      <c r="E42" s="165">
        <v>49.0291</v>
      </c>
      <c r="F42" s="165">
        <v>48.889499999999998</v>
      </c>
      <c r="G42" s="165">
        <v>565.20500000000004</v>
      </c>
      <c r="H42" s="165">
        <v>776.68359999999996</v>
      </c>
      <c r="I42" s="165">
        <v>186.22890000000001</v>
      </c>
      <c r="J42" s="165">
        <v>184.21719999999999</v>
      </c>
      <c r="K42" s="165">
        <v>672.55840000000001</v>
      </c>
      <c r="L42" s="165">
        <v>521.41880000000003</v>
      </c>
      <c r="M42" s="165">
        <v>1564.4232999999999</v>
      </c>
    </row>
    <row r="43" spans="1:13" ht="18" customHeight="1" x14ac:dyDescent="0.3">
      <c r="A43" s="162" t="s">
        <v>51</v>
      </c>
      <c r="B43" s="162" t="s">
        <v>781</v>
      </c>
      <c r="C43" s="165">
        <v>56.95</v>
      </c>
      <c r="D43" s="165">
        <v>57.47</v>
      </c>
      <c r="E43" s="165">
        <v>43.804600000000001</v>
      </c>
      <c r="F43" s="165">
        <v>43.499400000000001</v>
      </c>
      <c r="G43" s="165">
        <v>536.93560000000002</v>
      </c>
      <c r="H43" s="165">
        <v>738.65959999999995</v>
      </c>
      <c r="I43" s="165">
        <v>181.3784</v>
      </c>
      <c r="J43" s="165">
        <v>179.66800000000001</v>
      </c>
      <c r="K43" s="165">
        <v>657.56679999999994</v>
      </c>
      <c r="L43" s="165">
        <v>517.72649999999999</v>
      </c>
      <c r="M43" s="165">
        <v>1536.3397</v>
      </c>
    </row>
    <row r="44" spans="1:13" ht="18" customHeight="1" x14ac:dyDescent="0.3">
      <c r="A44" s="162" t="s">
        <v>51</v>
      </c>
      <c r="B44" s="162" t="s">
        <v>782</v>
      </c>
      <c r="C44" s="165">
        <v>59.29</v>
      </c>
      <c r="D44" s="165">
        <v>59.9</v>
      </c>
      <c r="E44" s="165">
        <v>46.617800000000003</v>
      </c>
      <c r="F44" s="165">
        <v>46.861199999999997</v>
      </c>
      <c r="G44" s="165">
        <v>599.45979999999997</v>
      </c>
      <c r="H44" s="165">
        <v>812.12879999999996</v>
      </c>
      <c r="I44" s="165">
        <v>171.4443</v>
      </c>
      <c r="J44" s="165">
        <v>170.34180000000001</v>
      </c>
      <c r="K44" s="165">
        <v>624.0566</v>
      </c>
      <c r="L44" s="165">
        <v>491.69839999999999</v>
      </c>
      <c r="M44" s="165">
        <v>1457.5410999999999</v>
      </c>
    </row>
    <row r="45" spans="1:13" ht="18" customHeight="1" x14ac:dyDescent="0.3">
      <c r="A45" s="162" t="s">
        <v>51</v>
      </c>
      <c r="B45" s="162" t="s">
        <v>783</v>
      </c>
      <c r="C45" s="165">
        <v>71.58</v>
      </c>
      <c r="D45" s="165">
        <v>72.23</v>
      </c>
      <c r="E45" s="165">
        <v>53.181800000000003</v>
      </c>
      <c r="F45" s="165">
        <v>52.716299999999997</v>
      </c>
      <c r="G45" s="165">
        <v>604.05820000000006</v>
      </c>
      <c r="H45" s="165">
        <v>853.7663</v>
      </c>
      <c r="I45" s="165">
        <v>169.40440000000001</v>
      </c>
      <c r="J45" s="165">
        <v>170.10570000000001</v>
      </c>
      <c r="K45" s="165">
        <v>606.78440000000001</v>
      </c>
      <c r="L45" s="165">
        <v>486.05410000000001</v>
      </c>
      <c r="M45" s="165">
        <v>1432.3486</v>
      </c>
    </row>
    <row r="46" spans="1:13" ht="18" customHeight="1" x14ac:dyDescent="0.3">
      <c r="A46" s="162" t="s">
        <v>51</v>
      </c>
      <c r="B46" s="162" t="s">
        <v>784</v>
      </c>
      <c r="C46" s="165">
        <v>66.25</v>
      </c>
      <c r="D46" s="165">
        <v>66.78</v>
      </c>
      <c r="E46" s="165">
        <v>55.057200000000002</v>
      </c>
      <c r="F46" s="165">
        <v>55.129600000000003</v>
      </c>
      <c r="G46" s="165">
        <v>627.70770000000005</v>
      </c>
      <c r="H46" s="165">
        <v>870.92449999999997</v>
      </c>
      <c r="I46" s="165">
        <v>167.57939999999999</v>
      </c>
      <c r="J46" s="165">
        <v>167.63630000000001</v>
      </c>
      <c r="K46" s="165">
        <v>603.16740000000004</v>
      </c>
      <c r="L46" s="165">
        <v>482.024</v>
      </c>
      <c r="M46" s="165">
        <v>1420.4070999999999</v>
      </c>
    </row>
    <row r="47" spans="1:13" ht="18" customHeight="1" x14ac:dyDescent="0.3">
      <c r="A47" s="162" t="s">
        <v>51</v>
      </c>
      <c r="B47" s="162" t="s">
        <v>785</v>
      </c>
      <c r="C47" s="167">
        <v>64.42</v>
      </c>
      <c r="D47" s="167">
        <v>64.47</v>
      </c>
      <c r="E47" s="167">
        <v>52.646000000000001</v>
      </c>
      <c r="F47" s="167">
        <v>52.4833</v>
      </c>
      <c r="G47" s="167">
        <v>620.36580000000004</v>
      </c>
      <c r="H47" s="167">
        <v>854.38509999999997</v>
      </c>
      <c r="I47" s="167">
        <v>167.7242</v>
      </c>
      <c r="J47" s="167">
        <v>167.78559999999999</v>
      </c>
      <c r="K47" s="167">
        <v>591.17179999999996</v>
      </c>
      <c r="L47" s="167">
        <v>474.90030000000002</v>
      </c>
      <c r="M47" s="167">
        <v>1401.5818999999999</v>
      </c>
    </row>
    <row r="48" spans="1:13" ht="18" customHeight="1" x14ac:dyDescent="0.3">
      <c r="A48" s="162" t="s">
        <v>51</v>
      </c>
      <c r="B48" s="162" t="s">
        <v>786</v>
      </c>
      <c r="C48" s="163">
        <v>64.39</v>
      </c>
      <c r="D48" s="163">
        <v>64.069999999999993</v>
      </c>
      <c r="E48" s="163">
        <v>54.655299999999997</v>
      </c>
      <c r="F48" s="163">
        <v>54.5244</v>
      </c>
      <c r="G48" s="163">
        <v>612.79319999999996</v>
      </c>
      <c r="H48" s="163">
        <v>850.43290000000002</v>
      </c>
      <c r="I48" s="163">
        <v>169.40369999999999</v>
      </c>
      <c r="J48" s="163">
        <v>168.66040000000001</v>
      </c>
      <c r="K48" s="163">
        <v>583.36760000000004</v>
      </c>
      <c r="L48" s="163">
        <v>473.73570000000001</v>
      </c>
      <c r="M48" s="163">
        <v>1395.1674</v>
      </c>
    </row>
    <row r="49" spans="1:13" ht="18" customHeight="1" x14ac:dyDescent="0.3">
      <c r="A49" s="162" t="s">
        <v>51</v>
      </c>
      <c r="B49" s="162" t="s">
        <v>787</v>
      </c>
      <c r="C49" s="165">
        <v>75.489999999999995</v>
      </c>
      <c r="D49" s="165">
        <v>75.790000000000006</v>
      </c>
      <c r="E49" s="165">
        <v>57.736400000000003</v>
      </c>
      <c r="F49" s="165">
        <v>58.165500000000002</v>
      </c>
      <c r="G49" s="165">
        <v>583.17740000000003</v>
      </c>
      <c r="H49" s="165">
        <v>850.35929999999996</v>
      </c>
      <c r="I49" s="165">
        <v>174.8115</v>
      </c>
      <c r="J49" s="165">
        <v>173.76480000000001</v>
      </c>
      <c r="K49" s="165">
        <v>561.77499999999998</v>
      </c>
      <c r="L49" s="165">
        <v>463.75240000000002</v>
      </c>
      <c r="M49" s="165">
        <v>1374.1036999999999</v>
      </c>
    </row>
    <row r="50" spans="1:13" ht="18" customHeight="1" x14ac:dyDescent="0.3">
      <c r="A50" s="162" t="s">
        <v>51</v>
      </c>
      <c r="B50" s="162" t="s">
        <v>788</v>
      </c>
      <c r="C50" s="165">
        <v>79.290000000000006</v>
      </c>
      <c r="D50" s="165">
        <v>79.77</v>
      </c>
      <c r="E50" s="165">
        <v>61.755200000000002</v>
      </c>
      <c r="F50" s="165">
        <v>61.842500000000001</v>
      </c>
      <c r="G50" s="165">
        <v>607.57749999999999</v>
      </c>
      <c r="H50" s="165">
        <v>890.23519999999996</v>
      </c>
      <c r="I50" s="165">
        <v>167.92</v>
      </c>
      <c r="J50" s="165">
        <v>168.5462</v>
      </c>
      <c r="K50" s="165">
        <v>550.34690000000001</v>
      </c>
      <c r="L50" s="165">
        <v>449.56079999999997</v>
      </c>
      <c r="M50" s="165">
        <v>1336.3739</v>
      </c>
    </row>
    <row r="51" spans="1:13" ht="18" customHeight="1" x14ac:dyDescent="0.3">
      <c r="A51" s="162" t="s">
        <v>51</v>
      </c>
      <c r="B51" s="162" t="s">
        <v>789</v>
      </c>
      <c r="C51" s="165">
        <v>72.36</v>
      </c>
      <c r="D51" s="165">
        <v>73</v>
      </c>
      <c r="E51" s="165">
        <v>53.985500000000002</v>
      </c>
      <c r="F51" s="165">
        <v>54.621400000000001</v>
      </c>
      <c r="G51" s="165">
        <v>562.98350000000005</v>
      </c>
      <c r="H51" s="165">
        <v>816.95039999999995</v>
      </c>
      <c r="I51" s="165">
        <v>169.66810000000001</v>
      </c>
      <c r="J51" s="165">
        <v>171.25450000000001</v>
      </c>
      <c r="K51" s="165">
        <v>552.03250000000003</v>
      </c>
      <c r="L51" s="165">
        <v>455.01569999999998</v>
      </c>
      <c r="M51" s="165">
        <v>1347.9708000000001</v>
      </c>
    </row>
    <row r="52" spans="1:13" ht="18" customHeight="1" x14ac:dyDescent="0.3">
      <c r="A52" s="162" t="s">
        <v>51</v>
      </c>
      <c r="B52" s="162" t="s">
        <v>790</v>
      </c>
      <c r="C52" s="165">
        <v>62.1</v>
      </c>
      <c r="D52" s="165">
        <v>62.27</v>
      </c>
      <c r="E52" s="165">
        <v>44.340499999999999</v>
      </c>
      <c r="F52" s="165">
        <v>43.713000000000001</v>
      </c>
      <c r="G52" s="165">
        <v>551.61969999999997</v>
      </c>
      <c r="H52" s="165">
        <v>764.04319999999996</v>
      </c>
      <c r="I52" s="165">
        <v>232.72380000000001</v>
      </c>
      <c r="J52" s="165">
        <v>232.8751</v>
      </c>
      <c r="K52" s="165">
        <v>458.87029999999999</v>
      </c>
      <c r="L52" s="165">
        <v>401.28519999999997</v>
      </c>
      <c r="M52" s="165">
        <v>1325.7544</v>
      </c>
    </row>
    <row r="53" spans="1:13" ht="18" customHeight="1" x14ac:dyDescent="0.3">
      <c r="A53" s="162" t="s">
        <v>51</v>
      </c>
      <c r="B53" s="162" t="s">
        <v>791</v>
      </c>
      <c r="C53" s="165">
        <v>52.31</v>
      </c>
      <c r="D53" s="165">
        <v>52.2</v>
      </c>
      <c r="E53" s="165">
        <v>37.642499999999998</v>
      </c>
      <c r="F53" s="165">
        <v>37.549999999999997</v>
      </c>
      <c r="G53" s="165">
        <v>560.85220000000004</v>
      </c>
      <c r="H53" s="165">
        <v>740.55470000000003</v>
      </c>
      <c r="I53" s="165">
        <v>228.44649999999999</v>
      </c>
      <c r="J53" s="165">
        <v>225.58070000000001</v>
      </c>
      <c r="K53" s="165">
        <v>495.72579999999999</v>
      </c>
      <c r="L53" s="165">
        <v>421.22340000000003</v>
      </c>
      <c r="M53" s="165">
        <v>1370.9764</v>
      </c>
    </row>
    <row r="54" spans="1:13" ht="18" customHeight="1" x14ac:dyDescent="0.3">
      <c r="A54" s="162" t="s">
        <v>51</v>
      </c>
      <c r="B54" s="162" t="s">
        <v>792</v>
      </c>
      <c r="C54" s="165">
        <v>51.4</v>
      </c>
      <c r="D54" s="165">
        <v>52.38</v>
      </c>
      <c r="E54" s="165">
        <v>43.804600000000001</v>
      </c>
      <c r="F54" s="165">
        <v>43.895299999999999</v>
      </c>
      <c r="G54" s="165">
        <v>582.63019999999995</v>
      </c>
      <c r="H54" s="165">
        <v>774.11009999999999</v>
      </c>
      <c r="I54" s="165">
        <v>225.59819999999999</v>
      </c>
      <c r="J54" s="165">
        <v>225.38759999999999</v>
      </c>
      <c r="K54" s="165">
        <v>478.78890000000001</v>
      </c>
      <c r="L54" s="165">
        <v>410.80309999999997</v>
      </c>
      <c r="M54" s="165">
        <v>1340.5778</v>
      </c>
    </row>
    <row r="55" spans="1:13" ht="18" customHeight="1" x14ac:dyDescent="0.3">
      <c r="A55" s="162" t="s">
        <v>793</v>
      </c>
      <c r="B55" s="162" t="s">
        <v>52</v>
      </c>
      <c r="C55" s="167">
        <v>44.89</v>
      </c>
      <c r="D55" s="167">
        <v>45.1</v>
      </c>
      <c r="E55" s="167">
        <v>38.3123</v>
      </c>
      <c r="F55" s="167">
        <v>38.469099999999997</v>
      </c>
      <c r="G55" s="167">
        <v>537.62779999999998</v>
      </c>
      <c r="H55" s="167">
        <v>704.39919999999995</v>
      </c>
      <c r="I55" s="167">
        <v>226.82570000000001</v>
      </c>
      <c r="J55" s="167">
        <v>227.2397</v>
      </c>
      <c r="K55" s="167">
        <v>469.68880000000001</v>
      </c>
      <c r="L55" s="167">
        <v>404.72500000000002</v>
      </c>
      <c r="M55" s="167">
        <v>1328.4792</v>
      </c>
    </row>
    <row r="56" spans="1:13" x14ac:dyDescent="0.3">
      <c r="A56" s="227" t="s">
        <v>805</v>
      </c>
      <c r="B56" s="227"/>
      <c r="C56" s="169">
        <v>-37.42</v>
      </c>
      <c r="D56" s="169">
        <v>-37.96</v>
      </c>
      <c r="E56" s="169">
        <v>-34.561500000000002</v>
      </c>
      <c r="F56" s="169">
        <v>-35.186999999999998</v>
      </c>
      <c r="G56" s="169">
        <v>-437.6191</v>
      </c>
      <c r="H56" s="169"/>
      <c r="I56" s="169">
        <v>232.72380000000001</v>
      </c>
      <c r="J56" s="169">
        <v>232.8751</v>
      </c>
      <c r="K56" s="169">
        <v>672.55840000000001</v>
      </c>
      <c r="L56" s="169">
        <v>521.41880000000003</v>
      </c>
      <c r="M56" s="169"/>
    </row>
    <row r="57" spans="1:13" x14ac:dyDescent="0.3">
      <c r="A57" s="227" t="s">
        <v>806</v>
      </c>
      <c r="B57" s="227"/>
      <c r="C57" s="169">
        <v>-79.290000000000006</v>
      </c>
      <c r="D57" s="169">
        <v>-79.77</v>
      </c>
      <c r="E57" s="169">
        <v>-61.755200000000002</v>
      </c>
      <c r="F57" s="169">
        <v>-61.842500000000001</v>
      </c>
      <c r="G57" s="169">
        <v>-631.39909999999998</v>
      </c>
      <c r="H57" s="169"/>
      <c r="I57" s="169">
        <v>102.50700000000001</v>
      </c>
      <c r="J57" s="169">
        <v>101.32680000000001</v>
      </c>
      <c r="K57" s="169">
        <v>276.23540000000003</v>
      </c>
      <c r="L57" s="169">
        <v>190.17449999999999</v>
      </c>
      <c r="M57" s="169"/>
    </row>
    <row r="58" spans="1:13" x14ac:dyDescent="0.3">
      <c r="A58" s="227" t="s">
        <v>807</v>
      </c>
      <c r="B58" s="227"/>
      <c r="C58" s="169">
        <v>-53.525624999999998</v>
      </c>
      <c r="D58" s="169">
        <v>-53.79</v>
      </c>
      <c r="E58" s="169">
        <v>-46.966641666666668</v>
      </c>
      <c r="F58" s="169">
        <v>-46.845022916666665</v>
      </c>
      <c r="G58" s="169">
        <v>-555.74391458333332</v>
      </c>
      <c r="H58" s="169"/>
      <c r="I58" s="169">
        <v>158.12330625000001</v>
      </c>
      <c r="J58" s="169">
        <v>158.41900833333332</v>
      </c>
      <c r="K58" s="169">
        <v>481.18962916666663</v>
      </c>
      <c r="L58" s="169">
        <v>377.27318541666665</v>
      </c>
      <c r="M58" s="169"/>
    </row>
    <row r="59" spans="1:13" ht="27" customHeight="1" x14ac:dyDescent="0.3">
      <c r="A59" s="227" t="s">
        <v>3</v>
      </c>
      <c r="B59" s="227"/>
      <c r="C59" s="228" t="s">
        <v>206</v>
      </c>
      <c r="D59" s="228"/>
      <c r="E59" s="228" t="s">
        <v>372</v>
      </c>
      <c r="F59" s="228"/>
      <c r="G59" s="228" t="s">
        <v>41</v>
      </c>
      <c r="H59" s="228" t="s">
        <v>901</v>
      </c>
      <c r="I59" s="228" t="s">
        <v>41</v>
      </c>
      <c r="J59" s="228"/>
      <c r="K59" s="228"/>
      <c r="L59" s="228" t="s">
        <v>162</v>
      </c>
      <c r="M59" s="228" t="s">
        <v>901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2644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1690</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1691</v>
      </c>
      <c r="B6" s="227"/>
      <c r="C6" s="173" t="s">
        <v>2645</v>
      </c>
      <c r="D6" s="173" t="s">
        <v>2646</v>
      </c>
      <c r="E6" s="173" t="s">
        <v>2647</v>
      </c>
      <c r="F6" s="173" t="s">
        <v>2648</v>
      </c>
      <c r="G6" s="173" t="s">
        <v>2649</v>
      </c>
      <c r="H6" s="173" t="s">
        <v>2650</v>
      </c>
      <c r="I6" s="173" t="s">
        <v>2651</v>
      </c>
      <c r="J6" s="173" t="s">
        <v>2652</v>
      </c>
      <c r="K6" s="173" t="s">
        <v>2653</v>
      </c>
      <c r="L6" s="173" t="s">
        <v>2654</v>
      </c>
      <c r="M6" s="173" t="s">
        <v>2655</v>
      </c>
      <c r="N6" s="173" t="s">
        <v>2656</v>
      </c>
      <c r="O6" s="11" t="s">
        <v>2657</v>
      </c>
      <c r="P6" s="11" t="s">
        <v>2658</v>
      </c>
      <c r="Q6" s="11" t="s">
        <v>2659</v>
      </c>
      <c r="R6" s="11" t="s">
        <v>2660</v>
      </c>
      <c r="S6" s="11" t="s">
        <v>2661</v>
      </c>
      <c r="T6" s="11" t="s">
        <v>2662</v>
      </c>
      <c r="U6" s="11" t="s">
        <v>2663</v>
      </c>
      <c r="V6" s="11" t="s">
        <v>2664</v>
      </c>
      <c r="W6" s="11" t="s">
        <v>2665</v>
      </c>
      <c r="X6" s="174" t="s">
        <v>2666</v>
      </c>
      <c r="Y6" s="174" t="s">
        <v>2667</v>
      </c>
      <c r="Z6" s="174" t="s">
        <v>2668</v>
      </c>
      <c r="AA6" s="174" t="s">
        <v>2669</v>
      </c>
      <c r="AB6" s="174" t="s">
        <v>2670</v>
      </c>
      <c r="AC6" s="174" t="s">
        <v>2671</v>
      </c>
      <c r="AD6" s="174" t="s">
        <v>2672</v>
      </c>
      <c r="AE6" s="174" t="s">
        <v>2673</v>
      </c>
      <c r="AF6" s="174" t="s">
        <v>2674</v>
      </c>
    </row>
    <row r="7" spans="1:32" ht="27" customHeight="1" x14ac:dyDescent="0.3">
      <c r="A7" s="227" t="s">
        <v>17</v>
      </c>
      <c r="B7" s="227"/>
      <c r="C7" s="231" t="s">
        <v>2675</v>
      </c>
      <c r="D7" s="231" t="s">
        <v>2676</v>
      </c>
      <c r="E7" s="231" t="s">
        <v>2677</v>
      </c>
      <c r="F7" s="231" t="s">
        <v>2678</v>
      </c>
      <c r="G7" s="231" t="s">
        <v>2679</v>
      </c>
      <c r="H7" s="231" t="s">
        <v>163</v>
      </c>
      <c r="I7" s="231" t="s">
        <v>188</v>
      </c>
      <c r="J7" s="231" t="s">
        <v>495</v>
      </c>
      <c r="K7" s="231" t="s">
        <v>182</v>
      </c>
      <c r="L7" s="231" t="s">
        <v>512</v>
      </c>
      <c r="M7" s="231" t="s">
        <v>2680</v>
      </c>
      <c r="N7" s="231" t="s">
        <v>170</v>
      </c>
      <c r="O7" s="225" t="s">
        <v>441</v>
      </c>
      <c r="P7" s="225" t="s">
        <v>2681</v>
      </c>
      <c r="Q7" s="225" t="s">
        <v>386</v>
      </c>
      <c r="R7" s="225" t="s">
        <v>2682</v>
      </c>
      <c r="S7" s="225" t="s">
        <v>677</v>
      </c>
      <c r="T7" s="225" t="s">
        <v>508</v>
      </c>
      <c r="U7" s="225" t="s">
        <v>444</v>
      </c>
      <c r="V7" s="225" t="s">
        <v>2683</v>
      </c>
      <c r="W7" s="225" t="s">
        <v>2684</v>
      </c>
      <c r="X7" s="232" t="s">
        <v>2685</v>
      </c>
      <c r="Y7" s="232" t="s">
        <v>2686</v>
      </c>
      <c r="Z7" s="232" t="s">
        <v>2687</v>
      </c>
      <c r="AA7" s="232" t="s">
        <v>2688</v>
      </c>
      <c r="AB7" s="232" t="s">
        <v>2689</v>
      </c>
      <c r="AC7" s="232" t="s">
        <v>2690</v>
      </c>
      <c r="AD7" s="232" t="s">
        <v>444</v>
      </c>
      <c r="AE7" s="232" t="s">
        <v>2691</v>
      </c>
      <c r="AF7" s="232" t="s">
        <v>2683</v>
      </c>
    </row>
    <row r="8" spans="1:32" x14ac:dyDescent="0.3">
      <c r="A8" s="227" t="s">
        <v>2692</v>
      </c>
      <c r="B8" s="227"/>
      <c r="C8" s="173" t="s">
        <v>2693</v>
      </c>
      <c r="D8" s="173" t="s">
        <v>2693</v>
      </c>
      <c r="E8" s="173" t="s">
        <v>2693</v>
      </c>
      <c r="F8" s="173" t="s">
        <v>2693</v>
      </c>
      <c r="G8" s="173" t="s">
        <v>2693</v>
      </c>
      <c r="H8" s="173" t="s">
        <v>2693</v>
      </c>
      <c r="I8" s="173" t="s">
        <v>2693</v>
      </c>
      <c r="J8" s="173" t="s">
        <v>2693</v>
      </c>
      <c r="K8" s="173" t="s">
        <v>2693</v>
      </c>
      <c r="L8" s="173" t="s">
        <v>2693</v>
      </c>
      <c r="M8" s="173" t="s">
        <v>2693</v>
      </c>
      <c r="N8" s="173" t="s">
        <v>2693</v>
      </c>
      <c r="O8" s="11" t="s">
        <v>2694</v>
      </c>
      <c r="P8" s="11" t="s">
        <v>2694</v>
      </c>
      <c r="Q8" s="11" t="s">
        <v>2694</v>
      </c>
      <c r="R8" s="11" t="s">
        <v>2694</v>
      </c>
      <c r="S8" s="11" t="s">
        <v>2694</v>
      </c>
      <c r="T8" s="11" t="s">
        <v>2694</v>
      </c>
      <c r="U8" s="11" t="s">
        <v>2694</v>
      </c>
      <c r="V8" s="11" t="s">
        <v>2694</v>
      </c>
      <c r="W8" s="11" t="s">
        <v>2694</v>
      </c>
      <c r="X8" s="174" t="s">
        <v>2695</v>
      </c>
      <c r="Y8" s="174" t="s">
        <v>2695</v>
      </c>
      <c r="Z8" s="174" t="s">
        <v>2695</v>
      </c>
      <c r="AA8" s="174" t="s">
        <v>2695</v>
      </c>
      <c r="AB8" s="174" t="s">
        <v>2695</v>
      </c>
      <c r="AC8" s="174" t="s">
        <v>2695</v>
      </c>
      <c r="AD8" s="174" t="s">
        <v>2695</v>
      </c>
      <c r="AE8" s="174" t="s">
        <v>2695</v>
      </c>
      <c r="AF8" s="174" t="s">
        <v>2695</v>
      </c>
    </row>
    <row r="9" spans="1:32" ht="27" customHeight="1" x14ac:dyDescent="0.3">
      <c r="A9" s="159" t="s">
        <v>47</v>
      </c>
      <c r="B9" s="159" t="s">
        <v>526</v>
      </c>
      <c r="C9" s="173" t="s">
        <v>2696</v>
      </c>
      <c r="D9" s="173" t="s">
        <v>2696</v>
      </c>
      <c r="E9" s="173" t="s">
        <v>2696</v>
      </c>
      <c r="F9" s="173" t="s">
        <v>2696</v>
      </c>
      <c r="G9" s="173" t="s">
        <v>2696</v>
      </c>
      <c r="H9" s="173" t="s">
        <v>2696</v>
      </c>
      <c r="I9" s="173" t="s">
        <v>2696</v>
      </c>
      <c r="J9" s="173" t="s">
        <v>2696</v>
      </c>
      <c r="K9" s="173" t="s">
        <v>2696</v>
      </c>
      <c r="L9" s="173" t="s">
        <v>2696</v>
      </c>
      <c r="M9" s="173" t="s">
        <v>2696</v>
      </c>
      <c r="N9" s="173" t="s">
        <v>2696</v>
      </c>
      <c r="O9" s="11" t="s">
        <v>2696</v>
      </c>
      <c r="P9" s="11" t="s">
        <v>2696</v>
      </c>
      <c r="Q9" s="11" t="s">
        <v>2696</v>
      </c>
      <c r="R9" s="11" t="s">
        <v>2696</v>
      </c>
      <c r="S9" s="11" t="s">
        <v>2696</v>
      </c>
      <c r="T9" s="11" t="s">
        <v>2696</v>
      </c>
      <c r="U9" s="11" t="s">
        <v>2696</v>
      </c>
      <c r="V9" s="11" t="s">
        <v>2696</v>
      </c>
      <c r="W9" s="11" t="s">
        <v>2696</v>
      </c>
      <c r="X9" s="174" t="s">
        <v>2696</v>
      </c>
      <c r="Y9" s="174" t="s">
        <v>2696</v>
      </c>
      <c r="Z9" s="174" t="s">
        <v>2696</v>
      </c>
      <c r="AA9" s="174" t="s">
        <v>2696</v>
      </c>
      <c r="AB9" s="174" t="s">
        <v>2696</v>
      </c>
      <c r="AC9" s="174" t="s">
        <v>2696</v>
      </c>
      <c r="AD9" s="174" t="s">
        <v>2696</v>
      </c>
      <c r="AE9" s="174" t="s">
        <v>2696</v>
      </c>
      <c r="AF9" s="174" t="s">
        <v>2696</v>
      </c>
    </row>
    <row r="10" spans="1:32" ht="18" customHeight="1" x14ac:dyDescent="0.3">
      <c r="A10" s="162" t="s">
        <v>51</v>
      </c>
      <c r="B10" s="162" t="s">
        <v>746</v>
      </c>
      <c r="C10" s="163">
        <v>502.1173</v>
      </c>
      <c r="D10" s="163">
        <v>505.16609999999997</v>
      </c>
      <c r="E10" s="163">
        <v>503.60509999999999</v>
      </c>
      <c r="F10" s="163">
        <v>511.1832</v>
      </c>
      <c r="G10" s="163">
        <v>512.63319999999999</v>
      </c>
      <c r="H10" s="163">
        <v>508.11849999999998</v>
      </c>
      <c r="I10" s="164"/>
      <c r="J10" s="163">
        <v>501.38959999999997</v>
      </c>
      <c r="K10" s="163">
        <v>497.45159999999998</v>
      </c>
      <c r="L10" s="163">
        <v>484.03390000000002</v>
      </c>
      <c r="M10" s="163">
        <v>505.08600000000001</v>
      </c>
      <c r="N10" s="163">
        <v>491.19029999999998</v>
      </c>
      <c r="O10" s="163">
        <v>226.9486</v>
      </c>
      <c r="P10" s="163">
        <v>229.26480000000001</v>
      </c>
      <c r="Q10" s="163">
        <v>229.7809</v>
      </c>
      <c r="R10" s="163">
        <v>222.22649999999999</v>
      </c>
      <c r="S10" s="163">
        <v>220.3544</v>
      </c>
      <c r="T10" s="163">
        <v>220.77699999999999</v>
      </c>
      <c r="U10" s="163">
        <v>221.3</v>
      </c>
      <c r="V10" s="164"/>
      <c r="W10" s="163">
        <v>223.2</v>
      </c>
      <c r="X10" s="163">
        <v>143.1773</v>
      </c>
      <c r="Y10" s="163">
        <v>139.37960000000001</v>
      </c>
      <c r="Z10" s="163">
        <v>140.2097</v>
      </c>
      <c r="AA10" s="163">
        <v>139.9152</v>
      </c>
      <c r="AB10" s="163">
        <v>135.61259999999999</v>
      </c>
      <c r="AC10" s="164"/>
      <c r="AD10" s="163">
        <v>140.917</v>
      </c>
      <c r="AE10" s="163">
        <v>126.3369</v>
      </c>
      <c r="AF10" s="163">
        <v>142.535</v>
      </c>
    </row>
    <row r="11" spans="1:32" ht="18" customHeight="1" x14ac:dyDescent="0.3">
      <c r="A11" s="162" t="s">
        <v>51</v>
      </c>
      <c r="B11" s="162" t="s">
        <v>747</v>
      </c>
      <c r="C11" s="165">
        <v>505.15980000000002</v>
      </c>
      <c r="D11" s="165">
        <v>513.83150000000001</v>
      </c>
      <c r="E11" s="165">
        <v>508.75200000000001</v>
      </c>
      <c r="F11" s="165">
        <v>513.50519999999995</v>
      </c>
      <c r="G11" s="165">
        <v>515.04679999999996</v>
      </c>
      <c r="H11" s="165">
        <v>509.61430000000001</v>
      </c>
      <c r="I11" s="166"/>
      <c r="J11" s="165">
        <v>502.8981</v>
      </c>
      <c r="K11" s="165">
        <v>498.0754</v>
      </c>
      <c r="L11" s="165">
        <v>484.8897</v>
      </c>
      <c r="M11" s="165">
        <v>505.99200000000002</v>
      </c>
      <c r="N11" s="165">
        <v>491.66730000000001</v>
      </c>
      <c r="O11" s="165">
        <v>226.7655</v>
      </c>
      <c r="P11" s="165">
        <v>226.7449</v>
      </c>
      <c r="Q11" s="165">
        <v>228.86420000000001</v>
      </c>
      <c r="R11" s="165">
        <v>222.83009999999999</v>
      </c>
      <c r="S11" s="165">
        <v>220.59800000000001</v>
      </c>
      <c r="T11" s="165">
        <v>221.02379999999999</v>
      </c>
      <c r="U11" s="165">
        <v>221.4</v>
      </c>
      <c r="V11" s="166"/>
      <c r="W11" s="165">
        <v>223.7</v>
      </c>
      <c r="X11" s="165">
        <v>143.1328</v>
      </c>
      <c r="Y11" s="165">
        <v>139.4742</v>
      </c>
      <c r="Z11" s="165">
        <v>140.51060000000001</v>
      </c>
      <c r="AA11" s="165">
        <v>140.35079999999999</v>
      </c>
      <c r="AB11" s="165">
        <v>135.70920000000001</v>
      </c>
      <c r="AC11" s="166"/>
      <c r="AD11" s="165">
        <v>140.6242</v>
      </c>
      <c r="AE11" s="165">
        <v>126.664</v>
      </c>
      <c r="AF11" s="165">
        <v>143.31100000000001</v>
      </c>
    </row>
    <row r="12" spans="1:32" ht="18" customHeight="1" x14ac:dyDescent="0.3">
      <c r="A12" s="162" t="s">
        <v>51</v>
      </c>
      <c r="B12" s="162" t="s">
        <v>748</v>
      </c>
      <c r="C12" s="165">
        <v>504.58280000000002</v>
      </c>
      <c r="D12" s="165">
        <v>513.25379999999996</v>
      </c>
      <c r="E12" s="165">
        <v>512.48080000000004</v>
      </c>
      <c r="F12" s="165">
        <v>514.37739999999997</v>
      </c>
      <c r="G12" s="165">
        <v>515.06759999999997</v>
      </c>
      <c r="H12" s="165">
        <v>509.81200000000001</v>
      </c>
      <c r="I12" s="166"/>
      <c r="J12" s="165">
        <v>502.28620000000001</v>
      </c>
      <c r="K12" s="165">
        <v>497.28739999999999</v>
      </c>
      <c r="L12" s="165">
        <v>484.67520000000002</v>
      </c>
      <c r="M12" s="165">
        <v>505.31189999999998</v>
      </c>
      <c r="N12" s="165">
        <v>491.85750000000002</v>
      </c>
      <c r="O12" s="165">
        <v>226.66159999999999</v>
      </c>
      <c r="P12" s="165">
        <v>226.2525</v>
      </c>
      <c r="Q12" s="165">
        <v>229.04230000000001</v>
      </c>
      <c r="R12" s="165">
        <v>223.61709999999999</v>
      </c>
      <c r="S12" s="165">
        <v>221.7054</v>
      </c>
      <c r="T12" s="165">
        <v>221.03829999999999</v>
      </c>
      <c r="U12" s="165">
        <v>221.4</v>
      </c>
      <c r="V12" s="166"/>
      <c r="W12" s="166"/>
      <c r="X12" s="166"/>
      <c r="Y12" s="165">
        <v>139.49719999999999</v>
      </c>
      <c r="Z12" s="165">
        <v>140.5573</v>
      </c>
      <c r="AA12" s="165">
        <v>140.47839999999999</v>
      </c>
      <c r="AB12" s="165">
        <v>135.62639999999999</v>
      </c>
      <c r="AC12" s="166"/>
      <c r="AD12" s="165">
        <v>140.84379999999999</v>
      </c>
      <c r="AE12" s="165">
        <v>126.8984</v>
      </c>
      <c r="AF12" s="165">
        <v>143.31100000000001</v>
      </c>
    </row>
    <row r="13" spans="1:32" ht="18" customHeight="1" x14ac:dyDescent="0.3">
      <c r="A13" s="162" t="s">
        <v>51</v>
      </c>
      <c r="B13" s="162" t="s">
        <v>749</v>
      </c>
      <c r="C13" s="165">
        <v>505.4221</v>
      </c>
      <c r="D13" s="165">
        <v>514.61929999999995</v>
      </c>
      <c r="E13" s="166"/>
      <c r="F13" s="165">
        <v>515.60329999999999</v>
      </c>
      <c r="G13" s="165">
        <v>516.73450000000003</v>
      </c>
      <c r="H13" s="165">
        <v>510.71929999999998</v>
      </c>
      <c r="I13" s="166"/>
      <c r="J13" s="165">
        <v>503.47239999999999</v>
      </c>
      <c r="K13" s="165">
        <v>499.50170000000003</v>
      </c>
      <c r="L13" s="165">
        <v>486.86070000000001</v>
      </c>
      <c r="M13" s="165">
        <v>506.46460000000002</v>
      </c>
      <c r="N13" s="165">
        <v>493.07240000000002</v>
      </c>
      <c r="O13" s="165">
        <v>227.24430000000001</v>
      </c>
      <c r="P13" s="165">
        <v>226.94049999999999</v>
      </c>
      <c r="Q13" s="165">
        <v>229.64750000000001</v>
      </c>
      <c r="R13" s="165">
        <v>224.3364</v>
      </c>
      <c r="S13" s="165">
        <v>222.1189</v>
      </c>
      <c r="T13" s="165">
        <v>221.40459999999999</v>
      </c>
      <c r="U13" s="165">
        <v>222.1</v>
      </c>
      <c r="V13" s="166"/>
      <c r="W13" s="166"/>
      <c r="X13" s="165">
        <v>143.95920000000001</v>
      </c>
      <c r="Y13" s="165">
        <v>140.07859999999999</v>
      </c>
      <c r="Z13" s="165">
        <v>140.45869999999999</v>
      </c>
      <c r="AA13" s="165">
        <v>140.41970000000001</v>
      </c>
      <c r="AB13" s="165">
        <v>135.94380000000001</v>
      </c>
      <c r="AC13" s="166"/>
      <c r="AD13" s="165">
        <v>141.3854</v>
      </c>
      <c r="AE13" s="165">
        <v>126.8056</v>
      </c>
      <c r="AF13" s="165">
        <v>143.3314</v>
      </c>
    </row>
    <row r="14" spans="1:32" ht="18" customHeight="1" x14ac:dyDescent="0.3">
      <c r="A14" s="162" t="s">
        <v>51</v>
      </c>
      <c r="B14" s="162" t="s">
        <v>750</v>
      </c>
      <c r="C14" s="165">
        <v>505.63189999999997</v>
      </c>
      <c r="D14" s="165">
        <v>514.98689999999999</v>
      </c>
      <c r="E14" s="165">
        <v>511.64049999999997</v>
      </c>
      <c r="F14" s="165">
        <v>515.00289999999995</v>
      </c>
      <c r="G14" s="165">
        <v>515.95759999999996</v>
      </c>
      <c r="H14" s="165">
        <v>510.0154</v>
      </c>
      <c r="I14" s="166"/>
      <c r="J14" s="165">
        <v>501.83460000000002</v>
      </c>
      <c r="K14" s="165">
        <v>498.07819999999998</v>
      </c>
      <c r="L14" s="165">
        <v>486.0197</v>
      </c>
      <c r="M14" s="165">
        <v>505.94279999999998</v>
      </c>
      <c r="N14" s="165">
        <v>492.78870000000001</v>
      </c>
      <c r="O14" s="165">
        <v>227.2216</v>
      </c>
      <c r="P14" s="165">
        <v>227.26589999999999</v>
      </c>
      <c r="Q14" s="165">
        <v>229.68520000000001</v>
      </c>
      <c r="R14" s="165">
        <v>223.9375</v>
      </c>
      <c r="S14" s="165">
        <v>221.6242</v>
      </c>
      <c r="T14" s="165">
        <v>221.16800000000001</v>
      </c>
      <c r="U14" s="165">
        <v>222.1</v>
      </c>
      <c r="V14" s="166"/>
      <c r="W14" s="166"/>
      <c r="X14" s="165">
        <v>143.91970000000001</v>
      </c>
      <c r="Y14" s="165">
        <v>140.0052</v>
      </c>
      <c r="Z14" s="165">
        <v>140.60919999999999</v>
      </c>
      <c r="AA14" s="165">
        <v>140.37270000000001</v>
      </c>
      <c r="AB14" s="165">
        <v>136.17840000000001</v>
      </c>
      <c r="AC14" s="166"/>
      <c r="AD14" s="165">
        <v>141.28290000000001</v>
      </c>
      <c r="AE14" s="165">
        <v>126.664</v>
      </c>
      <c r="AF14" s="165">
        <v>143.71950000000001</v>
      </c>
    </row>
    <row r="15" spans="1:32" ht="18" customHeight="1" x14ac:dyDescent="0.3">
      <c r="A15" s="162" t="s">
        <v>51</v>
      </c>
      <c r="B15" s="162" t="s">
        <v>751</v>
      </c>
      <c r="C15" s="165">
        <v>503.95330000000001</v>
      </c>
      <c r="D15" s="165">
        <v>512.04600000000005</v>
      </c>
      <c r="E15" s="165">
        <v>511.85059999999999</v>
      </c>
      <c r="F15" s="165">
        <v>514.21109999999999</v>
      </c>
      <c r="G15" s="165">
        <v>515.31349999999998</v>
      </c>
      <c r="H15" s="165">
        <v>510.13780000000003</v>
      </c>
      <c r="I15" s="166"/>
      <c r="J15" s="165">
        <v>501.48570000000001</v>
      </c>
      <c r="K15" s="165">
        <v>497.97919999999999</v>
      </c>
      <c r="L15" s="165">
        <v>485.74180000000001</v>
      </c>
      <c r="M15" s="165">
        <v>505.16120000000001</v>
      </c>
      <c r="N15" s="165">
        <v>492.8519</v>
      </c>
      <c r="O15" s="165">
        <v>227.44319999999999</v>
      </c>
      <c r="P15" s="165">
        <v>226.97040000000001</v>
      </c>
      <c r="Q15" s="165">
        <v>229.02189999999999</v>
      </c>
      <c r="R15" s="165">
        <v>223.94</v>
      </c>
      <c r="S15" s="165">
        <v>221.71279999999999</v>
      </c>
      <c r="T15" s="165">
        <v>221.2227</v>
      </c>
      <c r="U15" s="165">
        <v>222.1</v>
      </c>
      <c r="V15" s="166"/>
      <c r="W15" s="166"/>
      <c r="X15" s="165">
        <v>143.87139999999999</v>
      </c>
      <c r="Y15" s="165">
        <v>139.7208</v>
      </c>
      <c r="Z15" s="165">
        <v>140.60919999999999</v>
      </c>
      <c r="AA15" s="165">
        <v>140.47739999999999</v>
      </c>
      <c r="AB15" s="165">
        <v>135.94380000000001</v>
      </c>
      <c r="AC15" s="166"/>
      <c r="AD15" s="165">
        <v>141.13650000000001</v>
      </c>
      <c r="AE15" s="165">
        <v>126.62009999999999</v>
      </c>
      <c r="AF15" s="165">
        <v>143.69909999999999</v>
      </c>
    </row>
    <row r="16" spans="1:32" ht="18" customHeight="1" x14ac:dyDescent="0.3">
      <c r="A16" s="162" t="s">
        <v>51</v>
      </c>
      <c r="B16" s="162" t="s">
        <v>752</v>
      </c>
      <c r="C16" s="165">
        <v>505.63189999999997</v>
      </c>
      <c r="D16" s="165">
        <v>514.93439999999998</v>
      </c>
      <c r="E16" s="166"/>
      <c r="F16" s="165">
        <v>514.69830000000002</v>
      </c>
      <c r="G16" s="165">
        <v>515.74440000000004</v>
      </c>
      <c r="H16" s="165">
        <v>509.14339999999999</v>
      </c>
      <c r="I16" s="166"/>
      <c r="J16" s="165">
        <v>501.4323</v>
      </c>
      <c r="K16" s="165">
        <v>497.13130000000001</v>
      </c>
      <c r="L16" s="165">
        <v>485.05090000000001</v>
      </c>
      <c r="M16" s="165">
        <v>505.61520000000002</v>
      </c>
      <c r="N16" s="165">
        <v>491.49689999999998</v>
      </c>
      <c r="O16" s="165">
        <v>227.25309999999999</v>
      </c>
      <c r="P16" s="165">
        <v>227.16380000000001</v>
      </c>
      <c r="Q16" s="165">
        <v>229.96600000000001</v>
      </c>
      <c r="R16" s="165">
        <v>224.0772</v>
      </c>
      <c r="S16" s="165">
        <v>221.72020000000001</v>
      </c>
      <c r="T16" s="165">
        <v>220.8981</v>
      </c>
      <c r="U16" s="165">
        <v>221.4</v>
      </c>
      <c r="V16" s="166"/>
      <c r="W16" s="166"/>
      <c r="X16" s="165">
        <v>143.19229999999999</v>
      </c>
      <c r="Y16" s="165">
        <v>140.00319999999999</v>
      </c>
      <c r="Z16" s="165">
        <v>140.3082</v>
      </c>
      <c r="AA16" s="165">
        <v>140.00960000000001</v>
      </c>
      <c r="AB16" s="165">
        <v>135.64019999999999</v>
      </c>
      <c r="AC16" s="166"/>
      <c r="AD16" s="165">
        <v>141.28290000000001</v>
      </c>
      <c r="AE16" s="165">
        <v>126.4785</v>
      </c>
      <c r="AF16" s="165">
        <v>143.31100000000001</v>
      </c>
    </row>
    <row r="17" spans="1:32" ht="18" customHeight="1" x14ac:dyDescent="0.3">
      <c r="A17" s="162" t="s">
        <v>51</v>
      </c>
      <c r="B17" s="162" t="s">
        <v>753</v>
      </c>
      <c r="C17" s="167">
        <v>505.63189999999997</v>
      </c>
      <c r="D17" s="167">
        <v>515.09190000000001</v>
      </c>
      <c r="E17" s="167">
        <v>514.31899999999996</v>
      </c>
      <c r="F17" s="167">
        <v>514.90779999999995</v>
      </c>
      <c r="G17" s="167">
        <v>515.99789999999996</v>
      </c>
      <c r="H17" s="167">
        <v>509.96390000000002</v>
      </c>
      <c r="I17" s="168"/>
      <c r="J17" s="167">
        <v>501.46409999999997</v>
      </c>
      <c r="K17" s="167">
        <v>497.3125</v>
      </c>
      <c r="L17" s="167">
        <v>484.07220000000001</v>
      </c>
      <c r="M17" s="167">
        <v>505.08179999999999</v>
      </c>
      <c r="N17" s="167">
        <v>491.85969999999998</v>
      </c>
      <c r="O17" s="167">
        <v>227.13820000000001</v>
      </c>
      <c r="P17" s="167">
        <v>227.38570000000001</v>
      </c>
      <c r="Q17" s="167">
        <v>229.91650000000001</v>
      </c>
      <c r="R17" s="167">
        <v>224.27430000000001</v>
      </c>
      <c r="S17" s="167">
        <v>222.1558</v>
      </c>
      <c r="T17" s="167">
        <v>220.9324</v>
      </c>
      <c r="U17" s="167">
        <v>221.4</v>
      </c>
      <c r="V17" s="168"/>
      <c r="W17" s="168"/>
      <c r="X17" s="168"/>
      <c r="Y17" s="167">
        <v>139.7587</v>
      </c>
      <c r="Z17" s="167">
        <v>140.3082</v>
      </c>
      <c r="AA17" s="167">
        <v>140.22069999999999</v>
      </c>
      <c r="AB17" s="167">
        <v>135.59880000000001</v>
      </c>
      <c r="AC17" s="168"/>
      <c r="AD17" s="167">
        <v>141.0341</v>
      </c>
      <c r="AE17" s="167">
        <v>127.04</v>
      </c>
      <c r="AF17" s="167">
        <v>143.31100000000001</v>
      </c>
    </row>
    <row r="18" spans="1:32" ht="18" customHeight="1" x14ac:dyDescent="0.3">
      <c r="A18" s="162" t="s">
        <v>51</v>
      </c>
      <c r="B18" s="162" t="s">
        <v>754</v>
      </c>
      <c r="C18" s="163">
        <v>503.53359999999998</v>
      </c>
      <c r="D18" s="163">
        <v>514.40920000000006</v>
      </c>
      <c r="E18" s="163">
        <v>512.79600000000005</v>
      </c>
      <c r="F18" s="163">
        <v>514.09820000000002</v>
      </c>
      <c r="G18" s="163">
        <v>515.02670000000001</v>
      </c>
      <c r="H18" s="163">
        <v>508.92590000000001</v>
      </c>
      <c r="I18" s="164"/>
      <c r="J18" s="163">
        <v>500.26949999999999</v>
      </c>
      <c r="K18" s="163">
        <v>496.99869999999999</v>
      </c>
      <c r="L18" s="163">
        <v>482.98489999999998</v>
      </c>
      <c r="M18" s="163">
        <v>505.45100000000002</v>
      </c>
      <c r="N18" s="163">
        <v>491.72649999999999</v>
      </c>
      <c r="O18" s="163">
        <v>227.1593</v>
      </c>
      <c r="P18" s="163">
        <v>226.46459999999999</v>
      </c>
      <c r="Q18" s="163">
        <v>229.78870000000001</v>
      </c>
      <c r="R18" s="163">
        <v>223.85740000000001</v>
      </c>
      <c r="S18" s="163">
        <v>221.5873</v>
      </c>
      <c r="T18" s="163">
        <v>220.5265</v>
      </c>
      <c r="U18" s="163">
        <v>221.4</v>
      </c>
      <c r="V18" s="164"/>
      <c r="W18" s="164"/>
      <c r="X18" s="164"/>
      <c r="Y18" s="163">
        <v>139.13890000000001</v>
      </c>
      <c r="Z18" s="163">
        <v>140.0592</v>
      </c>
      <c r="AA18" s="163">
        <v>140.00299999999999</v>
      </c>
      <c r="AB18" s="163">
        <v>135.4332</v>
      </c>
      <c r="AC18" s="164"/>
      <c r="AD18" s="163">
        <v>140.38999999999999</v>
      </c>
      <c r="AE18" s="163">
        <v>126.99120000000001</v>
      </c>
      <c r="AF18" s="163">
        <v>142.9434</v>
      </c>
    </row>
    <row r="19" spans="1:32" ht="18" customHeight="1" x14ac:dyDescent="0.3">
      <c r="A19" s="162" t="s">
        <v>51</v>
      </c>
      <c r="B19" s="162" t="s">
        <v>755</v>
      </c>
      <c r="C19" s="165">
        <v>506.31380000000001</v>
      </c>
      <c r="D19" s="165">
        <v>518.34810000000004</v>
      </c>
      <c r="E19" s="165">
        <v>513.05849999999998</v>
      </c>
      <c r="F19" s="165">
        <v>515.15629999999999</v>
      </c>
      <c r="G19" s="165">
        <v>515.86620000000005</v>
      </c>
      <c r="H19" s="165">
        <v>509.47660000000002</v>
      </c>
      <c r="I19" s="166"/>
      <c r="J19" s="165">
        <v>500.47660000000002</v>
      </c>
      <c r="K19" s="165">
        <v>497.00069999999999</v>
      </c>
      <c r="L19" s="165">
        <v>483.57319999999999</v>
      </c>
      <c r="M19" s="165">
        <v>504.49639999999999</v>
      </c>
      <c r="N19" s="165">
        <v>492.32580000000002</v>
      </c>
      <c r="O19" s="165">
        <v>227.04429999999999</v>
      </c>
      <c r="P19" s="165">
        <v>226.8562</v>
      </c>
      <c r="Q19" s="165">
        <v>229.27420000000001</v>
      </c>
      <c r="R19" s="165">
        <v>224.26480000000001</v>
      </c>
      <c r="S19" s="165">
        <v>221.93430000000001</v>
      </c>
      <c r="T19" s="165">
        <v>220.67160000000001</v>
      </c>
      <c r="U19" s="165">
        <v>220.8</v>
      </c>
      <c r="V19" s="166"/>
      <c r="W19" s="166"/>
      <c r="X19" s="165">
        <v>143.23519999999999</v>
      </c>
      <c r="Y19" s="165">
        <v>139.1651</v>
      </c>
      <c r="Z19" s="165">
        <v>140.2097</v>
      </c>
      <c r="AA19" s="165">
        <v>139.74119999999999</v>
      </c>
      <c r="AB19" s="165">
        <v>135.36420000000001</v>
      </c>
      <c r="AC19" s="166"/>
      <c r="AD19" s="165">
        <v>140.6242</v>
      </c>
      <c r="AE19" s="165">
        <v>127.0889</v>
      </c>
      <c r="AF19" s="165">
        <v>142.9434</v>
      </c>
    </row>
    <row r="20" spans="1:32" ht="18" customHeight="1" x14ac:dyDescent="0.3">
      <c r="A20" s="162" t="s">
        <v>51</v>
      </c>
      <c r="B20" s="162" t="s">
        <v>756</v>
      </c>
      <c r="C20" s="165">
        <v>505.68439999999998</v>
      </c>
      <c r="D20" s="165">
        <v>516.77250000000004</v>
      </c>
      <c r="E20" s="165">
        <v>516.36720000000003</v>
      </c>
      <c r="F20" s="165">
        <v>513.74570000000006</v>
      </c>
      <c r="G20" s="165">
        <v>514.18880000000001</v>
      </c>
      <c r="H20" s="165">
        <v>509.15390000000002</v>
      </c>
      <c r="I20" s="166"/>
      <c r="J20" s="165">
        <v>498.90480000000002</v>
      </c>
      <c r="K20" s="165">
        <v>496.66109999999998</v>
      </c>
      <c r="L20" s="165">
        <v>484.04750000000001</v>
      </c>
      <c r="M20" s="165">
        <v>504.9366</v>
      </c>
      <c r="N20" s="165">
        <v>490.8546</v>
      </c>
      <c r="O20" s="165">
        <v>226.7938</v>
      </c>
      <c r="P20" s="165">
        <v>226.3854</v>
      </c>
      <c r="Q20" s="165">
        <v>228.89259999999999</v>
      </c>
      <c r="R20" s="165">
        <v>223.50389999999999</v>
      </c>
      <c r="S20" s="165">
        <v>220.52420000000001</v>
      </c>
      <c r="T20" s="165">
        <v>220.3441</v>
      </c>
      <c r="U20" s="165">
        <v>220.9</v>
      </c>
      <c r="V20" s="166"/>
      <c r="W20" s="166"/>
      <c r="X20" s="166"/>
      <c r="Y20" s="165">
        <v>139.44030000000001</v>
      </c>
      <c r="Z20" s="165">
        <v>139.9606</v>
      </c>
      <c r="AA20" s="165">
        <v>139.9178</v>
      </c>
      <c r="AB20" s="165">
        <v>135.12960000000001</v>
      </c>
      <c r="AC20" s="166"/>
      <c r="AD20" s="165">
        <v>140.55099999999999</v>
      </c>
      <c r="AE20" s="165">
        <v>126.3857</v>
      </c>
      <c r="AF20" s="165">
        <v>142.923</v>
      </c>
    </row>
    <row r="21" spans="1:32" ht="18" customHeight="1" x14ac:dyDescent="0.3">
      <c r="A21" s="162" t="s">
        <v>51</v>
      </c>
      <c r="B21" s="162" t="s">
        <v>757</v>
      </c>
      <c r="C21" s="165">
        <v>505.63189999999997</v>
      </c>
      <c r="D21" s="165">
        <v>516.93010000000004</v>
      </c>
      <c r="E21" s="165">
        <v>513.79380000000003</v>
      </c>
      <c r="F21" s="165">
        <v>513.84010000000001</v>
      </c>
      <c r="G21" s="165">
        <v>514.42250000000001</v>
      </c>
      <c r="H21" s="165">
        <v>508.5788</v>
      </c>
      <c r="I21" s="166"/>
      <c r="J21" s="165">
        <v>500.18639999999999</v>
      </c>
      <c r="K21" s="165">
        <v>496.91699999999997</v>
      </c>
      <c r="L21" s="165">
        <v>483.87369999999999</v>
      </c>
      <c r="M21" s="165">
        <v>505.94729999999998</v>
      </c>
      <c r="N21" s="165">
        <v>491.52910000000003</v>
      </c>
      <c r="O21" s="165">
        <v>226.78270000000001</v>
      </c>
      <c r="P21" s="165">
        <v>226.2431</v>
      </c>
      <c r="Q21" s="165">
        <v>228.6686</v>
      </c>
      <c r="R21" s="165">
        <v>223.3212</v>
      </c>
      <c r="S21" s="165">
        <v>221.41749999999999</v>
      </c>
      <c r="T21" s="165">
        <v>221.12479999999999</v>
      </c>
      <c r="U21" s="165">
        <v>221.4</v>
      </c>
      <c r="V21" s="166"/>
      <c r="W21" s="166"/>
      <c r="X21" s="165">
        <v>142.5128</v>
      </c>
      <c r="Y21" s="165">
        <v>139.39070000000001</v>
      </c>
      <c r="Z21" s="165">
        <v>140.0592</v>
      </c>
      <c r="AA21" s="165">
        <v>139.60480000000001</v>
      </c>
      <c r="AB21" s="165">
        <v>135.51599999999999</v>
      </c>
      <c r="AC21" s="166"/>
      <c r="AD21" s="165">
        <v>140.68279999999999</v>
      </c>
      <c r="AE21" s="165">
        <v>126.664</v>
      </c>
      <c r="AF21" s="165">
        <v>141.8202</v>
      </c>
    </row>
    <row r="22" spans="1:32" ht="18" customHeight="1" x14ac:dyDescent="0.3">
      <c r="A22" s="162" t="s">
        <v>51</v>
      </c>
      <c r="B22" s="162" t="s">
        <v>758</v>
      </c>
      <c r="C22" s="165">
        <v>503.63850000000002</v>
      </c>
      <c r="D22" s="165">
        <v>510.99560000000002</v>
      </c>
      <c r="E22" s="165">
        <v>508.85700000000003</v>
      </c>
      <c r="F22" s="165">
        <v>511.23340000000002</v>
      </c>
      <c r="G22" s="165">
        <v>512.65089999999998</v>
      </c>
      <c r="H22" s="165">
        <v>506.8526</v>
      </c>
      <c r="I22" s="166"/>
      <c r="J22" s="165">
        <v>500.28160000000003</v>
      </c>
      <c r="K22" s="165">
        <v>499.85050000000001</v>
      </c>
      <c r="L22" s="165">
        <v>486.00940000000003</v>
      </c>
      <c r="M22" s="165">
        <v>507.9769</v>
      </c>
      <c r="N22" s="165">
        <v>493.76799999999997</v>
      </c>
      <c r="O22" s="165">
        <v>225.5248</v>
      </c>
      <c r="P22" s="165">
        <v>224.2466</v>
      </c>
      <c r="Q22" s="165">
        <v>226.9768</v>
      </c>
      <c r="R22" s="165">
        <v>222.59880000000001</v>
      </c>
      <c r="S22" s="165">
        <v>219.55699999999999</v>
      </c>
      <c r="T22" s="165">
        <v>220.97470000000001</v>
      </c>
      <c r="U22" s="165">
        <v>222</v>
      </c>
      <c r="V22" s="166"/>
      <c r="W22" s="166"/>
      <c r="X22" s="165">
        <v>142.48920000000001</v>
      </c>
      <c r="Y22" s="165">
        <v>140.1009</v>
      </c>
      <c r="Z22" s="165">
        <v>140.01249999999999</v>
      </c>
      <c r="AA22" s="165">
        <v>140.18960000000001</v>
      </c>
      <c r="AB22" s="165">
        <v>135.47460000000001</v>
      </c>
      <c r="AC22" s="166"/>
      <c r="AD22" s="165">
        <v>141.32679999999999</v>
      </c>
      <c r="AE22" s="165">
        <v>126.8545</v>
      </c>
      <c r="AF22" s="165">
        <v>142.535</v>
      </c>
    </row>
    <row r="23" spans="1:32" ht="18" customHeight="1" x14ac:dyDescent="0.3">
      <c r="A23" s="162" t="s">
        <v>51</v>
      </c>
      <c r="B23" s="162" t="s">
        <v>759</v>
      </c>
      <c r="C23" s="165">
        <v>504.21550000000002</v>
      </c>
      <c r="D23" s="165">
        <v>513.30629999999996</v>
      </c>
      <c r="E23" s="166"/>
      <c r="F23" s="165">
        <v>512.72230000000002</v>
      </c>
      <c r="G23" s="165">
        <v>513.73270000000002</v>
      </c>
      <c r="H23" s="165">
        <v>508.80099999999999</v>
      </c>
      <c r="I23" s="165">
        <v>513.4828</v>
      </c>
      <c r="J23" s="165">
        <v>504.39620000000002</v>
      </c>
      <c r="K23" s="165">
        <v>503.34219999999999</v>
      </c>
      <c r="L23" s="165">
        <v>490.74329999999998</v>
      </c>
      <c r="M23" s="165">
        <v>511.0532</v>
      </c>
      <c r="N23" s="165">
        <v>498.37779999999998</v>
      </c>
      <c r="O23" s="165">
        <v>225.3192</v>
      </c>
      <c r="P23" s="165">
        <v>223.80529999999999</v>
      </c>
      <c r="Q23" s="165">
        <v>227.17449999999999</v>
      </c>
      <c r="R23" s="165">
        <v>222.858</v>
      </c>
      <c r="S23" s="165">
        <v>219.99260000000001</v>
      </c>
      <c r="T23" s="165">
        <v>221.6431</v>
      </c>
      <c r="U23" s="165">
        <v>224</v>
      </c>
      <c r="V23" s="166"/>
      <c r="W23" s="165">
        <v>225.5</v>
      </c>
      <c r="X23" s="166"/>
      <c r="Y23" s="165">
        <v>141.1601</v>
      </c>
      <c r="Z23" s="165">
        <v>140.3082</v>
      </c>
      <c r="AA23" s="165">
        <v>140.33750000000001</v>
      </c>
      <c r="AB23" s="165">
        <v>135.3228</v>
      </c>
      <c r="AC23" s="166"/>
      <c r="AD23" s="165">
        <v>142.38069999999999</v>
      </c>
      <c r="AE23" s="165">
        <v>126.99120000000001</v>
      </c>
      <c r="AF23" s="165">
        <v>142.923</v>
      </c>
    </row>
    <row r="24" spans="1:32" ht="18" customHeight="1" x14ac:dyDescent="0.3">
      <c r="A24" s="162" t="s">
        <v>51</v>
      </c>
      <c r="B24" s="162" t="s">
        <v>760</v>
      </c>
      <c r="C24" s="165">
        <v>503.11399999999998</v>
      </c>
      <c r="D24" s="165">
        <v>510.68049999999999</v>
      </c>
      <c r="E24" s="165">
        <v>506.44110000000001</v>
      </c>
      <c r="F24" s="165">
        <v>510.10399999999998</v>
      </c>
      <c r="G24" s="165">
        <v>511.7319</v>
      </c>
      <c r="H24" s="165">
        <v>507.48770000000002</v>
      </c>
      <c r="I24" s="166"/>
      <c r="J24" s="165">
        <v>505.11680000000001</v>
      </c>
      <c r="K24" s="165">
        <v>504.43869999999998</v>
      </c>
      <c r="L24" s="165">
        <v>491.11810000000003</v>
      </c>
      <c r="M24" s="165">
        <v>511.65030000000002</v>
      </c>
      <c r="N24" s="165">
        <v>498.1112</v>
      </c>
      <c r="O24" s="165">
        <v>225.1183</v>
      </c>
      <c r="P24" s="165">
        <v>224.1352</v>
      </c>
      <c r="Q24" s="165">
        <v>226.04949999999999</v>
      </c>
      <c r="R24" s="165">
        <v>221.7689</v>
      </c>
      <c r="S24" s="165">
        <v>219.0624</v>
      </c>
      <c r="T24" s="165">
        <v>221.74119999999999</v>
      </c>
      <c r="U24" s="165">
        <v>224.4</v>
      </c>
      <c r="V24" s="166"/>
      <c r="W24" s="165">
        <v>225.4</v>
      </c>
      <c r="X24" s="166"/>
      <c r="Y24" s="165">
        <v>141.393</v>
      </c>
      <c r="Z24" s="165">
        <v>140.0592</v>
      </c>
      <c r="AA24" s="165">
        <v>140.07570000000001</v>
      </c>
      <c r="AB24" s="165">
        <v>135.73679999999999</v>
      </c>
      <c r="AC24" s="166"/>
      <c r="AD24" s="165">
        <v>142.54169999999999</v>
      </c>
      <c r="AE24" s="165">
        <v>126.664</v>
      </c>
      <c r="AF24" s="165">
        <v>142.535</v>
      </c>
    </row>
    <row r="25" spans="1:32" ht="18" customHeight="1" x14ac:dyDescent="0.3">
      <c r="A25" s="162" t="s">
        <v>51</v>
      </c>
      <c r="B25" s="162" t="s">
        <v>761</v>
      </c>
      <c r="C25" s="167">
        <v>502.06479999999999</v>
      </c>
      <c r="D25" s="167">
        <v>508.78980000000001</v>
      </c>
      <c r="E25" s="168"/>
      <c r="F25" s="167">
        <v>509.76940000000002</v>
      </c>
      <c r="G25" s="167">
        <v>512.04470000000003</v>
      </c>
      <c r="H25" s="167">
        <v>507.8605</v>
      </c>
      <c r="I25" s="168"/>
      <c r="J25" s="167">
        <v>505.90339999999998</v>
      </c>
      <c r="K25" s="167">
        <v>505.93419999999998</v>
      </c>
      <c r="L25" s="167">
        <v>493.0342</v>
      </c>
      <c r="M25" s="167">
        <v>512.9873</v>
      </c>
      <c r="N25" s="167">
        <v>501.34500000000003</v>
      </c>
      <c r="O25" s="167">
        <v>224.01</v>
      </c>
      <c r="P25" s="167">
        <v>223.3383</v>
      </c>
      <c r="Q25" s="167">
        <v>224.92769999999999</v>
      </c>
      <c r="R25" s="167">
        <v>221.5138</v>
      </c>
      <c r="S25" s="167">
        <v>219.21010000000001</v>
      </c>
      <c r="T25" s="167">
        <v>222.13149999999999</v>
      </c>
      <c r="U25" s="167">
        <v>224.6</v>
      </c>
      <c r="V25" s="168"/>
      <c r="W25" s="167">
        <v>225.7</v>
      </c>
      <c r="X25" s="167">
        <v>142.43940000000001</v>
      </c>
      <c r="Y25" s="167">
        <v>141.84010000000001</v>
      </c>
      <c r="Z25" s="167">
        <v>140.01249999999999</v>
      </c>
      <c r="AA25" s="167">
        <v>140.45660000000001</v>
      </c>
      <c r="AB25" s="167">
        <v>135.50219999999999</v>
      </c>
      <c r="AC25" s="168"/>
      <c r="AD25" s="167">
        <v>142.92230000000001</v>
      </c>
      <c r="AE25" s="167">
        <v>126.15130000000001</v>
      </c>
      <c r="AF25" s="167">
        <v>142.9434</v>
      </c>
    </row>
    <row r="26" spans="1:32" ht="18" customHeight="1" x14ac:dyDescent="0.3">
      <c r="A26" s="162" t="s">
        <v>51</v>
      </c>
      <c r="B26" s="162" t="s">
        <v>762</v>
      </c>
      <c r="C26" s="163">
        <v>502.32709999999997</v>
      </c>
      <c r="D26" s="163">
        <v>508.94740000000002</v>
      </c>
      <c r="E26" s="163">
        <v>504.81299999999999</v>
      </c>
      <c r="F26" s="163">
        <v>507.56810000000002</v>
      </c>
      <c r="G26" s="163">
        <v>509.60969999999998</v>
      </c>
      <c r="H26" s="163">
        <v>506.48540000000003</v>
      </c>
      <c r="I26" s="163">
        <v>518.80679999999995</v>
      </c>
      <c r="J26" s="163">
        <v>505.57209999999998</v>
      </c>
      <c r="K26" s="163">
        <v>505.99990000000003</v>
      </c>
      <c r="L26" s="163">
        <v>492.48520000000002</v>
      </c>
      <c r="M26" s="163">
        <v>513.17870000000005</v>
      </c>
      <c r="N26" s="163">
        <v>499.61579999999998</v>
      </c>
      <c r="O26" s="163">
        <v>223.87049999999999</v>
      </c>
      <c r="P26" s="163">
        <v>223.02209999999999</v>
      </c>
      <c r="Q26" s="163">
        <v>223.7106</v>
      </c>
      <c r="R26" s="163">
        <v>220.00530000000001</v>
      </c>
      <c r="S26" s="163">
        <v>217.40129999999999</v>
      </c>
      <c r="T26" s="163">
        <v>221.84649999999999</v>
      </c>
      <c r="U26" s="163">
        <v>224</v>
      </c>
      <c r="V26" s="164"/>
      <c r="W26" s="163">
        <v>224.8</v>
      </c>
      <c r="X26" s="163">
        <v>141.52799999999999</v>
      </c>
      <c r="Y26" s="163">
        <v>140.9434</v>
      </c>
      <c r="Z26" s="163">
        <v>139.76349999999999</v>
      </c>
      <c r="AA26" s="163">
        <v>139.58920000000001</v>
      </c>
      <c r="AB26" s="163">
        <v>134.8398</v>
      </c>
      <c r="AC26" s="164"/>
      <c r="AD26" s="163">
        <v>142.1026</v>
      </c>
      <c r="AE26" s="163">
        <v>126.15130000000001</v>
      </c>
      <c r="AF26" s="163">
        <v>142.0652</v>
      </c>
    </row>
    <row r="27" spans="1:32" ht="18" customHeight="1" x14ac:dyDescent="0.3">
      <c r="A27" s="162" t="s">
        <v>51</v>
      </c>
      <c r="B27" s="162" t="s">
        <v>763</v>
      </c>
      <c r="C27" s="165">
        <v>501.69760000000002</v>
      </c>
      <c r="D27" s="165">
        <v>508.99990000000003</v>
      </c>
      <c r="E27" s="165">
        <v>511.85059999999999</v>
      </c>
      <c r="F27" s="165">
        <v>505.8913</v>
      </c>
      <c r="G27" s="165">
        <v>507.75819999999999</v>
      </c>
      <c r="H27" s="165">
        <v>505.08409999999998</v>
      </c>
      <c r="I27" s="166"/>
      <c r="J27" s="165">
        <v>504.40210000000002</v>
      </c>
      <c r="K27" s="165">
        <v>506.51639999999998</v>
      </c>
      <c r="L27" s="165">
        <v>492.08879999999999</v>
      </c>
      <c r="M27" s="165">
        <v>511.90140000000002</v>
      </c>
      <c r="N27" s="165">
        <v>499.18579999999997</v>
      </c>
      <c r="O27" s="165">
        <v>223.93610000000001</v>
      </c>
      <c r="P27" s="165">
        <v>225.69470000000001</v>
      </c>
      <c r="Q27" s="165">
        <v>223.86930000000001</v>
      </c>
      <c r="R27" s="165">
        <v>219.2046</v>
      </c>
      <c r="S27" s="165">
        <v>216.8845</v>
      </c>
      <c r="T27" s="165">
        <v>221.64080000000001</v>
      </c>
      <c r="U27" s="165">
        <v>223.3</v>
      </c>
      <c r="V27" s="166"/>
      <c r="W27" s="165">
        <v>224.4</v>
      </c>
      <c r="X27" s="165">
        <v>142.351</v>
      </c>
      <c r="Y27" s="165">
        <v>140.52770000000001</v>
      </c>
      <c r="Z27" s="165">
        <v>139.76349999999999</v>
      </c>
      <c r="AA27" s="165">
        <v>139.85220000000001</v>
      </c>
      <c r="AB27" s="165">
        <v>134.64660000000001</v>
      </c>
      <c r="AC27" s="166"/>
      <c r="AD27" s="165">
        <v>142.04409999999999</v>
      </c>
      <c r="AE27" s="165">
        <v>125.3993</v>
      </c>
      <c r="AF27" s="165">
        <v>142.43279999999999</v>
      </c>
    </row>
    <row r="28" spans="1:32" ht="18" customHeight="1" x14ac:dyDescent="0.3">
      <c r="A28" s="162" t="s">
        <v>51</v>
      </c>
      <c r="B28" s="162" t="s">
        <v>764</v>
      </c>
      <c r="C28" s="165">
        <v>502.32709999999997</v>
      </c>
      <c r="D28" s="165">
        <v>508.78980000000001</v>
      </c>
      <c r="E28" s="165">
        <v>506.86130000000003</v>
      </c>
      <c r="F28" s="165">
        <v>505.4393</v>
      </c>
      <c r="G28" s="165">
        <v>506.8057</v>
      </c>
      <c r="H28" s="165">
        <v>504.03629999999998</v>
      </c>
      <c r="I28" s="166"/>
      <c r="J28" s="165">
        <v>503.81220000000002</v>
      </c>
      <c r="K28" s="165">
        <v>505.99709999999999</v>
      </c>
      <c r="L28" s="165">
        <v>491.92360000000002</v>
      </c>
      <c r="M28" s="165">
        <v>511.9402</v>
      </c>
      <c r="N28" s="165">
        <v>499.02499999999998</v>
      </c>
      <c r="O28" s="165">
        <v>223.75460000000001</v>
      </c>
      <c r="P28" s="165">
        <v>225.76169999999999</v>
      </c>
      <c r="Q28" s="165">
        <v>224.03039999999999</v>
      </c>
      <c r="R28" s="165">
        <v>218.5564</v>
      </c>
      <c r="S28" s="165">
        <v>216.1388</v>
      </c>
      <c r="T28" s="165">
        <v>221.8425</v>
      </c>
      <c r="U28" s="165">
        <v>223.3</v>
      </c>
      <c r="V28" s="166"/>
      <c r="W28" s="165">
        <v>224.2</v>
      </c>
      <c r="X28" s="165">
        <v>141.54949999999999</v>
      </c>
      <c r="Y28" s="165">
        <v>140.44499999999999</v>
      </c>
      <c r="Z28" s="165">
        <v>138.1189</v>
      </c>
      <c r="AA28" s="165">
        <v>139.33580000000001</v>
      </c>
      <c r="AB28" s="165">
        <v>134.10839999999999</v>
      </c>
      <c r="AC28" s="166"/>
      <c r="AD28" s="165">
        <v>141.89769999999999</v>
      </c>
      <c r="AE28" s="165">
        <v>124.9794</v>
      </c>
      <c r="AF28" s="165">
        <v>141.73849999999999</v>
      </c>
    </row>
    <row r="29" spans="1:32" ht="18" customHeight="1" x14ac:dyDescent="0.3">
      <c r="A29" s="162" t="s">
        <v>51</v>
      </c>
      <c r="B29" s="162" t="s">
        <v>765</v>
      </c>
      <c r="C29" s="165">
        <v>501.85500000000002</v>
      </c>
      <c r="D29" s="165">
        <v>507.16180000000003</v>
      </c>
      <c r="E29" s="165">
        <v>507.96420000000001</v>
      </c>
      <c r="F29" s="165">
        <v>503.99599999999998</v>
      </c>
      <c r="G29" s="165">
        <v>505.80020000000002</v>
      </c>
      <c r="H29" s="165">
        <v>503.0324</v>
      </c>
      <c r="I29" s="166"/>
      <c r="J29" s="165">
        <v>503.8143</v>
      </c>
      <c r="K29" s="165">
        <v>505.7056</v>
      </c>
      <c r="L29" s="165">
        <v>491.59410000000003</v>
      </c>
      <c r="M29" s="165">
        <v>511.98500000000001</v>
      </c>
      <c r="N29" s="165">
        <v>499.29390000000001</v>
      </c>
      <c r="O29" s="165">
        <v>223.6739</v>
      </c>
      <c r="P29" s="165">
        <v>225.37909999999999</v>
      </c>
      <c r="Q29" s="165">
        <v>223.3038</v>
      </c>
      <c r="R29" s="165">
        <v>218.36019999999999</v>
      </c>
      <c r="S29" s="165">
        <v>217.17240000000001</v>
      </c>
      <c r="T29" s="165">
        <v>221.93350000000001</v>
      </c>
      <c r="U29" s="165">
        <v>222.7</v>
      </c>
      <c r="V29" s="166"/>
      <c r="W29" s="165">
        <v>223.7</v>
      </c>
      <c r="X29" s="165">
        <v>141.48820000000001</v>
      </c>
      <c r="Y29" s="165">
        <v>140.21109999999999</v>
      </c>
      <c r="Z29" s="165">
        <v>137.8698</v>
      </c>
      <c r="AA29" s="165">
        <v>139.17070000000001</v>
      </c>
      <c r="AB29" s="165">
        <v>133.95660000000001</v>
      </c>
      <c r="AC29" s="166"/>
      <c r="AD29" s="165">
        <v>141.6635</v>
      </c>
      <c r="AE29" s="165">
        <v>124.789</v>
      </c>
      <c r="AF29" s="165">
        <v>141.73849999999999</v>
      </c>
    </row>
    <row r="30" spans="1:32" ht="18" customHeight="1" x14ac:dyDescent="0.3">
      <c r="A30" s="162" t="s">
        <v>51</v>
      </c>
      <c r="B30" s="162" t="s">
        <v>766</v>
      </c>
      <c r="C30" s="165">
        <v>501.43529999999998</v>
      </c>
      <c r="D30" s="165">
        <v>503.6431</v>
      </c>
      <c r="E30" s="165">
        <v>502.55470000000003</v>
      </c>
      <c r="F30" s="165">
        <v>503.24239999999998</v>
      </c>
      <c r="G30" s="165">
        <v>506.65429999999998</v>
      </c>
      <c r="H30" s="165">
        <v>503.74520000000001</v>
      </c>
      <c r="I30" s="166"/>
      <c r="J30" s="165">
        <v>504.53320000000002</v>
      </c>
      <c r="K30" s="165">
        <v>506.79770000000002</v>
      </c>
      <c r="L30" s="165">
        <v>492.67259999999999</v>
      </c>
      <c r="M30" s="165">
        <v>513.0874</v>
      </c>
      <c r="N30" s="165">
        <v>499.5829</v>
      </c>
      <c r="O30" s="165">
        <v>224.0016</v>
      </c>
      <c r="P30" s="165">
        <v>223.8767</v>
      </c>
      <c r="Q30" s="165">
        <v>222.05189999999999</v>
      </c>
      <c r="R30" s="165">
        <v>218.91329999999999</v>
      </c>
      <c r="S30" s="165">
        <v>217.357</v>
      </c>
      <c r="T30" s="165">
        <v>221.69919999999999</v>
      </c>
      <c r="U30" s="165">
        <v>223.3</v>
      </c>
      <c r="V30" s="166"/>
      <c r="W30" s="165">
        <v>223.5</v>
      </c>
      <c r="X30" s="165">
        <v>141.38300000000001</v>
      </c>
      <c r="Y30" s="165">
        <v>140.2783</v>
      </c>
      <c r="Z30" s="165">
        <v>137.9684</v>
      </c>
      <c r="AA30" s="165">
        <v>139.37360000000001</v>
      </c>
      <c r="AB30" s="165">
        <v>134.09460000000001</v>
      </c>
      <c r="AC30" s="166"/>
      <c r="AD30" s="165">
        <v>141.8245</v>
      </c>
      <c r="AE30" s="165">
        <v>124.413</v>
      </c>
      <c r="AF30" s="165">
        <v>141.73849999999999</v>
      </c>
    </row>
    <row r="31" spans="1:32" ht="18" customHeight="1" x14ac:dyDescent="0.3">
      <c r="A31" s="162" t="s">
        <v>51</v>
      </c>
      <c r="B31" s="162" t="s">
        <v>767</v>
      </c>
      <c r="C31" s="165">
        <v>501.27800000000002</v>
      </c>
      <c r="D31" s="165">
        <v>507.21429999999998</v>
      </c>
      <c r="E31" s="165">
        <v>508.5419</v>
      </c>
      <c r="F31" s="165">
        <v>504.29309999999998</v>
      </c>
      <c r="G31" s="165">
        <v>507.30419999999998</v>
      </c>
      <c r="H31" s="165">
        <v>504.37650000000002</v>
      </c>
      <c r="I31" s="166"/>
      <c r="J31" s="165">
        <v>504.47550000000001</v>
      </c>
      <c r="K31" s="165">
        <v>506.93290000000002</v>
      </c>
      <c r="L31" s="165">
        <v>492.125</v>
      </c>
      <c r="M31" s="165">
        <v>512.54319999999996</v>
      </c>
      <c r="N31" s="165">
        <v>499.76319999999998</v>
      </c>
      <c r="O31" s="165">
        <v>223.7457</v>
      </c>
      <c r="P31" s="165">
        <v>224.73429999999999</v>
      </c>
      <c r="Q31" s="165">
        <v>222.09970000000001</v>
      </c>
      <c r="R31" s="165">
        <v>219.483</v>
      </c>
      <c r="S31" s="165">
        <v>216.95089999999999</v>
      </c>
      <c r="T31" s="165">
        <v>221.5094</v>
      </c>
      <c r="U31" s="165">
        <v>223.3</v>
      </c>
      <c r="V31" s="166"/>
      <c r="W31" s="165">
        <v>223.5</v>
      </c>
      <c r="X31" s="165">
        <v>141.33150000000001</v>
      </c>
      <c r="Y31" s="165">
        <v>140.66929999999999</v>
      </c>
      <c r="Z31" s="165">
        <v>137.81790000000001</v>
      </c>
      <c r="AA31" s="165">
        <v>139.2893</v>
      </c>
      <c r="AB31" s="165">
        <v>134.1498</v>
      </c>
      <c r="AC31" s="166"/>
      <c r="AD31" s="165">
        <v>141.78059999999999</v>
      </c>
      <c r="AE31" s="165">
        <v>124.413</v>
      </c>
      <c r="AF31" s="165">
        <v>142.0652</v>
      </c>
    </row>
    <row r="32" spans="1:32" ht="18" customHeight="1" x14ac:dyDescent="0.3">
      <c r="A32" s="162" t="s">
        <v>51</v>
      </c>
      <c r="B32" s="162" t="s">
        <v>768</v>
      </c>
      <c r="C32" s="165">
        <v>500.85829999999999</v>
      </c>
      <c r="D32" s="165">
        <v>504.74599999999998</v>
      </c>
      <c r="E32" s="165">
        <v>500.97919999999999</v>
      </c>
      <c r="F32" s="165">
        <v>503.08800000000002</v>
      </c>
      <c r="G32" s="165">
        <v>505.97370000000001</v>
      </c>
      <c r="H32" s="165">
        <v>502.60419999999999</v>
      </c>
      <c r="I32" s="166"/>
      <c r="J32" s="165">
        <v>503.80880000000002</v>
      </c>
      <c r="K32" s="165">
        <v>505.21230000000003</v>
      </c>
      <c r="L32" s="165">
        <v>490.85239999999999</v>
      </c>
      <c r="M32" s="165">
        <v>511.517</v>
      </c>
      <c r="N32" s="165">
        <v>498.6721</v>
      </c>
      <c r="O32" s="165">
        <v>223.76410000000001</v>
      </c>
      <c r="P32" s="165">
        <v>223.66739999999999</v>
      </c>
      <c r="Q32" s="165">
        <v>221.40969999999999</v>
      </c>
      <c r="R32" s="165">
        <v>218.73429999999999</v>
      </c>
      <c r="S32" s="165">
        <v>217.17240000000001</v>
      </c>
      <c r="T32" s="165">
        <v>221.61359999999999</v>
      </c>
      <c r="U32" s="165">
        <v>222.7</v>
      </c>
      <c r="V32" s="166"/>
      <c r="W32" s="165">
        <v>222.9</v>
      </c>
      <c r="X32" s="166"/>
      <c r="Y32" s="165">
        <v>139.9365</v>
      </c>
      <c r="Z32" s="165">
        <v>137.8698</v>
      </c>
      <c r="AA32" s="165">
        <v>139.08269999999999</v>
      </c>
      <c r="AB32" s="165">
        <v>134.09460000000001</v>
      </c>
      <c r="AC32" s="166"/>
      <c r="AD32" s="165">
        <v>141.41460000000001</v>
      </c>
      <c r="AE32" s="165">
        <v>123.8514</v>
      </c>
      <c r="AF32" s="165">
        <v>141.35040000000001</v>
      </c>
    </row>
    <row r="33" spans="1:32" ht="18" customHeight="1" x14ac:dyDescent="0.3">
      <c r="A33" s="162" t="s">
        <v>51</v>
      </c>
      <c r="B33" s="162" t="s">
        <v>769</v>
      </c>
      <c r="C33" s="167">
        <v>500.91079999999999</v>
      </c>
      <c r="D33" s="167">
        <v>503.38060000000002</v>
      </c>
      <c r="E33" s="167">
        <v>507.334</v>
      </c>
      <c r="F33" s="167">
        <v>503.69009999999997</v>
      </c>
      <c r="G33" s="167">
        <v>506.73</v>
      </c>
      <c r="H33" s="167">
        <v>504.19029999999998</v>
      </c>
      <c r="I33" s="167">
        <v>513.61350000000004</v>
      </c>
      <c r="J33" s="167">
        <v>505.18920000000003</v>
      </c>
      <c r="K33" s="167">
        <v>506.19920000000002</v>
      </c>
      <c r="L33" s="167">
        <v>491.65260000000001</v>
      </c>
      <c r="M33" s="167">
        <v>512.14290000000005</v>
      </c>
      <c r="N33" s="167">
        <v>499.5283</v>
      </c>
      <c r="O33" s="167">
        <v>223.61920000000001</v>
      </c>
      <c r="P33" s="167">
        <v>224.136</v>
      </c>
      <c r="Q33" s="167">
        <v>221.39449999999999</v>
      </c>
      <c r="R33" s="167">
        <v>219.3125</v>
      </c>
      <c r="S33" s="167">
        <v>217.48990000000001</v>
      </c>
      <c r="T33" s="167">
        <v>221.75569999999999</v>
      </c>
      <c r="U33" s="167">
        <v>222.7</v>
      </c>
      <c r="V33" s="168"/>
      <c r="W33" s="167">
        <v>223.3</v>
      </c>
      <c r="X33" s="167">
        <v>142.08779999999999</v>
      </c>
      <c r="Y33" s="167">
        <v>139.98859999999999</v>
      </c>
      <c r="Z33" s="167">
        <v>138.1189</v>
      </c>
      <c r="AA33" s="167">
        <v>139.4563</v>
      </c>
      <c r="AB33" s="167">
        <v>134.2878</v>
      </c>
      <c r="AC33" s="168"/>
      <c r="AD33" s="167">
        <v>141.5025</v>
      </c>
      <c r="AE33" s="167">
        <v>124.3202</v>
      </c>
      <c r="AF33" s="167">
        <v>142.12649999999999</v>
      </c>
    </row>
    <row r="34" spans="1:32" ht="18" customHeight="1" x14ac:dyDescent="0.3">
      <c r="A34" s="162" t="s">
        <v>51</v>
      </c>
      <c r="B34" s="162" t="s">
        <v>770</v>
      </c>
      <c r="C34" s="163">
        <v>501.43529999999998</v>
      </c>
      <c r="D34" s="163">
        <v>508.00209999999998</v>
      </c>
      <c r="E34" s="164"/>
      <c r="F34" s="163">
        <v>504.0865</v>
      </c>
      <c r="G34" s="163">
        <v>506.74349999999998</v>
      </c>
      <c r="H34" s="163">
        <v>504.83609999999999</v>
      </c>
      <c r="I34" s="164"/>
      <c r="J34" s="163">
        <v>505.26679999999999</v>
      </c>
      <c r="K34" s="163">
        <v>507.62720000000002</v>
      </c>
      <c r="L34" s="163">
        <v>492.73349999999999</v>
      </c>
      <c r="M34" s="163">
        <v>514.1386</v>
      </c>
      <c r="N34" s="163">
        <v>501.00259999999997</v>
      </c>
      <c r="O34" s="163">
        <v>224.04650000000001</v>
      </c>
      <c r="P34" s="163">
        <v>224.69290000000001</v>
      </c>
      <c r="Q34" s="163">
        <v>222.34139999999999</v>
      </c>
      <c r="R34" s="163">
        <v>219.93549999999999</v>
      </c>
      <c r="S34" s="163">
        <v>217.65969999999999</v>
      </c>
      <c r="T34" s="163">
        <v>222.3073</v>
      </c>
      <c r="U34" s="163">
        <v>223.3</v>
      </c>
      <c r="V34" s="164"/>
      <c r="W34" s="163">
        <v>224</v>
      </c>
      <c r="X34" s="164"/>
      <c r="Y34" s="163">
        <v>141.37620000000001</v>
      </c>
      <c r="Z34" s="163">
        <v>138.61689999999999</v>
      </c>
      <c r="AA34" s="163">
        <v>139.8218</v>
      </c>
      <c r="AB34" s="163">
        <v>135.0744</v>
      </c>
      <c r="AC34" s="164"/>
      <c r="AD34" s="163">
        <v>142.3075</v>
      </c>
      <c r="AE34" s="163">
        <v>125.0722</v>
      </c>
      <c r="AF34" s="163">
        <v>142.535</v>
      </c>
    </row>
    <row r="35" spans="1:32" ht="18" customHeight="1" x14ac:dyDescent="0.3">
      <c r="A35" s="162" t="s">
        <v>51</v>
      </c>
      <c r="B35" s="162" t="s">
        <v>771</v>
      </c>
      <c r="C35" s="165">
        <v>502.64179999999999</v>
      </c>
      <c r="D35" s="165">
        <v>510.1028</v>
      </c>
      <c r="E35" s="165">
        <v>512.79600000000005</v>
      </c>
      <c r="F35" s="165">
        <v>507.0872</v>
      </c>
      <c r="G35" s="165">
        <v>509.49560000000002</v>
      </c>
      <c r="H35" s="165">
        <v>505.9717</v>
      </c>
      <c r="I35" s="165">
        <v>518.9348</v>
      </c>
      <c r="J35" s="165">
        <v>507.11200000000002</v>
      </c>
      <c r="K35" s="165">
        <v>507.81189999999998</v>
      </c>
      <c r="L35" s="165">
        <v>493.73540000000003</v>
      </c>
      <c r="M35" s="165">
        <v>513.73929999999996</v>
      </c>
      <c r="N35" s="165">
        <v>500.57240000000002</v>
      </c>
      <c r="O35" s="165">
        <v>224.0258</v>
      </c>
      <c r="P35" s="165">
        <v>226.38249999999999</v>
      </c>
      <c r="Q35" s="165">
        <v>223.4359</v>
      </c>
      <c r="R35" s="165">
        <v>220.84809999999999</v>
      </c>
      <c r="S35" s="165">
        <v>218.2946</v>
      </c>
      <c r="T35" s="165">
        <v>222.28120000000001</v>
      </c>
      <c r="U35" s="165">
        <v>224</v>
      </c>
      <c r="V35" s="166"/>
      <c r="W35" s="165">
        <v>224.3</v>
      </c>
      <c r="X35" s="165">
        <v>142.89859999999999</v>
      </c>
      <c r="Y35" s="165">
        <v>141.38570000000001</v>
      </c>
      <c r="Z35" s="165">
        <v>138.71549999999999</v>
      </c>
      <c r="AA35" s="165">
        <v>140.12370000000001</v>
      </c>
      <c r="AB35" s="165">
        <v>135.73679999999999</v>
      </c>
      <c r="AC35" s="166"/>
      <c r="AD35" s="165">
        <v>142.4393</v>
      </c>
      <c r="AE35" s="165">
        <v>125.8681</v>
      </c>
      <c r="AF35" s="165">
        <v>142.923</v>
      </c>
    </row>
    <row r="36" spans="1:32" ht="18" customHeight="1" x14ac:dyDescent="0.3">
      <c r="A36" s="162" t="s">
        <v>51</v>
      </c>
      <c r="B36" s="162" t="s">
        <v>772</v>
      </c>
      <c r="C36" s="165">
        <v>501.90750000000003</v>
      </c>
      <c r="D36" s="165">
        <v>508.84230000000002</v>
      </c>
      <c r="E36" s="165">
        <v>511.9556</v>
      </c>
      <c r="F36" s="165">
        <v>507.45330000000001</v>
      </c>
      <c r="G36" s="165">
        <v>509.85910000000001</v>
      </c>
      <c r="H36" s="165">
        <v>506.41559999999998</v>
      </c>
      <c r="I36" s="165">
        <v>518.87950000000001</v>
      </c>
      <c r="J36" s="165">
        <v>507.42340000000002</v>
      </c>
      <c r="K36" s="165">
        <v>507.72449999999998</v>
      </c>
      <c r="L36" s="165">
        <v>493.58800000000002</v>
      </c>
      <c r="M36" s="165">
        <v>513.82460000000003</v>
      </c>
      <c r="N36" s="165">
        <v>501.0566</v>
      </c>
      <c r="O36" s="165">
        <v>224.3109</v>
      </c>
      <c r="P36" s="165">
        <v>226.20099999999999</v>
      </c>
      <c r="Q36" s="165">
        <v>223.71289999999999</v>
      </c>
      <c r="R36" s="165">
        <v>221.48519999999999</v>
      </c>
      <c r="S36" s="165">
        <v>218.51609999999999</v>
      </c>
      <c r="T36" s="165">
        <v>222.23179999999999</v>
      </c>
      <c r="U36" s="165">
        <v>224</v>
      </c>
      <c r="V36" s="166"/>
      <c r="W36" s="165">
        <v>224.3</v>
      </c>
      <c r="X36" s="165">
        <v>142.9093</v>
      </c>
      <c r="Y36" s="165">
        <v>139.82249999999999</v>
      </c>
      <c r="Z36" s="165">
        <v>138.71549999999999</v>
      </c>
      <c r="AA36" s="165">
        <v>140.47900000000001</v>
      </c>
      <c r="AB36" s="165">
        <v>135.48840000000001</v>
      </c>
      <c r="AC36" s="166"/>
      <c r="AD36" s="165">
        <v>140.66810000000001</v>
      </c>
      <c r="AE36" s="165">
        <v>125.5849</v>
      </c>
      <c r="AF36" s="165">
        <v>142.923</v>
      </c>
    </row>
    <row r="37" spans="1:32" ht="18" customHeight="1" x14ac:dyDescent="0.3">
      <c r="A37" s="162" t="s">
        <v>51</v>
      </c>
      <c r="B37" s="162" t="s">
        <v>773</v>
      </c>
      <c r="C37" s="165">
        <v>501.9599</v>
      </c>
      <c r="D37" s="165">
        <v>508.36970000000002</v>
      </c>
      <c r="E37" s="165">
        <v>507.43900000000002</v>
      </c>
      <c r="F37" s="165">
        <v>506.22039999999998</v>
      </c>
      <c r="G37" s="165">
        <v>508.4282</v>
      </c>
      <c r="H37" s="165">
        <v>506.5061</v>
      </c>
      <c r="I37" s="165">
        <v>518.5204</v>
      </c>
      <c r="J37" s="165">
        <v>507.18400000000003</v>
      </c>
      <c r="K37" s="165">
        <v>507.79500000000002</v>
      </c>
      <c r="L37" s="165">
        <v>493.75299999999999</v>
      </c>
      <c r="M37" s="165">
        <v>514.67719999999997</v>
      </c>
      <c r="N37" s="165">
        <v>500.70510000000002</v>
      </c>
      <c r="O37" s="165">
        <v>224.19710000000001</v>
      </c>
      <c r="P37" s="165">
        <v>226.1207</v>
      </c>
      <c r="Q37" s="165">
        <v>223.858</v>
      </c>
      <c r="R37" s="165">
        <v>220.72130000000001</v>
      </c>
      <c r="S37" s="165">
        <v>218.3536</v>
      </c>
      <c r="T37" s="165">
        <v>222.13220000000001</v>
      </c>
      <c r="U37" s="165">
        <v>224</v>
      </c>
      <c r="V37" s="166"/>
      <c r="W37" s="165">
        <v>224.1</v>
      </c>
      <c r="X37" s="165">
        <v>142.84829999999999</v>
      </c>
      <c r="Y37" s="165">
        <v>140.89150000000001</v>
      </c>
      <c r="Z37" s="165">
        <v>138.71549999999999</v>
      </c>
      <c r="AA37" s="165">
        <v>140.5112</v>
      </c>
      <c r="AB37" s="165">
        <v>135.50219999999999</v>
      </c>
      <c r="AC37" s="166"/>
      <c r="AD37" s="165">
        <v>142.16120000000001</v>
      </c>
      <c r="AE37" s="165">
        <v>125.1161</v>
      </c>
      <c r="AF37" s="165">
        <v>142.86170000000001</v>
      </c>
    </row>
    <row r="38" spans="1:32" ht="18" customHeight="1" x14ac:dyDescent="0.3">
      <c r="A38" s="162" t="s">
        <v>51</v>
      </c>
      <c r="B38" s="162" t="s">
        <v>774</v>
      </c>
      <c r="C38" s="165">
        <v>502.32709999999997</v>
      </c>
      <c r="D38" s="165">
        <v>506.74160000000001</v>
      </c>
      <c r="E38" s="165">
        <v>510.48509999999999</v>
      </c>
      <c r="F38" s="165">
        <v>503.38380000000001</v>
      </c>
      <c r="G38" s="165">
        <v>505.81619999999998</v>
      </c>
      <c r="H38" s="165">
        <v>503.5754</v>
      </c>
      <c r="I38" s="165">
        <v>517.83199999999999</v>
      </c>
      <c r="J38" s="165">
        <v>502.90649999999999</v>
      </c>
      <c r="K38" s="165">
        <v>503.7912</v>
      </c>
      <c r="L38" s="165">
        <v>489.76260000000002</v>
      </c>
      <c r="M38" s="165">
        <v>510.51330000000002</v>
      </c>
      <c r="N38" s="165">
        <v>498.24669999999998</v>
      </c>
      <c r="O38" s="165">
        <v>224.12299999999999</v>
      </c>
      <c r="P38" s="165">
        <v>224.82230000000001</v>
      </c>
      <c r="Q38" s="165">
        <v>222.7791</v>
      </c>
      <c r="R38" s="165">
        <v>219.02119999999999</v>
      </c>
      <c r="S38" s="165">
        <v>217.09119999999999</v>
      </c>
      <c r="T38" s="165">
        <v>221.57839999999999</v>
      </c>
      <c r="U38" s="165">
        <v>223.2</v>
      </c>
      <c r="V38" s="166"/>
      <c r="W38" s="165">
        <v>223.4</v>
      </c>
      <c r="X38" s="165">
        <v>141.96979999999999</v>
      </c>
      <c r="Y38" s="165">
        <v>140.4204</v>
      </c>
      <c r="Z38" s="165">
        <v>138.4665</v>
      </c>
      <c r="AA38" s="165">
        <v>139.43960000000001</v>
      </c>
      <c r="AB38" s="165">
        <v>134.59139999999999</v>
      </c>
      <c r="AC38" s="166"/>
      <c r="AD38" s="165">
        <v>141.61959999999999</v>
      </c>
      <c r="AE38" s="165">
        <v>124.08580000000001</v>
      </c>
      <c r="AF38" s="165">
        <v>142.14689999999999</v>
      </c>
    </row>
    <row r="39" spans="1:32" ht="18" customHeight="1" x14ac:dyDescent="0.3">
      <c r="A39" s="162" t="s">
        <v>51</v>
      </c>
      <c r="B39" s="162" t="s">
        <v>775</v>
      </c>
      <c r="C39" s="165">
        <v>502.58940000000001</v>
      </c>
      <c r="D39" s="165">
        <v>504.58839999999998</v>
      </c>
      <c r="E39" s="165">
        <v>507.38650000000001</v>
      </c>
      <c r="F39" s="165">
        <v>502.61649999999997</v>
      </c>
      <c r="G39" s="165">
        <v>505.15800000000002</v>
      </c>
      <c r="H39" s="165">
        <v>503.22980000000001</v>
      </c>
      <c r="I39" s="165">
        <v>512.33659999999998</v>
      </c>
      <c r="J39" s="165">
        <v>500.00549999999998</v>
      </c>
      <c r="K39" s="165">
        <v>503.52550000000002</v>
      </c>
      <c r="L39" s="165">
        <v>490.50049999999999</v>
      </c>
      <c r="M39" s="165">
        <v>510.14609999999999</v>
      </c>
      <c r="N39" s="165">
        <v>497.55500000000001</v>
      </c>
      <c r="O39" s="165">
        <v>224.2456</v>
      </c>
      <c r="P39" s="165">
        <v>224.0247</v>
      </c>
      <c r="Q39" s="165">
        <v>222.74789999999999</v>
      </c>
      <c r="R39" s="165">
        <v>218.81989999999999</v>
      </c>
      <c r="S39" s="165">
        <v>217.26840000000001</v>
      </c>
      <c r="T39" s="165">
        <v>221.51509999999999</v>
      </c>
      <c r="U39" s="165">
        <v>222.7</v>
      </c>
      <c r="V39" s="166"/>
      <c r="W39" s="165">
        <v>222.9</v>
      </c>
      <c r="X39" s="165">
        <v>141.16370000000001</v>
      </c>
      <c r="Y39" s="165">
        <v>139.99109999999999</v>
      </c>
      <c r="Z39" s="165">
        <v>138.1189</v>
      </c>
      <c r="AA39" s="165">
        <v>139.25139999999999</v>
      </c>
      <c r="AB39" s="165">
        <v>134.619</v>
      </c>
      <c r="AC39" s="166"/>
      <c r="AD39" s="165">
        <v>141.3707</v>
      </c>
      <c r="AE39" s="165">
        <v>123.8514</v>
      </c>
      <c r="AF39" s="165">
        <v>141.14619999999999</v>
      </c>
    </row>
    <row r="40" spans="1:32" ht="18" customHeight="1" x14ac:dyDescent="0.3">
      <c r="A40" s="162" t="s">
        <v>51</v>
      </c>
      <c r="B40" s="162" t="s">
        <v>776</v>
      </c>
      <c r="C40" s="165">
        <v>501.17309999999998</v>
      </c>
      <c r="D40" s="165">
        <v>506.32150000000001</v>
      </c>
      <c r="E40" s="165">
        <v>502.97489999999999</v>
      </c>
      <c r="F40" s="165">
        <v>502.22320000000002</v>
      </c>
      <c r="G40" s="165">
        <v>505.22890000000001</v>
      </c>
      <c r="H40" s="165">
        <v>503.4144</v>
      </c>
      <c r="I40" s="166"/>
      <c r="J40" s="165">
        <v>500.33330000000001</v>
      </c>
      <c r="K40" s="165">
        <v>504.5154</v>
      </c>
      <c r="L40" s="165">
        <v>490.2373</v>
      </c>
      <c r="M40" s="165">
        <v>511.12169999999998</v>
      </c>
      <c r="N40" s="165">
        <v>497.50069999999999</v>
      </c>
      <c r="O40" s="165">
        <v>224.0994</v>
      </c>
      <c r="P40" s="165">
        <v>225.05109999999999</v>
      </c>
      <c r="Q40" s="165">
        <v>222.6345</v>
      </c>
      <c r="R40" s="165">
        <v>218.73570000000001</v>
      </c>
      <c r="S40" s="165">
        <v>217.10589999999999</v>
      </c>
      <c r="T40" s="165">
        <v>221.5564</v>
      </c>
      <c r="U40" s="165">
        <v>223.2</v>
      </c>
      <c r="V40" s="166"/>
      <c r="W40" s="165">
        <v>223.3</v>
      </c>
      <c r="X40" s="165">
        <v>141.9821</v>
      </c>
      <c r="Y40" s="165">
        <v>140.38849999999999</v>
      </c>
      <c r="Z40" s="165">
        <v>138.4665</v>
      </c>
      <c r="AA40" s="165">
        <v>139.56190000000001</v>
      </c>
      <c r="AB40" s="165">
        <v>134.75700000000001</v>
      </c>
      <c r="AC40" s="166"/>
      <c r="AD40" s="165">
        <v>141.8391</v>
      </c>
      <c r="AE40" s="165">
        <v>124.1347</v>
      </c>
      <c r="AF40" s="165">
        <v>142.14689999999999</v>
      </c>
    </row>
    <row r="41" spans="1:32" ht="18" customHeight="1" x14ac:dyDescent="0.3">
      <c r="A41" s="162" t="s">
        <v>51</v>
      </c>
      <c r="B41" s="162" t="s">
        <v>777</v>
      </c>
      <c r="C41" s="167">
        <v>502.06479999999999</v>
      </c>
      <c r="D41" s="167">
        <v>508.42219999999998</v>
      </c>
      <c r="E41" s="167">
        <v>508.64690000000002</v>
      </c>
      <c r="F41" s="167">
        <v>503.09519999999998</v>
      </c>
      <c r="G41" s="167">
        <v>505.68119999999999</v>
      </c>
      <c r="H41" s="167">
        <v>503.48059999999998</v>
      </c>
      <c r="I41" s="168"/>
      <c r="J41" s="167">
        <v>498.89659999999998</v>
      </c>
      <c r="K41" s="167">
        <v>501.6277</v>
      </c>
      <c r="L41" s="167">
        <v>487.36520000000002</v>
      </c>
      <c r="M41" s="167">
        <v>510.4067</v>
      </c>
      <c r="N41" s="167">
        <v>495.62830000000002</v>
      </c>
      <c r="O41" s="167">
        <v>224.0728</v>
      </c>
      <c r="P41" s="167">
        <v>225.49619999999999</v>
      </c>
      <c r="Q41" s="167">
        <v>222.93889999999999</v>
      </c>
      <c r="R41" s="167">
        <v>218.95</v>
      </c>
      <c r="S41" s="167">
        <v>217.34219999999999</v>
      </c>
      <c r="T41" s="167">
        <v>221.1062</v>
      </c>
      <c r="U41" s="167">
        <v>222.7</v>
      </c>
      <c r="V41" s="168"/>
      <c r="W41" s="167">
        <v>222.8</v>
      </c>
      <c r="X41" s="168"/>
      <c r="Y41" s="167">
        <v>140.22559999999999</v>
      </c>
      <c r="Z41" s="167">
        <v>137.9684</v>
      </c>
      <c r="AA41" s="167">
        <v>139.31020000000001</v>
      </c>
      <c r="AB41" s="167">
        <v>134.23259999999999</v>
      </c>
      <c r="AC41" s="168"/>
      <c r="AD41" s="167">
        <v>141.3707</v>
      </c>
      <c r="AE41" s="167">
        <v>124.413</v>
      </c>
      <c r="AF41" s="167">
        <v>142.5145</v>
      </c>
    </row>
    <row r="42" spans="1:32" ht="18" customHeight="1" x14ac:dyDescent="0.3">
      <c r="A42" s="162" t="s">
        <v>51</v>
      </c>
      <c r="B42" s="162" t="s">
        <v>778</v>
      </c>
      <c r="C42" s="163">
        <v>501.22550000000001</v>
      </c>
      <c r="D42" s="163">
        <v>507.4769</v>
      </c>
      <c r="E42" s="163">
        <v>508.69940000000003</v>
      </c>
      <c r="F42" s="163">
        <v>501.51100000000002</v>
      </c>
      <c r="G42" s="163">
        <v>503.52960000000002</v>
      </c>
      <c r="H42" s="163">
        <v>501.39690000000002</v>
      </c>
      <c r="I42" s="163">
        <v>507.13490000000002</v>
      </c>
      <c r="J42" s="163">
        <v>498.4171</v>
      </c>
      <c r="K42" s="163">
        <v>497.21170000000001</v>
      </c>
      <c r="L42" s="163">
        <v>482.6583</v>
      </c>
      <c r="M42" s="163">
        <v>505.85759999999999</v>
      </c>
      <c r="N42" s="163">
        <v>492.47269999999997</v>
      </c>
      <c r="O42" s="163">
        <v>224.08369999999999</v>
      </c>
      <c r="P42" s="163">
        <v>225.17670000000001</v>
      </c>
      <c r="Q42" s="163">
        <v>224.10159999999999</v>
      </c>
      <c r="R42" s="163">
        <v>218.74940000000001</v>
      </c>
      <c r="S42" s="163">
        <v>217.512</v>
      </c>
      <c r="T42" s="163">
        <v>220.41220000000001</v>
      </c>
      <c r="U42" s="163">
        <v>221.4</v>
      </c>
      <c r="V42" s="164"/>
      <c r="W42" s="163">
        <v>221.9</v>
      </c>
      <c r="X42" s="163">
        <v>141.96899999999999</v>
      </c>
      <c r="Y42" s="163">
        <v>139.93539999999999</v>
      </c>
      <c r="Z42" s="163">
        <v>137.56890000000001</v>
      </c>
      <c r="AA42" s="163">
        <v>139.13079999999999</v>
      </c>
      <c r="AB42" s="163">
        <v>133.4598</v>
      </c>
      <c r="AC42" s="164"/>
      <c r="AD42" s="163">
        <v>140.85839999999999</v>
      </c>
      <c r="AE42" s="163">
        <v>124.789</v>
      </c>
      <c r="AF42" s="163">
        <v>142.12649999999999</v>
      </c>
    </row>
    <row r="43" spans="1:32" ht="18" customHeight="1" x14ac:dyDescent="0.3">
      <c r="A43" s="162" t="s">
        <v>51</v>
      </c>
      <c r="B43" s="162" t="s">
        <v>779</v>
      </c>
      <c r="C43" s="165">
        <v>502.6943</v>
      </c>
      <c r="D43" s="165">
        <v>509.99770000000001</v>
      </c>
      <c r="E43" s="165">
        <v>512.00810000000001</v>
      </c>
      <c r="F43" s="165">
        <v>502.28140000000002</v>
      </c>
      <c r="G43" s="165">
        <v>505.27140000000003</v>
      </c>
      <c r="H43" s="165">
        <v>501.47250000000003</v>
      </c>
      <c r="I43" s="166"/>
      <c r="J43" s="165">
        <v>498.19299999999998</v>
      </c>
      <c r="K43" s="165">
        <v>495.9323</v>
      </c>
      <c r="L43" s="165">
        <v>481.97460000000001</v>
      </c>
      <c r="M43" s="165">
        <v>504.21129999999999</v>
      </c>
      <c r="N43" s="165">
        <v>490.4221</v>
      </c>
      <c r="O43" s="165">
        <v>225.02789999999999</v>
      </c>
      <c r="P43" s="165">
        <v>225.59399999999999</v>
      </c>
      <c r="Q43" s="165">
        <v>224.79580000000001</v>
      </c>
      <c r="R43" s="165">
        <v>219.5369</v>
      </c>
      <c r="S43" s="165">
        <v>217.62270000000001</v>
      </c>
      <c r="T43" s="165">
        <v>220.08109999999999</v>
      </c>
      <c r="U43" s="165">
        <v>220.8</v>
      </c>
      <c r="V43" s="166"/>
      <c r="W43" s="165">
        <v>221.4</v>
      </c>
      <c r="X43" s="166"/>
      <c r="Y43" s="165">
        <v>139.4853</v>
      </c>
      <c r="Z43" s="165">
        <v>137.56890000000001</v>
      </c>
      <c r="AA43" s="165">
        <v>138.4768</v>
      </c>
      <c r="AB43" s="165">
        <v>133.48740000000001</v>
      </c>
      <c r="AC43" s="166"/>
      <c r="AD43" s="165">
        <v>140.41929999999999</v>
      </c>
      <c r="AE43" s="165">
        <v>125.1161</v>
      </c>
      <c r="AF43" s="165">
        <v>141.73849999999999</v>
      </c>
    </row>
    <row r="44" spans="1:32" ht="18" customHeight="1" x14ac:dyDescent="0.3">
      <c r="A44" s="162" t="s">
        <v>51</v>
      </c>
      <c r="B44" s="162" t="s">
        <v>780</v>
      </c>
      <c r="C44" s="165">
        <v>503.53359999999998</v>
      </c>
      <c r="D44" s="165">
        <v>508.89479999999998</v>
      </c>
      <c r="E44" s="165">
        <v>506.49369999999999</v>
      </c>
      <c r="F44" s="165">
        <v>502.65030000000002</v>
      </c>
      <c r="G44" s="165">
        <v>504.54509999999999</v>
      </c>
      <c r="H44" s="165">
        <v>501.50259999999997</v>
      </c>
      <c r="I44" s="165">
        <v>502.01459999999997</v>
      </c>
      <c r="J44" s="165">
        <v>496.05669999999998</v>
      </c>
      <c r="K44" s="165">
        <v>493.70679999999999</v>
      </c>
      <c r="L44" s="165">
        <v>479.44839999999999</v>
      </c>
      <c r="M44" s="165">
        <v>502.40699999999998</v>
      </c>
      <c r="N44" s="165">
        <v>488.31099999999998</v>
      </c>
      <c r="O44" s="165">
        <v>225.07</v>
      </c>
      <c r="P44" s="165">
        <v>224.5189</v>
      </c>
      <c r="Q44" s="165">
        <v>224.7072</v>
      </c>
      <c r="R44" s="165">
        <v>219.2424</v>
      </c>
      <c r="S44" s="165">
        <v>217.93279999999999</v>
      </c>
      <c r="T44" s="165">
        <v>219.89009999999999</v>
      </c>
      <c r="U44" s="165">
        <v>219.5</v>
      </c>
      <c r="V44" s="166"/>
      <c r="W44" s="165">
        <v>220.1</v>
      </c>
      <c r="X44" s="165">
        <v>141.14429999999999</v>
      </c>
      <c r="Y44" s="165">
        <v>140.11879999999999</v>
      </c>
      <c r="Z44" s="165">
        <v>137.56890000000001</v>
      </c>
      <c r="AA44" s="165">
        <v>138.93639999999999</v>
      </c>
      <c r="AB44" s="165">
        <v>133.41839999999999</v>
      </c>
      <c r="AC44" s="166"/>
      <c r="AD44" s="165">
        <v>141.15119999999999</v>
      </c>
      <c r="AE44" s="165">
        <v>125.68259999999999</v>
      </c>
      <c r="AF44" s="165">
        <v>141.35040000000001</v>
      </c>
    </row>
    <row r="45" spans="1:32" ht="18" customHeight="1" x14ac:dyDescent="0.3">
      <c r="A45" s="162" t="s">
        <v>51</v>
      </c>
      <c r="B45" s="162" t="s">
        <v>781</v>
      </c>
      <c r="C45" s="165">
        <v>502.01240000000001</v>
      </c>
      <c r="D45" s="165">
        <v>504.43079999999998</v>
      </c>
      <c r="E45" s="165">
        <v>499.19349999999997</v>
      </c>
      <c r="F45" s="165">
        <v>504.53219999999999</v>
      </c>
      <c r="G45" s="165">
        <v>506.11189999999999</v>
      </c>
      <c r="H45" s="165">
        <v>502.22399999999999</v>
      </c>
      <c r="I45" s="166"/>
      <c r="J45" s="165">
        <v>496.47519999999997</v>
      </c>
      <c r="K45" s="165">
        <v>493.5641</v>
      </c>
      <c r="L45" s="165">
        <v>478.9819</v>
      </c>
      <c r="M45" s="165">
        <v>502.02480000000003</v>
      </c>
      <c r="N45" s="165">
        <v>487.3947</v>
      </c>
      <c r="O45" s="165">
        <v>225.34309999999999</v>
      </c>
      <c r="P45" s="165">
        <v>224.0008</v>
      </c>
      <c r="Q45" s="165">
        <v>225.8991</v>
      </c>
      <c r="R45" s="165">
        <v>221.06460000000001</v>
      </c>
      <c r="S45" s="165">
        <v>218.64160000000001</v>
      </c>
      <c r="T45" s="165">
        <v>219.8364</v>
      </c>
      <c r="U45" s="165">
        <v>218.9</v>
      </c>
      <c r="V45" s="166"/>
      <c r="W45" s="165">
        <v>219.9</v>
      </c>
      <c r="X45" s="166"/>
      <c r="Y45" s="165">
        <v>139.7912</v>
      </c>
      <c r="Z45" s="165">
        <v>137.37180000000001</v>
      </c>
      <c r="AA45" s="165">
        <v>138.6628</v>
      </c>
      <c r="AB45" s="165">
        <v>134.99160000000001</v>
      </c>
      <c r="AC45" s="166"/>
      <c r="AD45" s="165">
        <v>141.0487</v>
      </c>
      <c r="AE45" s="165">
        <v>126.3857</v>
      </c>
      <c r="AF45" s="165">
        <v>140.92160000000001</v>
      </c>
    </row>
    <row r="46" spans="1:32" ht="18" customHeight="1" x14ac:dyDescent="0.3">
      <c r="A46" s="162" t="s">
        <v>51</v>
      </c>
      <c r="B46" s="162" t="s">
        <v>782</v>
      </c>
      <c r="C46" s="165">
        <v>500.3338</v>
      </c>
      <c r="D46" s="165">
        <v>499.17910000000001</v>
      </c>
      <c r="E46" s="165">
        <v>495.41210000000001</v>
      </c>
      <c r="F46" s="165">
        <v>501.76159999999999</v>
      </c>
      <c r="G46" s="165">
        <v>504.03070000000002</v>
      </c>
      <c r="H46" s="165">
        <v>501.35079999999999</v>
      </c>
      <c r="I46" s="166"/>
      <c r="J46" s="165">
        <v>497.51519999999999</v>
      </c>
      <c r="K46" s="165">
        <v>495.7681</v>
      </c>
      <c r="L46" s="165">
        <v>481.45920000000001</v>
      </c>
      <c r="M46" s="165">
        <v>503.61020000000002</v>
      </c>
      <c r="N46" s="165">
        <v>489.51600000000002</v>
      </c>
      <c r="O46" s="165">
        <v>223.7132</v>
      </c>
      <c r="P46" s="165">
        <v>223.0949</v>
      </c>
      <c r="Q46" s="165">
        <v>224.80439999999999</v>
      </c>
      <c r="R46" s="165">
        <v>220.1927</v>
      </c>
      <c r="S46" s="165">
        <v>218.08789999999999</v>
      </c>
      <c r="T46" s="165">
        <v>220.44640000000001</v>
      </c>
      <c r="U46" s="165">
        <v>220.1</v>
      </c>
      <c r="V46" s="166"/>
      <c r="W46" s="165">
        <v>220.8</v>
      </c>
      <c r="X46" s="165">
        <v>140.33340000000001</v>
      </c>
      <c r="Y46" s="165">
        <v>140.3004</v>
      </c>
      <c r="Z46" s="165">
        <v>137.8698</v>
      </c>
      <c r="AA46" s="165">
        <v>139.0771</v>
      </c>
      <c r="AB46" s="165">
        <v>135.36420000000001</v>
      </c>
      <c r="AC46" s="166"/>
      <c r="AD46" s="165">
        <v>141.63419999999999</v>
      </c>
      <c r="AE46" s="165">
        <v>125.541</v>
      </c>
      <c r="AF46" s="165">
        <v>140.554</v>
      </c>
    </row>
    <row r="47" spans="1:32" ht="18" customHeight="1" x14ac:dyDescent="0.3">
      <c r="A47" s="162" t="s">
        <v>51</v>
      </c>
      <c r="B47" s="162" t="s">
        <v>783</v>
      </c>
      <c r="C47" s="165">
        <v>499.96660000000003</v>
      </c>
      <c r="D47" s="165">
        <v>498.70650000000001</v>
      </c>
      <c r="E47" s="166"/>
      <c r="F47" s="165">
        <v>503.51949999999999</v>
      </c>
      <c r="G47" s="165">
        <v>506.00689999999997</v>
      </c>
      <c r="H47" s="165">
        <v>502.47370000000001</v>
      </c>
      <c r="I47" s="166"/>
      <c r="J47" s="165">
        <v>498.94330000000002</v>
      </c>
      <c r="K47" s="165">
        <v>496.5779</v>
      </c>
      <c r="L47" s="165">
        <v>482.334</v>
      </c>
      <c r="M47" s="165">
        <v>503.82240000000002</v>
      </c>
      <c r="N47" s="165">
        <v>490.71559999999999</v>
      </c>
      <c r="O47" s="165">
        <v>223.2294</v>
      </c>
      <c r="P47" s="165">
        <v>222.62270000000001</v>
      </c>
      <c r="Q47" s="165">
        <v>224.36189999999999</v>
      </c>
      <c r="R47" s="165">
        <v>221.26499999999999</v>
      </c>
      <c r="S47" s="165">
        <v>219.43889999999999</v>
      </c>
      <c r="T47" s="165">
        <v>220.56139999999999</v>
      </c>
      <c r="U47" s="165">
        <v>220.8</v>
      </c>
      <c r="V47" s="166"/>
      <c r="W47" s="165">
        <v>221.3</v>
      </c>
      <c r="X47" s="166"/>
      <c r="Y47" s="165">
        <v>140.90809999999999</v>
      </c>
      <c r="Z47" s="165">
        <v>137.81790000000001</v>
      </c>
      <c r="AA47" s="165">
        <v>139.0341</v>
      </c>
      <c r="AB47" s="165">
        <v>135.59880000000001</v>
      </c>
      <c r="AC47" s="166"/>
      <c r="AD47" s="165">
        <v>142.1026</v>
      </c>
      <c r="AE47" s="165">
        <v>127.46</v>
      </c>
      <c r="AF47" s="165">
        <v>140.49270000000001</v>
      </c>
    </row>
    <row r="48" spans="1:32" ht="18" customHeight="1" x14ac:dyDescent="0.3">
      <c r="A48" s="162" t="s">
        <v>51</v>
      </c>
      <c r="B48" s="162" t="s">
        <v>784</v>
      </c>
      <c r="C48" s="165">
        <v>499.91410000000002</v>
      </c>
      <c r="D48" s="165">
        <v>497.76119999999997</v>
      </c>
      <c r="E48" s="165">
        <v>493.9941</v>
      </c>
      <c r="F48" s="165">
        <v>504.41719999999998</v>
      </c>
      <c r="G48" s="165">
        <v>506.52760000000001</v>
      </c>
      <c r="H48" s="165">
        <v>503.7484</v>
      </c>
      <c r="I48" s="165">
        <v>507.25290000000001</v>
      </c>
      <c r="J48" s="165">
        <v>499.07490000000001</v>
      </c>
      <c r="K48" s="165">
        <v>496.13119999999998</v>
      </c>
      <c r="L48" s="165">
        <v>483.65629999999999</v>
      </c>
      <c r="M48" s="165">
        <v>504.15390000000002</v>
      </c>
      <c r="N48" s="165">
        <v>491.03089999999997</v>
      </c>
      <c r="O48" s="165">
        <v>223.2818</v>
      </c>
      <c r="P48" s="165">
        <v>222.15440000000001</v>
      </c>
      <c r="Q48" s="165">
        <v>224.5061</v>
      </c>
      <c r="R48" s="165">
        <v>221.76840000000001</v>
      </c>
      <c r="S48" s="165">
        <v>219.9188</v>
      </c>
      <c r="T48" s="165">
        <v>220.53120000000001</v>
      </c>
      <c r="U48" s="165">
        <v>220.9</v>
      </c>
      <c r="V48" s="166"/>
      <c r="W48" s="165">
        <v>221.6</v>
      </c>
      <c r="X48" s="166"/>
      <c r="Y48" s="165">
        <v>141.4658</v>
      </c>
      <c r="Z48" s="165">
        <v>138.1189</v>
      </c>
      <c r="AA48" s="165">
        <v>139.06979999999999</v>
      </c>
      <c r="AB48" s="165">
        <v>135.70920000000001</v>
      </c>
      <c r="AC48" s="166"/>
      <c r="AD48" s="165">
        <v>142.5564</v>
      </c>
      <c r="AE48" s="165">
        <v>127.8848</v>
      </c>
      <c r="AF48" s="165">
        <v>140.554</v>
      </c>
    </row>
    <row r="49" spans="1:32" ht="18" customHeight="1" x14ac:dyDescent="0.3">
      <c r="A49" s="162" t="s">
        <v>51</v>
      </c>
      <c r="B49" s="162" t="s">
        <v>785</v>
      </c>
      <c r="C49" s="167">
        <v>499.80919999999998</v>
      </c>
      <c r="D49" s="167">
        <v>498.33890000000002</v>
      </c>
      <c r="E49" s="168"/>
      <c r="F49" s="167">
        <v>503.8537</v>
      </c>
      <c r="G49" s="167">
        <v>506.58069999999998</v>
      </c>
      <c r="H49" s="168"/>
      <c r="I49" s="168"/>
      <c r="J49" s="167">
        <v>499.63850000000002</v>
      </c>
      <c r="K49" s="167">
        <v>497.01740000000001</v>
      </c>
      <c r="L49" s="167">
        <v>482.72739999999999</v>
      </c>
      <c r="M49" s="167">
        <v>504.35309999999998</v>
      </c>
      <c r="N49" s="167">
        <v>491.7602</v>
      </c>
      <c r="O49" s="167">
        <v>223.27539999999999</v>
      </c>
      <c r="P49" s="167">
        <v>222.46780000000001</v>
      </c>
      <c r="Q49" s="167">
        <v>224.8056</v>
      </c>
      <c r="R49" s="167">
        <v>221.43969999999999</v>
      </c>
      <c r="S49" s="167">
        <v>219.2765</v>
      </c>
      <c r="T49" s="167">
        <v>220.4665</v>
      </c>
      <c r="U49" s="167">
        <v>221.4</v>
      </c>
      <c r="V49" s="168"/>
      <c r="W49" s="167">
        <v>221.9</v>
      </c>
      <c r="X49" s="168"/>
      <c r="Y49" s="167">
        <v>141.87379999999999</v>
      </c>
      <c r="Z49" s="167">
        <v>138.1189</v>
      </c>
      <c r="AA49" s="167">
        <v>139.02979999999999</v>
      </c>
      <c r="AB49" s="167">
        <v>135.70920000000001</v>
      </c>
      <c r="AC49" s="168"/>
      <c r="AD49" s="167">
        <v>142.571</v>
      </c>
      <c r="AE49" s="167">
        <v>126.7568</v>
      </c>
      <c r="AF49" s="167">
        <v>140.92160000000001</v>
      </c>
    </row>
    <row r="50" spans="1:32" ht="18" customHeight="1" x14ac:dyDescent="0.3">
      <c r="A50" s="162" t="s">
        <v>51</v>
      </c>
      <c r="B50" s="162" t="s">
        <v>786</v>
      </c>
      <c r="C50" s="163">
        <v>500.12389999999999</v>
      </c>
      <c r="D50" s="163">
        <v>498.39139999999998</v>
      </c>
      <c r="E50" s="164"/>
      <c r="F50" s="163">
        <v>504.00970000000001</v>
      </c>
      <c r="G50" s="163">
        <v>506.11290000000002</v>
      </c>
      <c r="H50" s="164"/>
      <c r="I50" s="164"/>
      <c r="J50" s="163">
        <v>498.5</v>
      </c>
      <c r="K50" s="163">
        <v>496.7312</v>
      </c>
      <c r="L50" s="163">
        <v>482.69720000000001</v>
      </c>
      <c r="M50" s="163">
        <v>504.32729999999998</v>
      </c>
      <c r="N50" s="163">
        <v>490.40730000000002</v>
      </c>
      <c r="O50" s="163">
        <v>223.4674</v>
      </c>
      <c r="P50" s="163">
        <v>222.13480000000001</v>
      </c>
      <c r="Q50" s="163">
        <v>224.80869999999999</v>
      </c>
      <c r="R50" s="163">
        <v>221.6122</v>
      </c>
      <c r="S50" s="163">
        <v>219.32820000000001</v>
      </c>
      <c r="T50" s="163">
        <v>220.4006</v>
      </c>
      <c r="U50" s="163">
        <v>220.8</v>
      </c>
      <c r="V50" s="164"/>
      <c r="W50" s="163">
        <v>221.4</v>
      </c>
      <c r="X50" s="164"/>
      <c r="Y50" s="163">
        <v>140.65129999999999</v>
      </c>
      <c r="Z50" s="163">
        <v>138.1189</v>
      </c>
      <c r="AA50" s="163">
        <v>138.43469999999999</v>
      </c>
      <c r="AB50" s="163">
        <v>135.94380000000001</v>
      </c>
      <c r="AC50" s="164"/>
      <c r="AD50" s="163">
        <v>141.88300000000001</v>
      </c>
      <c r="AE50" s="163">
        <v>126.3857</v>
      </c>
      <c r="AF50" s="163">
        <v>140.1455</v>
      </c>
    </row>
    <row r="51" spans="1:32" ht="18" customHeight="1" x14ac:dyDescent="0.3">
      <c r="A51" s="162" t="s">
        <v>51</v>
      </c>
      <c r="B51" s="162" t="s">
        <v>787</v>
      </c>
      <c r="C51" s="165">
        <v>501.01569999999998</v>
      </c>
      <c r="D51" s="165">
        <v>500.85969999999998</v>
      </c>
      <c r="E51" s="166"/>
      <c r="F51" s="165">
        <v>505.23899999999998</v>
      </c>
      <c r="G51" s="165">
        <v>507.54180000000002</v>
      </c>
      <c r="H51" s="165">
        <v>503.60910000000001</v>
      </c>
      <c r="I51" s="166"/>
      <c r="J51" s="165">
        <v>498.08339999999998</v>
      </c>
      <c r="K51" s="165">
        <v>496.44459999999998</v>
      </c>
      <c r="L51" s="165">
        <v>482.73790000000002</v>
      </c>
      <c r="M51" s="165">
        <v>503.86349999999999</v>
      </c>
      <c r="N51" s="165">
        <v>489.64179999999999</v>
      </c>
      <c r="O51" s="165">
        <v>223.40039999999999</v>
      </c>
      <c r="P51" s="165">
        <v>223.09829999999999</v>
      </c>
      <c r="Q51" s="165">
        <v>225.19739999999999</v>
      </c>
      <c r="R51" s="165">
        <v>222.0307</v>
      </c>
      <c r="S51" s="165">
        <v>220.05170000000001</v>
      </c>
      <c r="T51" s="165">
        <v>220.66480000000001</v>
      </c>
      <c r="U51" s="165">
        <v>220.1</v>
      </c>
      <c r="V51" s="166"/>
      <c r="W51" s="165">
        <v>221.5</v>
      </c>
      <c r="X51" s="166"/>
      <c r="Y51" s="165">
        <v>140.18809999999999</v>
      </c>
      <c r="Z51" s="165">
        <v>138.1189</v>
      </c>
      <c r="AA51" s="165">
        <v>138.5883</v>
      </c>
      <c r="AB51" s="165">
        <v>136.16460000000001</v>
      </c>
      <c r="AC51" s="166"/>
      <c r="AD51" s="165">
        <v>141.72200000000001</v>
      </c>
      <c r="AE51" s="165">
        <v>125.21380000000001</v>
      </c>
      <c r="AF51" s="165">
        <v>140.5335</v>
      </c>
    </row>
    <row r="52" spans="1:32" ht="18" customHeight="1" x14ac:dyDescent="0.3">
      <c r="A52" s="162" t="s">
        <v>51</v>
      </c>
      <c r="B52" s="162" t="s">
        <v>788</v>
      </c>
      <c r="C52" s="165">
        <v>500.1764</v>
      </c>
      <c r="D52" s="165">
        <v>497.2885</v>
      </c>
      <c r="E52" s="166"/>
      <c r="F52" s="165">
        <v>505.0607</v>
      </c>
      <c r="G52" s="165">
        <v>506.35980000000001</v>
      </c>
      <c r="H52" s="165">
        <v>504.197</v>
      </c>
      <c r="I52" s="166"/>
      <c r="J52" s="165">
        <v>499.01490000000001</v>
      </c>
      <c r="K52" s="165">
        <v>497.53829999999999</v>
      </c>
      <c r="L52" s="165">
        <v>484.25490000000002</v>
      </c>
      <c r="M52" s="165">
        <v>505.81310000000002</v>
      </c>
      <c r="N52" s="165">
        <v>491.05439999999999</v>
      </c>
      <c r="O52" s="165">
        <v>223.65729999999999</v>
      </c>
      <c r="P52" s="165">
        <v>221.66460000000001</v>
      </c>
      <c r="Q52" s="165">
        <v>225.06229999999999</v>
      </c>
      <c r="R52" s="165">
        <v>221.95050000000001</v>
      </c>
      <c r="S52" s="165">
        <v>220.2732</v>
      </c>
      <c r="T52" s="165">
        <v>220.8322</v>
      </c>
      <c r="U52" s="165">
        <v>220.8</v>
      </c>
      <c r="V52" s="166"/>
      <c r="W52" s="165">
        <v>222.4</v>
      </c>
      <c r="X52" s="165">
        <v>141.14779999999999</v>
      </c>
      <c r="Y52" s="165">
        <v>141.10120000000001</v>
      </c>
      <c r="Z52" s="165">
        <v>138.36789999999999</v>
      </c>
      <c r="AA52" s="165">
        <v>138.80549999999999</v>
      </c>
      <c r="AB52" s="165">
        <v>135.29519999999999</v>
      </c>
      <c r="AC52" s="166"/>
      <c r="AD52" s="165">
        <v>142.67349999999999</v>
      </c>
      <c r="AE52" s="165">
        <v>124.413</v>
      </c>
      <c r="AF52" s="165">
        <v>140.94200000000001</v>
      </c>
    </row>
    <row r="53" spans="1:32" ht="18" customHeight="1" x14ac:dyDescent="0.3">
      <c r="A53" s="162" t="s">
        <v>51</v>
      </c>
      <c r="B53" s="162" t="s">
        <v>789</v>
      </c>
      <c r="C53" s="165">
        <v>501.43529999999998</v>
      </c>
      <c r="D53" s="165">
        <v>501.48989999999998</v>
      </c>
      <c r="E53" s="166"/>
      <c r="F53" s="165">
        <v>505.3347</v>
      </c>
      <c r="G53" s="165">
        <v>507.37729999999999</v>
      </c>
      <c r="H53" s="165">
        <v>503.83100000000002</v>
      </c>
      <c r="I53" s="166"/>
      <c r="J53" s="165">
        <v>499.471</v>
      </c>
      <c r="K53" s="165">
        <v>497.87709999999998</v>
      </c>
      <c r="L53" s="165">
        <v>484.7285</v>
      </c>
      <c r="M53" s="165">
        <v>505.5872</v>
      </c>
      <c r="N53" s="165">
        <v>491.17079999999999</v>
      </c>
      <c r="O53" s="165">
        <v>224.95060000000001</v>
      </c>
      <c r="P53" s="165">
        <v>223.66589999999999</v>
      </c>
      <c r="Q53" s="165">
        <v>225.92679999999999</v>
      </c>
      <c r="R53" s="165">
        <v>221.4933</v>
      </c>
      <c r="S53" s="165">
        <v>219.87450000000001</v>
      </c>
      <c r="T53" s="165">
        <v>220.99430000000001</v>
      </c>
      <c r="U53" s="165">
        <v>220.8</v>
      </c>
      <c r="V53" s="166"/>
      <c r="W53" s="165">
        <v>222.6</v>
      </c>
      <c r="X53" s="166"/>
      <c r="Y53" s="165">
        <v>140.34649999999999</v>
      </c>
      <c r="Z53" s="165">
        <v>138.51830000000001</v>
      </c>
      <c r="AA53" s="165">
        <v>139.34739999999999</v>
      </c>
      <c r="AB53" s="165">
        <v>133.77719999999999</v>
      </c>
      <c r="AC53" s="166"/>
      <c r="AD53" s="165">
        <v>142.2636</v>
      </c>
      <c r="AE53" s="165">
        <v>124.9306</v>
      </c>
      <c r="AF53" s="165">
        <v>141.35040000000001</v>
      </c>
    </row>
    <row r="54" spans="1:32" ht="18" customHeight="1" x14ac:dyDescent="0.3">
      <c r="A54" s="162" t="s">
        <v>51</v>
      </c>
      <c r="B54" s="162" t="s">
        <v>790</v>
      </c>
      <c r="C54" s="165">
        <v>502.16980000000001</v>
      </c>
      <c r="D54" s="165">
        <v>504.06330000000003</v>
      </c>
      <c r="E54" s="165">
        <v>500.50650000000002</v>
      </c>
      <c r="F54" s="165">
        <v>508.15289999999999</v>
      </c>
      <c r="G54" s="165">
        <v>509.66180000000003</v>
      </c>
      <c r="H54" s="165">
        <v>506.39069999999998</v>
      </c>
      <c r="I54" s="165">
        <v>512.59299999999996</v>
      </c>
      <c r="J54" s="165">
        <v>503.73610000000002</v>
      </c>
      <c r="K54" s="165">
        <v>500.178</v>
      </c>
      <c r="L54" s="165">
        <v>488.35289999999998</v>
      </c>
      <c r="M54" s="165">
        <v>508.04559999999998</v>
      </c>
      <c r="N54" s="165">
        <v>495.21910000000003</v>
      </c>
      <c r="O54" s="165">
        <v>225.3398</v>
      </c>
      <c r="P54" s="165">
        <v>224.73089999999999</v>
      </c>
      <c r="Q54" s="165">
        <v>226.70740000000001</v>
      </c>
      <c r="R54" s="165">
        <v>222.45859999999999</v>
      </c>
      <c r="S54" s="165">
        <v>220.55369999999999</v>
      </c>
      <c r="T54" s="165">
        <v>221.36850000000001</v>
      </c>
      <c r="U54" s="165">
        <v>222.1</v>
      </c>
      <c r="V54" s="166"/>
      <c r="W54" s="165">
        <v>224.1</v>
      </c>
      <c r="X54" s="165">
        <v>141.95689999999999</v>
      </c>
      <c r="Y54" s="165">
        <v>139.9187</v>
      </c>
      <c r="Z54" s="165">
        <v>138.96449999999999</v>
      </c>
      <c r="AA54" s="165">
        <v>138.73679999999999</v>
      </c>
      <c r="AB54" s="165">
        <v>135.64019999999999</v>
      </c>
      <c r="AC54" s="166"/>
      <c r="AD54" s="165">
        <v>141.59030000000001</v>
      </c>
      <c r="AE54" s="165">
        <v>125.5849</v>
      </c>
      <c r="AF54" s="165">
        <v>141.73849999999999</v>
      </c>
    </row>
    <row r="55" spans="1:32" ht="18" customHeight="1" x14ac:dyDescent="0.3">
      <c r="A55" s="162" t="s">
        <v>51</v>
      </c>
      <c r="B55" s="162" t="s">
        <v>791</v>
      </c>
      <c r="C55" s="165">
        <v>502.53699999999998</v>
      </c>
      <c r="D55" s="165">
        <v>505.90140000000002</v>
      </c>
      <c r="E55" s="165">
        <v>499.71870000000001</v>
      </c>
      <c r="F55" s="165">
        <v>509.34559999999999</v>
      </c>
      <c r="G55" s="165">
        <v>510.99369999999999</v>
      </c>
      <c r="H55" s="165">
        <v>507.17180000000002</v>
      </c>
      <c r="I55" s="166"/>
      <c r="J55" s="165">
        <v>503.483</v>
      </c>
      <c r="K55" s="165">
        <v>500.72059999999999</v>
      </c>
      <c r="L55" s="165">
        <v>488.89499999999998</v>
      </c>
      <c r="M55" s="165">
        <v>508.72239999999999</v>
      </c>
      <c r="N55" s="165">
        <v>495.4556</v>
      </c>
      <c r="O55" s="165">
        <v>225.67679999999999</v>
      </c>
      <c r="P55" s="165">
        <v>225.375</v>
      </c>
      <c r="Q55" s="165">
        <v>227.93860000000001</v>
      </c>
      <c r="R55" s="165">
        <v>223.12610000000001</v>
      </c>
      <c r="S55" s="165">
        <v>221.1739</v>
      </c>
      <c r="T55" s="165">
        <v>221.58109999999999</v>
      </c>
      <c r="U55" s="165">
        <v>222.2</v>
      </c>
      <c r="V55" s="166"/>
      <c r="W55" s="165">
        <v>224.3</v>
      </c>
      <c r="X55" s="165">
        <v>142.7645</v>
      </c>
      <c r="Y55" s="165">
        <v>140.0487</v>
      </c>
      <c r="Z55" s="165">
        <v>139.2654</v>
      </c>
      <c r="AA55" s="165">
        <v>139.1985</v>
      </c>
      <c r="AB55" s="165">
        <v>136.20599999999999</v>
      </c>
      <c r="AC55" s="166"/>
      <c r="AD55" s="165">
        <v>141.79519999999999</v>
      </c>
      <c r="AE55" s="165">
        <v>126.3369</v>
      </c>
      <c r="AF55" s="165">
        <v>142.9434</v>
      </c>
    </row>
    <row r="56" spans="1:32" ht="18" customHeight="1" x14ac:dyDescent="0.3">
      <c r="A56" s="162" t="s">
        <v>51</v>
      </c>
      <c r="B56" s="162" t="s">
        <v>792</v>
      </c>
      <c r="C56" s="165">
        <v>501.80259999999998</v>
      </c>
      <c r="D56" s="165">
        <v>502.69779999999997</v>
      </c>
      <c r="E56" s="166"/>
      <c r="F56" s="165">
        <v>508.50349999999997</v>
      </c>
      <c r="G56" s="165">
        <v>510.08550000000002</v>
      </c>
      <c r="H56" s="165">
        <v>506.96260000000001</v>
      </c>
      <c r="I56" s="166"/>
      <c r="J56" s="165">
        <v>503.91289999999998</v>
      </c>
      <c r="K56" s="165">
        <v>501.00709999999998</v>
      </c>
      <c r="L56" s="165">
        <v>488.69560000000001</v>
      </c>
      <c r="M56" s="165">
        <v>508.07619999999997</v>
      </c>
      <c r="N56" s="165">
        <v>495.3707</v>
      </c>
      <c r="O56" s="165">
        <v>225.74719999999999</v>
      </c>
      <c r="P56" s="165">
        <v>224.49930000000001</v>
      </c>
      <c r="Q56" s="165">
        <v>228.17169999999999</v>
      </c>
      <c r="R56" s="165">
        <v>223.04820000000001</v>
      </c>
      <c r="S56" s="165">
        <v>220.81209999999999</v>
      </c>
      <c r="T56" s="165">
        <v>221.77670000000001</v>
      </c>
      <c r="U56" s="165">
        <v>222.7</v>
      </c>
      <c r="V56" s="166"/>
      <c r="W56" s="165">
        <v>224.6</v>
      </c>
      <c r="X56" s="166"/>
      <c r="Y56" s="165">
        <v>140.22329999999999</v>
      </c>
      <c r="Z56" s="165">
        <v>139.46260000000001</v>
      </c>
      <c r="AA56" s="165">
        <v>139.57689999999999</v>
      </c>
      <c r="AB56" s="165">
        <v>136.52340000000001</v>
      </c>
      <c r="AC56" s="166"/>
      <c r="AD56" s="165">
        <v>141.79519999999999</v>
      </c>
      <c r="AE56" s="165">
        <v>126.05370000000001</v>
      </c>
      <c r="AF56" s="165">
        <v>142.923</v>
      </c>
    </row>
    <row r="57" spans="1:32" ht="18" customHeight="1" x14ac:dyDescent="0.3">
      <c r="A57" s="162" t="s">
        <v>793</v>
      </c>
      <c r="B57" s="162" t="s">
        <v>52</v>
      </c>
      <c r="C57" s="167">
        <v>504.11070000000001</v>
      </c>
      <c r="D57" s="167">
        <v>511.9409</v>
      </c>
      <c r="E57" s="167">
        <v>507.17649999999998</v>
      </c>
      <c r="F57" s="167">
        <v>511.49509999999998</v>
      </c>
      <c r="G57" s="167">
        <v>512.48249999999996</v>
      </c>
      <c r="H57" s="167">
        <v>508.72980000000001</v>
      </c>
      <c r="I57" s="168"/>
      <c r="J57" s="167">
        <v>504.82819999999998</v>
      </c>
      <c r="K57" s="167">
        <v>500.92770000000002</v>
      </c>
      <c r="L57" s="167">
        <v>488.50619999999998</v>
      </c>
      <c r="M57" s="167">
        <v>507.48349999999999</v>
      </c>
      <c r="N57" s="167">
        <v>495.00360000000001</v>
      </c>
      <c r="O57" s="167">
        <v>225.7807</v>
      </c>
      <c r="P57" s="167">
        <v>224.33090000000001</v>
      </c>
      <c r="Q57" s="167">
        <v>228.1677</v>
      </c>
      <c r="R57" s="167">
        <v>224.10650000000001</v>
      </c>
      <c r="S57" s="167">
        <v>221.53559999999999</v>
      </c>
      <c r="T57" s="167">
        <v>221.57339999999999</v>
      </c>
      <c r="U57" s="167">
        <v>222.7</v>
      </c>
      <c r="V57" s="168"/>
      <c r="W57" s="167">
        <v>224.2</v>
      </c>
      <c r="X57" s="167">
        <v>142.70939999999999</v>
      </c>
      <c r="Y57" s="167">
        <v>139.976</v>
      </c>
      <c r="Z57" s="167">
        <v>139.2654</v>
      </c>
      <c r="AA57" s="167">
        <v>139.2818</v>
      </c>
      <c r="AB57" s="167">
        <v>135.98519999999999</v>
      </c>
      <c r="AC57" s="168"/>
      <c r="AD57" s="167">
        <v>141.73670000000001</v>
      </c>
      <c r="AE57" s="167">
        <v>124.55459999999999</v>
      </c>
      <c r="AF57" s="167">
        <v>142.923</v>
      </c>
    </row>
    <row r="58" spans="1:32" x14ac:dyDescent="0.3">
      <c r="A58" s="227" t="s">
        <v>805</v>
      </c>
      <c r="B58" s="227"/>
      <c r="C58" s="169">
        <v>506.31380000000001</v>
      </c>
      <c r="D58" s="169">
        <v>518.34810000000004</v>
      </c>
      <c r="E58" s="169">
        <v>516.36720000000003</v>
      </c>
      <c r="F58" s="169">
        <v>515.60329999999999</v>
      </c>
      <c r="G58" s="169">
        <v>516.73450000000003</v>
      </c>
      <c r="H58" s="169">
        <v>510.71929999999998</v>
      </c>
      <c r="I58" s="169">
        <v>518.9348</v>
      </c>
      <c r="J58" s="169">
        <v>507.42340000000002</v>
      </c>
      <c r="K58" s="169">
        <v>507.81189999999998</v>
      </c>
      <c r="L58" s="169">
        <v>493.75299999999999</v>
      </c>
      <c r="M58" s="169">
        <v>514.67719999999997</v>
      </c>
      <c r="N58" s="169">
        <v>501.34500000000003</v>
      </c>
      <c r="O58" s="169">
        <v>227.44319999999999</v>
      </c>
      <c r="P58" s="169">
        <v>229.26480000000001</v>
      </c>
      <c r="Q58" s="169">
        <v>229.96600000000001</v>
      </c>
      <c r="R58" s="169">
        <v>224.3364</v>
      </c>
      <c r="S58" s="169">
        <v>222.1558</v>
      </c>
      <c r="T58" s="169">
        <v>222.3073</v>
      </c>
      <c r="U58" s="169">
        <v>224.6</v>
      </c>
      <c r="V58" s="169">
        <v>0</v>
      </c>
      <c r="W58" s="169">
        <v>225.7</v>
      </c>
      <c r="X58" s="169">
        <v>143.95920000000001</v>
      </c>
      <c r="Y58" s="169">
        <v>141.87379999999999</v>
      </c>
      <c r="Z58" s="169">
        <v>140.60919999999999</v>
      </c>
      <c r="AA58" s="169">
        <v>140.5112</v>
      </c>
      <c r="AB58" s="169">
        <v>136.52340000000001</v>
      </c>
      <c r="AC58" s="169">
        <v>0</v>
      </c>
      <c r="AD58" s="169">
        <v>142.92230000000001</v>
      </c>
      <c r="AE58" s="169">
        <v>127.8848</v>
      </c>
      <c r="AF58" s="169">
        <v>143.71950000000001</v>
      </c>
    </row>
    <row r="59" spans="1:32" x14ac:dyDescent="0.3">
      <c r="A59" s="227" t="s">
        <v>806</v>
      </c>
      <c r="B59" s="227"/>
      <c r="C59" s="169">
        <v>499.80919999999998</v>
      </c>
      <c r="D59" s="169">
        <v>497.2885</v>
      </c>
      <c r="E59" s="169">
        <v>493.9941</v>
      </c>
      <c r="F59" s="169">
        <v>501.51100000000002</v>
      </c>
      <c r="G59" s="169">
        <v>503.52960000000002</v>
      </c>
      <c r="H59" s="169">
        <v>501.35079999999999</v>
      </c>
      <c r="I59" s="169">
        <v>502.01459999999997</v>
      </c>
      <c r="J59" s="169">
        <v>496.05669999999998</v>
      </c>
      <c r="K59" s="169">
        <v>493.5641</v>
      </c>
      <c r="L59" s="169">
        <v>478.9819</v>
      </c>
      <c r="M59" s="169">
        <v>502.02480000000003</v>
      </c>
      <c r="N59" s="169">
        <v>487.3947</v>
      </c>
      <c r="O59" s="169">
        <v>223.2294</v>
      </c>
      <c r="P59" s="169">
        <v>221.66460000000001</v>
      </c>
      <c r="Q59" s="169">
        <v>221.39449999999999</v>
      </c>
      <c r="R59" s="169">
        <v>218.36019999999999</v>
      </c>
      <c r="S59" s="169">
        <v>216.1388</v>
      </c>
      <c r="T59" s="169">
        <v>219.8364</v>
      </c>
      <c r="U59" s="169">
        <v>218.9</v>
      </c>
      <c r="V59" s="169">
        <v>0</v>
      </c>
      <c r="W59" s="169">
        <v>219.9</v>
      </c>
      <c r="X59" s="169">
        <v>140.33340000000001</v>
      </c>
      <c r="Y59" s="169">
        <v>139.13890000000001</v>
      </c>
      <c r="Z59" s="169">
        <v>137.37180000000001</v>
      </c>
      <c r="AA59" s="169">
        <v>138.43469999999999</v>
      </c>
      <c r="AB59" s="169">
        <v>133.41839999999999</v>
      </c>
      <c r="AC59" s="169">
        <v>0</v>
      </c>
      <c r="AD59" s="169">
        <v>140.38999999999999</v>
      </c>
      <c r="AE59" s="169">
        <v>123.8514</v>
      </c>
      <c r="AF59" s="169">
        <v>140.1455</v>
      </c>
    </row>
    <row r="60" spans="1:32" x14ac:dyDescent="0.3">
      <c r="A60" s="227" t="s">
        <v>807</v>
      </c>
      <c r="B60" s="227"/>
      <c r="C60" s="169">
        <v>502.58284374999999</v>
      </c>
      <c r="D60" s="169">
        <v>507.83029791666667</v>
      </c>
      <c r="E60" s="169">
        <v>507.492975</v>
      </c>
      <c r="F60" s="169">
        <v>507.69168958333336</v>
      </c>
      <c r="G60" s="169">
        <v>509.55053750000002</v>
      </c>
      <c r="H60" s="169">
        <v>505.88492608695651</v>
      </c>
      <c r="I60" s="169">
        <v>513.45015000000001</v>
      </c>
      <c r="J60" s="169">
        <v>501.91410833333327</v>
      </c>
      <c r="K60" s="169">
        <v>500.73070833333327</v>
      </c>
      <c r="L60" s="169">
        <v>487.20638541666665</v>
      </c>
      <c r="M60" s="169">
        <v>508.09118541666658</v>
      </c>
      <c r="N60" s="169">
        <v>494.72299166666664</v>
      </c>
      <c r="O60" s="169">
        <v>224.97833333333332</v>
      </c>
      <c r="P60" s="169">
        <v>224.95117708333331</v>
      </c>
      <c r="Q60" s="169">
        <v>225.70745625000001</v>
      </c>
      <c r="R60" s="169">
        <v>221.39786666666666</v>
      </c>
      <c r="S60" s="169">
        <v>219.28141875</v>
      </c>
      <c r="T60" s="169">
        <v>221.19977291666666</v>
      </c>
      <c r="U60" s="169">
        <v>222.10624999999999</v>
      </c>
      <c r="V60" s="169">
        <v>0</v>
      </c>
      <c r="W60" s="169">
        <v>223.15945945945947</v>
      </c>
      <c r="X60" s="169">
        <v>142.31484666666668</v>
      </c>
      <c r="Y60" s="169">
        <v>140.2787625</v>
      </c>
      <c r="Z60" s="169">
        <v>138.98776041666667</v>
      </c>
      <c r="AA60" s="169">
        <v>139.57514166666664</v>
      </c>
      <c r="AB60" s="169">
        <v>135.14972499999999</v>
      </c>
      <c r="AC60" s="169">
        <v>0</v>
      </c>
      <c r="AD60" s="169">
        <v>141.57778958333333</v>
      </c>
      <c r="AE60" s="169">
        <v>125.76729791666665</v>
      </c>
      <c r="AF60" s="169">
        <v>142.18139166666666</v>
      </c>
    </row>
    <row r="61" spans="1:32" x14ac:dyDescent="0.3">
      <c r="A61" s="227" t="s">
        <v>2325</v>
      </c>
      <c r="B61" s="227"/>
      <c r="C61" s="160" t="s">
        <v>159</v>
      </c>
      <c r="D61" s="160" t="s">
        <v>159</v>
      </c>
      <c r="E61" s="160" t="s">
        <v>159</v>
      </c>
      <c r="F61" s="160" t="s">
        <v>2326</v>
      </c>
      <c r="G61" s="160" t="s">
        <v>2326</v>
      </c>
      <c r="H61" s="160" t="s">
        <v>2326</v>
      </c>
      <c r="I61" s="160" t="s">
        <v>2327</v>
      </c>
      <c r="J61" s="160" t="s">
        <v>2327</v>
      </c>
      <c r="K61" s="160" t="s">
        <v>2327</v>
      </c>
      <c r="L61" s="160" t="s">
        <v>2327</v>
      </c>
      <c r="M61" s="160" t="s">
        <v>2327</v>
      </c>
      <c r="N61" s="160" t="s">
        <v>2327</v>
      </c>
      <c r="O61" s="160" t="s">
        <v>159</v>
      </c>
      <c r="P61" s="160" t="s">
        <v>159</v>
      </c>
      <c r="Q61" s="160" t="s">
        <v>159</v>
      </c>
      <c r="R61" s="160" t="s">
        <v>2326</v>
      </c>
      <c r="S61" s="160" t="s">
        <v>2326</v>
      </c>
      <c r="T61" s="160" t="s">
        <v>2327</v>
      </c>
      <c r="U61" s="160" t="s">
        <v>2327</v>
      </c>
      <c r="V61" s="160" t="s">
        <v>2327</v>
      </c>
      <c r="W61" s="160" t="s">
        <v>2327</v>
      </c>
      <c r="X61" s="160" t="s">
        <v>2327</v>
      </c>
      <c r="Y61" s="160" t="s">
        <v>2327</v>
      </c>
      <c r="Z61" s="160" t="s">
        <v>2327</v>
      </c>
      <c r="AA61" s="160" t="s">
        <v>2327</v>
      </c>
      <c r="AB61" s="160" t="s">
        <v>2327</v>
      </c>
      <c r="AC61" s="160" t="s">
        <v>2327</v>
      </c>
      <c r="AD61" s="160" t="s">
        <v>2327</v>
      </c>
      <c r="AE61" s="160" t="s">
        <v>2327</v>
      </c>
      <c r="AF61" s="160" t="s">
        <v>2327</v>
      </c>
    </row>
    <row r="62" spans="1:32" ht="27" customHeight="1" x14ac:dyDescent="0.3">
      <c r="A62" s="227" t="s">
        <v>3</v>
      </c>
      <c r="B62" s="227"/>
      <c r="C62" s="228" t="s">
        <v>41</v>
      </c>
      <c r="D62" s="228"/>
      <c r="E62" s="228"/>
      <c r="F62" s="228"/>
      <c r="G62" s="228"/>
      <c r="H62" s="228"/>
      <c r="I62" s="228" t="s">
        <v>162</v>
      </c>
      <c r="J62" s="228" t="s">
        <v>41</v>
      </c>
      <c r="K62" s="228" t="s">
        <v>162</v>
      </c>
      <c r="L62" s="228" t="s">
        <v>41</v>
      </c>
      <c r="M62" s="228" t="s">
        <v>336</v>
      </c>
      <c r="N62" s="228" t="s">
        <v>162</v>
      </c>
      <c r="O62" s="228" t="s">
        <v>372</v>
      </c>
      <c r="P62" s="228"/>
      <c r="Q62" s="228"/>
      <c r="R62" s="228"/>
      <c r="S62" s="228"/>
      <c r="T62" s="228" t="s">
        <v>41</v>
      </c>
      <c r="U62" s="228" t="s">
        <v>443</v>
      </c>
      <c r="V62" s="228"/>
      <c r="W62" s="228"/>
      <c r="X62" s="228" t="s">
        <v>372</v>
      </c>
      <c r="Y62" s="228" t="s">
        <v>453</v>
      </c>
      <c r="Z62" s="228" t="s">
        <v>372</v>
      </c>
      <c r="AA62" s="228" t="s">
        <v>2337</v>
      </c>
      <c r="AB62" s="228" t="s">
        <v>537</v>
      </c>
      <c r="AC62" s="228" t="s">
        <v>372</v>
      </c>
      <c r="AD62" s="228" t="s">
        <v>71</v>
      </c>
      <c r="AE62" s="228" t="s">
        <v>372</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2698</v>
      </c>
      <c r="C5" s="1"/>
      <c r="D5" s="1"/>
      <c r="E5" s="1"/>
      <c r="F5" s="1"/>
      <c r="G5" s="1"/>
    </row>
    <row r="6" spans="1:7" ht="34.950000000000003" customHeight="1" x14ac:dyDescent="0.3">
      <c r="A6" s="1"/>
      <c r="B6" s="3" t="s">
        <v>3</v>
      </c>
      <c r="C6" s="3" t="s">
        <v>4</v>
      </c>
      <c r="D6" s="3" t="s">
        <v>6</v>
      </c>
      <c r="E6" s="3" t="s">
        <v>7</v>
      </c>
      <c r="F6" s="3" t="s">
        <v>8</v>
      </c>
      <c r="G6" s="3" t="s">
        <v>2699</v>
      </c>
    </row>
    <row r="7" spans="1:7" x14ac:dyDescent="0.3">
      <c r="A7" s="1"/>
      <c r="B7" s="6" t="s">
        <v>541</v>
      </c>
      <c r="C7" s="6" t="s">
        <v>2700</v>
      </c>
      <c r="D7" s="87" t="s">
        <v>2701</v>
      </c>
      <c r="E7" s="87" t="s">
        <v>2702</v>
      </c>
      <c r="F7" s="87" t="s">
        <v>19</v>
      </c>
      <c r="G7" s="6" t="s">
        <v>2703</v>
      </c>
    </row>
    <row r="8" spans="1:7" x14ac:dyDescent="0.3">
      <c r="A8" s="1"/>
      <c r="B8" s="6" t="s">
        <v>541</v>
      </c>
      <c r="C8" s="6" t="s">
        <v>2700</v>
      </c>
      <c r="D8" s="87" t="s">
        <v>2704</v>
      </c>
      <c r="E8" s="87" t="s">
        <v>2702</v>
      </c>
      <c r="F8" s="87" t="s">
        <v>19</v>
      </c>
      <c r="G8" s="6" t="s">
        <v>2703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2705</v>
      </c>
      <c r="C5" s="1"/>
      <c r="D5" s="1"/>
      <c r="E5" s="1"/>
      <c r="F5" s="1"/>
      <c r="G5" s="1"/>
      <c r="H5" s="1"/>
      <c r="I5" s="1"/>
    </row>
    <row r="6" spans="1:9" ht="34.950000000000003" customHeight="1" x14ac:dyDescent="0.3">
      <c r="A6" s="1"/>
      <c r="B6" s="3" t="s">
        <v>4</v>
      </c>
      <c r="C6" s="3" t="s">
        <v>2706</v>
      </c>
      <c r="D6" s="3" t="s">
        <v>2707</v>
      </c>
      <c r="E6" s="3" t="s">
        <v>7</v>
      </c>
      <c r="F6" s="3" t="s">
        <v>8</v>
      </c>
      <c r="G6" s="3" t="s">
        <v>2708</v>
      </c>
      <c r="H6" s="3" t="s">
        <v>2699</v>
      </c>
      <c r="I6" s="3" t="s">
        <v>2709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2710</v>
      </c>
      <c r="C5" s="1"/>
      <c r="D5" s="1"/>
      <c r="E5" s="1"/>
      <c r="F5" s="1"/>
      <c r="G5" s="1"/>
      <c r="H5" s="1"/>
      <c r="I5" s="1"/>
    </row>
    <row r="6" spans="1:9" ht="30" customHeight="1" x14ac:dyDescent="0.3">
      <c r="A6" s="1"/>
      <c r="B6" s="196" t="s">
        <v>2711</v>
      </c>
      <c r="C6" s="196"/>
      <c r="D6" s="196"/>
      <c r="E6" s="196"/>
      <c r="F6" s="196"/>
      <c r="G6" s="196"/>
      <c r="H6" s="196"/>
      <c r="I6" s="196"/>
    </row>
    <row r="7" spans="1:9" ht="19.95" customHeight="1" x14ac:dyDescent="0.3">
      <c r="A7" s="1"/>
      <c r="B7" s="196" t="s">
        <v>2712</v>
      </c>
      <c r="C7" s="196" t="s">
        <v>2713</v>
      </c>
      <c r="D7" s="196"/>
      <c r="E7" s="196" t="s">
        <v>2714</v>
      </c>
      <c r="F7" s="196"/>
      <c r="G7" s="196" t="s">
        <v>2715</v>
      </c>
      <c r="H7" s="196"/>
      <c r="I7" s="196"/>
    </row>
    <row r="8" spans="1:9" ht="19.95" customHeight="1" x14ac:dyDescent="0.3">
      <c r="A8" s="1"/>
      <c r="B8" s="196"/>
      <c r="C8" s="3" t="s">
        <v>2716</v>
      </c>
      <c r="D8" s="3" t="s">
        <v>2717</v>
      </c>
      <c r="E8" s="3" t="s">
        <v>2716</v>
      </c>
      <c r="F8" s="3" t="s">
        <v>2717</v>
      </c>
      <c r="G8" s="3" t="s">
        <v>2716</v>
      </c>
      <c r="H8" s="3" t="s">
        <v>2717</v>
      </c>
      <c r="I8" s="3" t="s">
        <v>2718</v>
      </c>
    </row>
    <row r="9" spans="1:9" ht="26.4" x14ac:dyDescent="0.3">
      <c r="A9" s="1"/>
      <c r="B9" s="87" t="s">
        <v>2719</v>
      </c>
      <c r="C9" s="87" t="s">
        <v>2720</v>
      </c>
      <c r="D9" s="87" t="s">
        <v>2720</v>
      </c>
      <c r="E9" s="87" t="s">
        <v>2720</v>
      </c>
      <c r="F9" s="87" t="s">
        <v>2720</v>
      </c>
      <c r="G9" s="87" t="s">
        <v>2720</v>
      </c>
      <c r="H9" s="87" t="s">
        <v>2720</v>
      </c>
      <c r="I9" s="87" t="s">
        <v>2721</v>
      </c>
    </row>
    <row r="10" spans="1:9" ht="26.4" x14ac:dyDescent="0.3">
      <c r="A10" s="1"/>
      <c r="B10" s="87" t="s">
        <v>2722</v>
      </c>
      <c r="C10" s="87" t="s">
        <v>2720</v>
      </c>
      <c r="D10" s="87" t="s">
        <v>2720</v>
      </c>
      <c r="E10" s="87" t="s">
        <v>2720</v>
      </c>
      <c r="F10" s="87" t="s">
        <v>2720</v>
      </c>
      <c r="G10" s="87" t="s">
        <v>2720</v>
      </c>
      <c r="H10" s="87" t="s">
        <v>2720</v>
      </c>
      <c r="I10" s="87" t="s">
        <v>2721</v>
      </c>
    </row>
    <row r="11" spans="1:9" ht="26.4" x14ac:dyDescent="0.3">
      <c r="A11" s="1"/>
      <c r="B11" s="87" t="s">
        <v>2723</v>
      </c>
      <c r="C11" s="87" t="s">
        <v>2724</v>
      </c>
      <c r="D11" s="87" t="s">
        <v>2725</v>
      </c>
      <c r="E11" s="87" t="s">
        <v>2726</v>
      </c>
      <c r="F11" s="87" t="s">
        <v>2727</v>
      </c>
      <c r="G11" s="87" t="s">
        <v>901</v>
      </c>
      <c r="H11" s="87" t="s">
        <v>901</v>
      </c>
      <c r="I11" s="87" t="s">
        <v>901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152</v>
      </c>
      <c r="C14" s="196"/>
      <c r="D14" s="196"/>
      <c r="E14" s="196"/>
      <c r="F14" s="196"/>
      <c r="G14" s="196"/>
      <c r="H14" s="196"/>
      <c r="I14" s="196"/>
    </row>
    <row r="15" spans="1:9" ht="19.95" customHeight="1" x14ac:dyDescent="0.3">
      <c r="A15" s="1"/>
      <c r="B15" s="196" t="s">
        <v>2712</v>
      </c>
      <c r="C15" s="196" t="s">
        <v>2713</v>
      </c>
      <c r="D15" s="196"/>
      <c r="E15" s="196" t="s">
        <v>2714</v>
      </c>
      <c r="F15" s="196"/>
      <c r="G15" s="196" t="s">
        <v>2715</v>
      </c>
      <c r="H15" s="196"/>
      <c r="I15" s="196"/>
    </row>
    <row r="16" spans="1:9" ht="19.95" customHeight="1" x14ac:dyDescent="0.3">
      <c r="A16" s="1"/>
      <c r="B16" s="196"/>
      <c r="C16" s="3" t="s">
        <v>2716</v>
      </c>
      <c r="D16" s="3" t="s">
        <v>2717</v>
      </c>
      <c r="E16" s="3" t="s">
        <v>2716</v>
      </c>
      <c r="F16" s="3" t="s">
        <v>2717</v>
      </c>
      <c r="G16" s="3" t="s">
        <v>2716</v>
      </c>
      <c r="H16" s="3" t="s">
        <v>2717</v>
      </c>
      <c r="I16" s="3" t="s">
        <v>2718</v>
      </c>
    </row>
    <row r="17" spans="1:9" ht="26.4" x14ac:dyDescent="0.3">
      <c r="A17" s="1"/>
      <c r="B17" s="87" t="s">
        <v>2719</v>
      </c>
      <c r="C17" s="87" t="s">
        <v>2720</v>
      </c>
      <c r="D17" s="87" t="s">
        <v>2720</v>
      </c>
      <c r="E17" s="87" t="s">
        <v>2720</v>
      </c>
      <c r="F17" s="87" t="s">
        <v>2720</v>
      </c>
      <c r="G17" s="87" t="s">
        <v>2720</v>
      </c>
      <c r="H17" s="87" t="s">
        <v>2720</v>
      </c>
      <c r="I17" s="87" t="s">
        <v>2721</v>
      </c>
    </row>
    <row r="18" spans="1:9" ht="26.4" x14ac:dyDescent="0.3">
      <c r="A18" s="1"/>
      <c r="B18" s="87" t="s">
        <v>2722</v>
      </c>
      <c r="C18" s="87" t="s">
        <v>2720</v>
      </c>
      <c r="D18" s="87" t="s">
        <v>2720</v>
      </c>
      <c r="E18" s="87" t="s">
        <v>2720</v>
      </c>
      <c r="F18" s="87" t="s">
        <v>2720</v>
      </c>
      <c r="G18" s="87" t="s">
        <v>2720</v>
      </c>
      <c r="H18" s="87" t="s">
        <v>2720</v>
      </c>
      <c r="I18" s="87" t="s">
        <v>2721</v>
      </c>
    </row>
    <row r="19" spans="1:9" x14ac:dyDescent="0.3">
      <c r="A19" s="1"/>
      <c r="B19" s="87" t="s">
        <v>2723</v>
      </c>
      <c r="C19" s="87" t="s">
        <v>2720</v>
      </c>
      <c r="D19" s="87" t="s">
        <v>2720</v>
      </c>
      <c r="E19" s="87" t="s">
        <v>2720</v>
      </c>
      <c r="F19" s="87" t="s">
        <v>2720</v>
      </c>
      <c r="G19" s="87" t="s">
        <v>901</v>
      </c>
      <c r="H19" s="87" t="s">
        <v>901</v>
      </c>
      <c r="I19" s="87" t="s">
        <v>901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2728</v>
      </c>
      <c r="C22" s="196"/>
      <c r="D22" s="196"/>
      <c r="E22" s="196"/>
      <c r="F22" s="196"/>
      <c r="G22" s="196"/>
      <c r="H22" s="196"/>
      <c r="I22" s="196"/>
    </row>
    <row r="23" spans="1:9" ht="19.95" customHeight="1" x14ac:dyDescent="0.3">
      <c r="A23" s="1"/>
      <c r="B23" s="196" t="s">
        <v>2712</v>
      </c>
      <c r="C23" s="196" t="s">
        <v>2713</v>
      </c>
      <c r="D23" s="196"/>
      <c r="E23" s="196" t="s">
        <v>2714</v>
      </c>
      <c r="F23" s="196"/>
      <c r="G23" s="196" t="s">
        <v>2715</v>
      </c>
      <c r="H23" s="196"/>
      <c r="I23" s="196"/>
    </row>
    <row r="24" spans="1:9" ht="19.95" customHeight="1" x14ac:dyDescent="0.3">
      <c r="A24" s="1"/>
      <c r="B24" s="196"/>
      <c r="C24" s="3" t="s">
        <v>2716</v>
      </c>
      <c r="D24" s="3" t="s">
        <v>2717</v>
      </c>
      <c r="E24" s="3" t="s">
        <v>2716</v>
      </c>
      <c r="F24" s="3" t="s">
        <v>2717</v>
      </c>
      <c r="G24" s="3" t="s">
        <v>2716</v>
      </c>
      <c r="H24" s="3" t="s">
        <v>2717</v>
      </c>
      <c r="I24" s="3" t="s">
        <v>2718</v>
      </c>
    </row>
    <row r="25" spans="1:9" ht="26.4" x14ac:dyDescent="0.3">
      <c r="A25" s="1"/>
      <c r="B25" s="87" t="s">
        <v>2719</v>
      </c>
      <c r="C25" s="87" t="s">
        <v>2720</v>
      </c>
      <c r="D25" s="87" t="s">
        <v>2720</v>
      </c>
      <c r="E25" s="87" t="s">
        <v>2720</v>
      </c>
      <c r="F25" s="87" t="s">
        <v>2720</v>
      </c>
      <c r="G25" s="87" t="s">
        <v>2720</v>
      </c>
      <c r="H25" s="87" t="s">
        <v>2720</v>
      </c>
      <c r="I25" s="87" t="s">
        <v>2721</v>
      </c>
    </row>
    <row r="26" spans="1:9" ht="26.4" x14ac:dyDescent="0.3">
      <c r="A26" s="1"/>
      <c r="B26" s="87" t="s">
        <v>2722</v>
      </c>
      <c r="C26" s="87" t="s">
        <v>2720</v>
      </c>
      <c r="D26" s="87" t="s">
        <v>2720</v>
      </c>
      <c r="E26" s="87" t="s">
        <v>2720</v>
      </c>
      <c r="F26" s="87" t="s">
        <v>2720</v>
      </c>
      <c r="G26" s="87" t="s">
        <v>2720</v>
      </c>
      <c r="H26" s="87" t="s">
        <v>2720</v>
      </c>
      <c r="I26" s="87" t="s">
        <v>2721</v>
      </c>
    </row>
    <row r="27" spans="1:9" ht="26.4" x14ac:dyDescent="0.3">
      <c r="A27" s="1"/>
      <c r="B27" s="87" t="s">
        <v>2723</v>
      </c>
      <c r="C27" s="87" t="s">
        <v>2724</v>
      </c>
      <c r="D27" s="87" t="s">
        <v>2725</v>
      </c>
      <c r="E27" s="87" t="s">
        <v>2726</v>
      </c>
      <c r="F27" s="87" t="s">
        <v>2727</v>
      </c>
      <c r="G27" s="87" t="s">
        <v>901</v>
      </c>
      <c r="H27" s="87" t="s">
        <v>901</v>
      </c>
      <c r="I27" s="87" t="s">
        <v>901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2683</v>
      </c>
      <c r="C30" s="196"/>
      <c r="D30" s="196"/>
      <c r="E30" s="196"/>
      <c r="F30" s="196"/>
      <c r="G30" s="196"/>
      <c r="H30" s="196"/>
      <c r="I30" s="196"/>
    </row>
    <row r="31" spans="1:9" ht="19.95" customHeight="1" x14ac:dyDescent="0.3">
      <c r="A31" s="1"/>
      <c r="B31" s="196" t="s">
        <v>2712</v>
      </c>
      <c r="C31" s="196" t="s">
        <v>2713</v>
      </c>
      <c r="D31" s="196"/>
      <c r="E31" s="196" t="s">
        <v>2714</v>
      </c>
      <c r="F31" s="196"/>
      <c r="G31" s="196" t="s">
        <v>2715</v>
      </c>
      <c r="H31" s="196"/>
      <c r="I31" s="196"/>
    </row>
    <row r="32" spans="1:9" ht="19.95" customHeight="1" x14ac:dyDescent="0.3">
      <c r="A32" s="1"/>
      <c r="B32" s="196"/>
      <c r="C32" s="3" t="s">
        <v>2716</v>
      </c>
      <c r="D32" s="3" t="s">
        <v>2717</v>
      </c>
      <c r="E32" s="3" t="s">
        <v>2716</v>
      </c>
      <c r="F32" s="3" t="s">
        <v>2717</v>
      </c>
      <c r="G32" s="3" t="s">
        <v>2716</v>
      </c>
      <c r="H32" s="3" t="s">
        <v>2717</v>
      </c>
      <c r="I32" s="3" t="s">
        <v>2718</v>
      </c>
    </row>
    <row r="33" spans="1:9" ht="26.4" x14ac:dyDescent="0.3">
      <c r="A33" s="1"/>
      <c r="B33" s="87" t="s">
        <v>2719</v>
      </c>
      <c r="C33" s="87" t="s">
        <v>2720</v>
      </c>
      <c r="D33" s="87" t="s">
        <v>2720</v>
      </c>
      <c r="E33" s="87" t="s">
        <v>2720</v>
      </c>
      <c r="F33" s="87" t="s">
        <v>2720</v>
      </c>
      <c r="G33" s="87" t="s">
        <v>2720</v>
      </c>
      <c r="H33" s="87" t="s">
        <v>2720</v>
      </c>
      <c r="I33" s="87" t="s">
        <v>2721</v>
      </c>
    </row>
    <row r="34" spans="1:9" ht="26.4" x14ac:dyDescent="0.3">
      <c r="A34" s="1"/>
      <c r="B34" s="87" t="s">
        <v>2722</v>
      </c>
      <c r="C34" s="87" t="s">
        <v>2720</v>
      </c>
      <c r="D34" s="87" t="s">
        <v>2720</v>
      </c>
      <c r="E34" s="87" t="s">
        <v>2720</v>
      </c>
      <c r="F34" s="87" t="s">
        <v>2720</v>
      </c>
      <c r="G34" s="87" t="s">
        <v>2720</v>
      </c>
      <c r="H34" s="87" t="s">
        <v>2720</v>
      </c>
      <c r="I34" s="87" t="s">
        <v>2721</v>
      </c>
    </row>
    <row r="35" spans="1:9" ht="26.4" x14ac:dyDescent="0.3">
      <c r="A35" s="1"/>
      <c r="B35" s="87" t="s">
        <v>2723</v>
      </c>
      <c r="C35" s="87" t="s">
        <v>2724</v>
      </c>
      <c r="D35" s="87" t="s">
        <v>2725</v>
      </c>
      <c r="E35" s="87" t="s">
        <v>2726</v>
      </c>
      <c r="F35" s="87" t="s">
        <v>2727</v>
      </c>
      <c r="G35" s="87" t="s">
        <v>901</v>
      </c>
      <c r="H35" s="87" t="s">
        <v>901</v>
      </c>
      <c r="I35" s="87" t="s">
        <v>901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538</v>
      </c>
      <c r="C38" s="196"/>
      <c r="D38" s="196"/>
      <c r="E38" s="196"/>
      <c r="F38" s="196"/>
      <c r="G38" s="196"/>
      <c r="H38" s="196"/>
      <c r="I38" s="196"/>
    </row>
    <row r="39" spans="1:9" ht="19.95" customHeight="1" x14ac:dyDescent="0.3">
      <c r="A39" s="1"/>
      <c r="B39" s="196" t="s">
        <v>2712</v>
      </c>
      <c r="C39" s="196" t="s">
        <v>2713</v>
      </c>
      <c r="D39" s="196"/>
      <c r="E39" s="196" t="s">
        <v>2714</v>
      </c>
      <c r="F39" s="196"/>
      <c r="G39" s="196" t="s">
        <v>2715</v>
      </c>
      <c r="H39" s="196"/>
      <c r="I39" s="196"/>
    </row>
    <row r="40" spans="1:9" ht="19.95" customHeight="1" x14ac:dyDescent="0.3">
      <c r="A40" s="1"/>
      <c r="B40" s="196"/>
      <c r="C40" s="3" t="s">
        <v>2716</v>
      </c>
      <c r="D40" s="3" t="s">
        <v>2717</v>
      </c>
      <c r="E40" s="3" t="s">
        <v>2716</v>
      </c>
      <c r="F40" s="3" t="s">
        <v>2717</v>
      </c>
      <c r="G40" s="3" t="s">
        <v>2716</v>
      </c>
      <c r="H40" s="3" t="s">
        <v>2717</v>
      </c>
      <c r="I40" s="3" t="s">
        <v>2718</v>
      </c>
    </row>
    <row r="41" spans="1:9" ht="26.4" x14ac:dyDescent="0.3">
      <c r="A41" s="1"/>
      <c r="B41" s="87" t="s">
        <v>2719</v>
      </c>
      <c r="C41" s="87" t="s">
        <v>2720</v>
      </c>
      <c r="D41" s="87" t="s">
        <v>2720</v>
      </c>
      <c r="E41" s="87" t="s">
        <v>2720</v>
      </c>
      <c r="F41" s="87" t="s">
        <v>2720</v>
      </c>
      <c r="G41" s="87" t="s">
        <v>2720</v>
      </c>
      <c r="H41" s="87" t="s">
        <v>2720</v>
      </c>
      <c r="I41" s="87" t="s">
        <v>2729</v>
      </c>
    </row>
    <row r="42" spans="1:9" ht="26.4" x14ac:dyDescent="0.3">
      <c r="A42" s="1"/>
      <c r="B42" s="87" t="s">
        <v>2722</v>
      </c>
      <c r="C42" s="87" t="s">
        <v>2720</v>
      </c>
      <c r="D42" s="87" t="s">
        <v>2720</v>
      </c>
      <c r="E42" s="87" t="s">
        <v>2720</v>
      </c>
      <c r="F42" s="87" t="s">
        <v>2720</v>
      </c>
      <c r="G42" s="87" t="s">
        <v>2720</v>
      </c>
      <c r="H42" s="87" t="s">
        <v>2720</v>
      </c>
      <c r="I42" s="87" t="s">
        <v>2730</v>
      </c>
    </row>
    <row r="43" spans="1:9" ht="26.4" x14ac:dyDescent="0.3">
      <c r="A43" s="1"/>
      <c r="B43" s="87" t="s">
        <v>2723</v>
      </c>
      <c r="C43" s="87" t="s">
        <v>2724</v>
      </c>
      <c r="D43" s="87" t="s">
        <v>2725</v>
      </c>
      <c r="E43" s="87" t="s">
        <v>2726</v>
      </c>
      <c r="F43" s="87" t="s">
        <v>2727</v>
      </c>
      <c r="G43" s="87" t="s">
        <v>901</v>
      </c>
      <c r="H43" s="87" t="s">
        <v>901</v>
      </c>
      <c r="I43" s="87" t="s">
        <v>901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2731</v>
      </c>
      <c r="C46" s="196"/>
      <c r="D46" s="196"/>
      <c r="E46" s="196"/>
      <c r="F46" s="196"/>
      <c r="G46" s="196"/>
      <c r="H46" s="196"/>
      <c r="I46" s="196"/>
    </row>
    <row r="47" spans="1:9" ht="19.95" customHeight="1" x14ac:dyDescent="0.3">
      <c r="A47" s="1"/>
      <c r="B47" s="196" t="s">
        <v>2712</v>
      </c>
      <c r="C47" s="196" t="s">
        <v>2713</v>
      </c>
      <c r="D47" s="196"/>
      <c r="E47" s="196" t="s">
        <v>2714</v>
      </c>
      <c r="F47" s="196"/>
      <c r="G47" s="196" t="s">
        <v>2715</v>
      </c>
      <c r="H47" s="196"/>
      <c r="I47" s="196"/>
    </row>
    <row r="48" spans="1:9" ht="19.95" customHeight="1" x14ac:dyDescent="0.3">
      <c r="A48" s="1"/>
      <c r="B48" s="196"/>
      <c r="C48" s="3" t="s">
        <v>2716</v>
      </c>
      <c r="D48" s="3" t="s">
        <v>2717</v>
      </c>
      <c r="E48" s="3" t="s">
        <v>2716</v>
      </c>
      <c r="F48" s="3" t="s">
        <v>2717</v>
      </c>
      <c r="G48" s="3" t="s">
        <v>2716</v>
      </c>
      <c r="H48" s="3" t="s">
        <v>2717</v>
      </c>
      <c r="I48" s="3" t="s">
        <v>2718</v>
      </c>
    </row>
    <row r="49" spans="1:9" ht="26.4" x14ac:dyDescent="0.3">
      <c r="A49" s="1"/>
      <c r="B49" s="87" t="s">
        <v>2719</v>
      </c>
      <c r="C49" s="87" t="s">
        <v>2720</v>
      </c>
      <c r="D49" s="87" t="s">
        <v>2720</v>
      </c>
      <c r="E49" s="87" t="s">
        <v>2720</v>
      </c>
      <c r="F49" s="87" t="s">
        <v>2720</v>
      </c>
      <c r="G49" s="87" t="s">
        <v>2720</v>
      </c>
      <c r="H49" s="87" t="s">
        <v>2720</v>
      </c>
      <c r="I49" s="87" t="s">
        <v>2721</v>
      </c>
    </row>
    <row r="50" spans="1:9" ht="26.4" x14ac:dyDescent="0.3">
      <c r="A50" s="1"/>
      <c r="B50" s="87" t="s">
        <v>2722</v>
      </c>
      <c r="C50" s="87" t="s">
        <v>2720</v>
      </c>
      <c r="D50" s="87" t="s">
        <v>2720</v>
      </c>
      <c r="E50" s="87" t="s">
        <v>2720</v>
      </c>
      <c r="F50" s="87" t="s">
        <v>2720</v>
      </c>
      <c r="G50" s="87" t="s">
        <v>2720</v>
      </c>
      <c r="H50" s="87" t="s">
        <v>2720</v>
      </c>
      <c r="I50" s="87" t="s">
        <v>2721</v>
      </c>
    </row>
    <row r="51" spans="1:9" ht="26.4" x14ac:dyDescent="0.3">
      <c r="A51" s="1"/>
      <c r="B51" s="87" t="s">
        <v>2723</v>
      </c>
      <c r="C51" s="87" t="s">
        <v>2724</v>
      </c>
      <c r="D51" s="87" t="s">
        <v>2725</v>
      </c>
      <c r="E51" s="87" t="s">
        <v>2726</v>
      </c>
      <c r="F51" s="87" t="s">
        <v>2727</v>
      </c>
      <c r="G51" s="87" t="s">
        <v>901</v>
      </c>
      <c r="H51" s="87" t="s">
        <v>901</v>
      </c>
      <c r="I51" s="87" t="s">
        <v>901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2732</v>
      </c>
      <c r="C54" s="196"/>
      <c r="D54" s="196"/>
      <c r="E54" s="196"/>
      <c r="F54" s="196"/>
      <c r="G54" s="196"/>
      <c r="H54" s="196"/>
      <c r="I54" s="196"/>
    </row>
    <row r="55" spans="1:9" ht="19.95" customHeight="1" x14ac:dyDescent="0.3">
      <c r="A55" s="1"/>
      <c r="B55" s="196" t="s">
        <v>2712</v>
      </c>
      <c r="C55" s="196" t="s">
        <v>2713</v>
      </c>
      <c r="D55" s="196"/>
      <c r="E55" s="196" t="s">
        <v>2714</v>
      </c>
      <c r="F55" s="196"/>
      <c r="G55" s="196" t="s">
        <v>2715</v>
      </c>
      <c r="H55" s="196"/>
      <c r="I55" s="196"/>
    </row>
    <row r="56" spans="1:9" ht="19.95" customHeight="1" x14ac:dyDescent="0.3">
      <c r="A56" s="1"/>
      <c r="B56" s="196"/>
      <c r="C56" s="3" t="s">
        <v>2716</v>
      </c>
      <c r="D56" s="3" t="s">
        <v>2717</v>
      </c>
      <c r="E56" s="3" t="s">
        <v>2716</v>
      </c>
      <c r="F56" s="3" t="s">
        <v>2717</v>
      </c>
      <c r="G56" s="3" t="s">
        <v>2716</v>
      </c>
      <c r="H56" s="3" t="s">
        <v>2717</v>
      </c>
      <c r="I56" s="3" t="s">
        <v>2718</v>
      </c>
    </row>
    <row r="57" spans="1:9" ht="26.4" x14ac:dyDescent="0.3">
      <c r="A57" s="1"/>
      <c r="B57" s="87" t="s">
        <v>2719</v>
      </c>
      <c r="C57" s="87" t="s">
        <v>2720</v>
      </c>
      <c r="D57" s="87" t="s">
        <v>2720</v>
      </c>
      <c r="E57" s="87" t="s">
        <v>2720</v>
      </c>
      <c r="F57" s="87" t="s">
        <v>2720</v>
      </c>
      <c r="G57" s="87" t="s">
        <v>2720</v>
      </c>
      <c r="H57" s="87" t="s">
        <v>2720</v>
      </c>
      <c r="I57" s="87" t="s">
        <v>2721</v>
      </c>
    </row>
    <row r="58" spans="1:9" ht="26.4" x14ac:dyDescent="0.3">
      <c r="A58" s="1"/>
      <c r="B58" s="87" t="s">
        <v>2722</v>
      </c>
      <c r="C58" s="87" t="s">
        <v>2720</v>
      </c>
      <c r="D58" s="87" t="s">
        <v>2720</v>
      </c>
      <c r="E58" s="87" t="s">
        <v>2720</v>
      </c>
      <c r="F58" s="87" t="s">
        <v>2720</v>
      </c>
      <c r="G58" s="87" t="s">
        <v>2720</v>
      </c>
      <c r="H58" s="87" t="s">
        <v>2720</v>
      </c>
      <c r="I58" s="87" t="s">
        <v>2721</v>
      </c>
    </row>
    <row r="59" spans="1:9" ht="26.4" x14ac:dyDescent="0.3">
      <c r="A59" s="1"/>
      <c r="B59" s="87" t="s">
        <v>2723</v>
      </c>
      <c r="C59" s="87" t="s">
        <v>2724</v>
      </c>
      <c r="D59" s="87" t="s">
        <v>2725</v>
      </c>
      <c r="E59" s="87" t="s">
        <v>2726</v>
      </c>
      <c r="F59" s="87" t="s">
        <v>2727</v>
      </c>
      <c r="G59" s="87" t="s">
        <v>901</v>
      </c>
      <c r="H59" s="87" t="s">
        <v>901</v>
      </c>
      <c r="I59" s="87" t="s">
        <v>901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475</v>
      </c>
      <c r="C62" s="196"/>
      <c r="D62" s="196"/>
      <c r="E62" s="196"/>
      <c r="F62" s="196"/>
      <c r="G62" s="196"/>
      <c r="H62" s="196"/>
      <c r="I62" s="196"/>
    </row>
    <row r="63" spans="1:9" ht="19.95" customHeight="1" x14ac:dyDescent="0.3">
      <c r="A63" s="1"/>
      <c r="B63" s="196" t="s">
        <v>2712</v>
      </c>
      <c r="C63" s="196" t="s">
        <v>2713</v>
      </c>
      <c r="D63" s="196"/>
      <c r="E63" s="196" t="s">
        <v>2714</v>
      </c>
      <c r="F63" s="196"/>
      <c r="G63" s="196" t="s">
        <v>2715</v>
      </c>
      <c r="H63" s="196"/>
      <c r="I63" s="196"/>
    </row>
    <row r="64" spans="1:9" ht="19.95" customHeight="1" x14ac:dyDescent="0.3">
      <c r="A64" s="1"/>
      <c r="B64" s="196"/>
      <c r="C64" s="3" t="s">
        <v>2716</v>
      </c>
      <c r="D64" s="3" t="s">
        <v>2717</v>
      </c>
      <c r="E64" s="3" t="s">
        <v>2716</v>
      </c>
      <c r="F64" s="3" t="s">
        <v>2717</v>
      </c>
      <c r="G64" s="3" t="s">
        <v>2716</v>
      </c>
      <c r="H64" s="3" t="s">
        <v>2717</v>
      </c>
      <c r="I64" s="3" t="s">
        <v>2718</v>
      </c>
    </row>
    <row r="65" spans="1:9" ht="26.4" x14ac:dyDescent="0.3">
      <c r="A65" s="1"/>
      <c r="B65" s="87" t="s">
        <v>2719</v>
      </c>
      <c r="C65" s="87" t="s">
        <v>2720</v>
      </c>
      <c r="D65" s="87" t="s">
        <v>2720</v>
      </c>
      <c r="E65" s="87" t="s">
        <v>2720</v>
      </c>
      <c r="F65" s="87" t="s">
        <v>2720</v>
      </c>
      <c r="G65" s="87" t="s">
        <v>2720</v>
      </c>
      <c r="H65" s="87" t="s">
        <v>2720</v>
      </c>
      <c r="I65" s="87" t="s">
        <v>2721</v>
      </c>
    </row>
    <row r="66" spans="1:9" ht="26.4" x14ac:dyDescent="0.3">
      <c r="A66" s="1"/>
      <c r="B66" s="87" t="s">
        <v>2722</v>
      </c>
      <c r="C66" s="87" t="s">
        <v>2720</v>
      </c>
      <c r="D66" s="87" t="s">
        <v>2720</v>
      </c>
      <c r="E66" s="87" t="s">
        <v>2720</v>
      </c>
      <c r="F66" s="87" t="s">
        <v>2720</v>
      </c>
      <c r="G66" s="87" t="s">
        <v>2720</v>
      </c>
      <c r="H66" s="87" t="s">
        <v>2720</v>
      </c>
      <c r="I66" s="87" t="s">
        <v>2721</v>
      </c>
    </row>
    <row r="67" spans="1:9" ht="26.4" x14ac:dyDescent="0.3">
      <c r="A67" s="1"/>
      <c r="B67" s="87" t="s">
        <v>2723</v>
      </c>
      <c r="C67" s="87" t="s">
        <v>2733</v>
      </c>
      <c r="D67" s="87" t="s">
        <v>2734</v>
      </c>
      <c r="E67" s="87" t="s">
        <v>2735</v>
      </c>
      <c r="F67" s="87" t="s">
        <v>2736</v>
      </c>
      <c r="G67" s="87" t="s">
        <v>901</v>
      </c>
      <c r="H67" s="87" t="s">
        <v>901</v>
      </c>
      <c r="I67" s="87" t="s">
        <v>901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2737</v>
      </c>
      <c r="C5" s="1"/>
      <c r="D5" s="1"/>
      <c r="E5" s="1"/>
      <c r="F5" s="1"/>
      <c r="G5" s="1"/>
    </row>
    <row r="6" spans="1:7" ht="30" customHeight="1" x14ac:dyDescent="0.3">
      <c r="A6" s="1"/>
      <c r="B6" s="196" t="s">
        <v>2711</v>
      </c>
      <c r="C6" s="196"/>
      <c r="D6" s="196"/>
      <c r="E6" s="196"/>
      <c r="F6" s="196"/>
      <c r="G6" s="196"/>
    </row>
    <row r="7" spans="1:7" x14ac:dyDescent="0.3">
      <c r="A7" s="1"/>
      <c r="B7" s="196" t="s">
        <v>2738</v>
      </c>
      <c r="C7" s="196" t="s">
        <v>2739</v>
      </c>
      <c r="D7" s="196" t="s">
        <v>2740</v>
      </c>
      <c r="E7" s="196" t="s">
        <v>2741</v>
      </c>
      <c r="F7" s="196" t="s">
        <v>2742</v>
      </c>
      <c r="G7" s="196"/>
    </row>
    <row r="8" spans="1:7" x14ac:dyDescent="0.3">
      <c r="A8" s="1"/>
      <c r="B8" s="196"/>
      <c r="C8" s="196"/>
      <c r="D8" s="196"/>
      <c r="E8" s="196"/>
      <c r="F8" s="196" t="s">
        <v>2717</v>
      </c>
      <c r="G8" s="196"/>
    </row>
    <row r="9" spans="1:7" x14ac:dyDescent="0.3">
      <c r="A9" s="1"/>
      <c r="B9" s="196"/>
      <c r="C9" s="196"/>
      <c r="D9" s="196"/>
      <c r="E9" s="196"/>
      <c r="F9" s="3" t="s">
        <v>2743</v>
      </c>
      <c r="G9" s="3" t="s">
        <v>2744</v>
      </c>
    </row>
    <row r="10" spans="1:7" x14ac:dyDescent="0.3">
      <c r="A10" s="1"/>
      <c r="B10" s="87" t="s">
        <v>2719</v>
      </c>
      <c r="C10" s="87" t="s">
        <v>2720</v>
      </c>
      <c r="D10" s="87" t="s">
        <v>2720</v>
      </c>
      <c r="E10" s="87">
        <v>0</v>
      </c>
      <c r="F10" s="87">
        <v>60.36</v>
      </c>
      <c r="G10" s="87">
        <v>59.64</v>
      </c>
    </row>
    <row r="11" spans="1:7" x14ac:dyDescent="0.3">
      <c r="A11" s="1"/>
      <c r="B11" s="87" t="s">
        <v>2745</v>
      </c>
      <c r="C11" s="87" t="s">
        <v>2720</v>
      </c>
      <c r="D11" s="87" t="s">
        <v>2720</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152</v>
      </c>
      <c r="C14" s="196"/>
      <c r="D14" s="196"/>
      <c r="E14" s="196"/>
      <c r="F14" s="196"/>
      <c r="G14" s="196"/>
    </row>
    <row r="15" spans="1:7" x14ac:dyDescent="0.3">
      <c r="A15" s="1"/>
      <c r="B15" s="196" t="s">
        <v>2738</v>
      </c>
      <c r="C15" s="196" t="s">
        <v>2739</v>
      </c>
      <c r="D15" s="196" t="s">
        <v>2740</v>
      </c>
      <c r="E15" s="196" t="s">
        <v>2741</v>
      </c>
      <c r="F15" s="196" t="s">
        <v>2742</v>
      </c>
      <c r="G15" s="196"/>
    </row>
    <row r="16" spans="1:7" x14ac:dyDescent="0.3">
      <c r="A16" s="1"/>
      <c r="B16" s="196"/>
      <c r="C16" s="196"/>
      <c r="D16" s="196"/>
      <c r="E16" s="196"/>
      <c r="F16" s="196" t="s">
        <v>2717</v>
      </c>
      <c r="G16" s="196"/>
    </row>
    <row r="17" spans="1:7" x14ac:dyDescent="0.3">
      <c r="A17" s="1"/>
      <c r="B17" s="196"/>
      <c r="C17" s="196"/>
      <c r="D17" s="196"/>
      <c r="E17" s="196"/>
      <c r="F17" s="3" t="s">
        <v>2743</v>
      </c>
      <c r="G17" s="3" t="s">
        <v>2744</v>
      </c>
    </row>
    <row r="18" spans="1:7" x14ac:dyDescent="0.3">
      <c r="A18" s="1"/>
      <c r="B18" s="87" t="s">
        <v>2719</v>
      </c>
      <c r="C18" s="87" t="s">
        <v>2720</v>
      </c>
      <c r="D18" s="87" t="s">
        <v>2720</v>
      </c>
      <c r="E18" s="87">
        <v>0</v>
      </c>
      <c r="F18" s="87">
        <v>60.36</v>
      </c>
      <c r="G18" s="87">
        <v>59.64</v>
      </c>
    </row>
    <row r="19" spans="1:7" x14ac:dyDescent="0.3">
      <c r="A19" s="1"/>
      <c r="B19" s="87" t="s">
        <v>2745</v>
      </c>
      <c r="C19" s="87" t="s">
        <v>2720</v>
      </c>
      <c r="D19" s="87" t="s">
        <v>2720</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2728</v>
      </c>
      <c r="C22" s="196"/>
      <c r="D22" s="196"/>
      <c r="E22" s="196"/>
      <c r="F22" s="196"/>
      <c r="G22" s="196"/>
    </row>
    <row r="23" spans="1:7" x14ac:dyDescent="0.3">
      <c r="A23" s="1"/>
      <c r="B23" s="196" t="s">
        <v>2738</v>
      </c>
      <c r="C23" s="196" t="s">
        <v>2739</v>
      </c>
      <c r="D23" s="196" t="s">
        <v>2740</v>
      </c>
      <c r="E23" s="196" t="s">
        <v>2741</v>
      </c>
      <c r="F23" s="196" t="s">
        <v>2742</v>
      </c>
      <c r="G23" s="196"/>
    </row>
    <row r="24" spans="1:7" x14ac:dyDescent="0.3">
      <c r="A24" s="1"/>
      <c r="B24" s="196"/>
      <c r="C24" s="196"/>
      <c r="D24" s="196"/>
      <c r="E24" s="196"/>
      <c r="F24" s="196" t="s">
        <v>2717</v>
      </c>
      <c r="G24" s="196"/>
    </row>
    <row r="25" spans="1:7" x14ac:dyDescent="0.3">
      <c r="A25" s="1"/>
      <c r="B25" s="196"/>
      <c r="C25" s="196"/>
      <c r="D25" s="196"/>
      <c r="E25" s="196"/>
      <c r="F25" s="3" t="s">
        <v>2743</v>
      </c>
      <c r="G25" s="3" t="s">
        <v>2744</v>
      </c>
    </row>
    <row r="26" spans="1:7" x14ac:dyDescent="0.3">
      <c r="A26" s="1"/>
      <c r="B26" s="87" t="s">
        <v>2719</v>
      </c>
      <c r="C26" s="87" t="s">
        <v>2720</v>
      </c>
      <c r="D26" s="87" t="s">
        <v>2720</v>
      </c>
      <c r="E26" s="87">
        <v>0</v>
      </c>
      <c r="F26" s="87">
        <v>60.36</v>
      </c>
      <c r="G26" s="87">
        <v>59.64</v>
      </c>
    </row>
    <row r="27" spans="1:7" x14ac:dyDescent="0.3">
      <c r="A27" s="1"/>
      <c r="B27" s="87" t="s">
        <v>2745</v>
      </c>
      <c r="C27" s="87" t="s">
        <v>2720</v>
      </c>
      <c r="D27" s="87" t="s">
        <v>2720</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2683</v>
      </c>
      <c r="C30" s="196"/>
      <c r="D30" s="196"/>
      <c r="E30" s="196"/>
      <c r="F30" s="196"/>
      <c r="G30" s="196"/>
    </row>
    <row r="31" spans="1:7" x14ac:dyDescent="0.3">
      <c r="A31" s="1"/>
      <c r="B31" s="196" t="s">
        <v>2738</v>
      </c>
      <c r="C31" s="196" t="s">
        <v>2739</v>
      </c>
      <c r="D31" s="196" t="s">
        <v>2740</v>
      </c>
      <c r="E31" s="196" t="s">
        <v>2741</v>
      </c>
      <c r="F31" s="196" t="s">
        <v>2742</v>
      </c>
      <c r="G31" s="196"/>
    </row>
    <row r="32" spans="1:7" x14ac:dyDescent="0.3">
      <c r="A32" s="1"/>
      <c r="B32" s="196"/>
      <c r="C32" s="196"/>
      <c r="D32" s="196"/>
      <c r="E32" s="196"/>
      <c r="F32" s="196" t="s">
        <v>2717</v>
      </c>
      <c r="G32" s="196"/>
    </row>
    <row r="33" spans="1:7" x14ac:dyDescent="0.3">
      <c r="A33" s="1"/>
      <c r="B33" s="196"/>
      <c r="C33" s="196"/>
      <c r="D33" s="196"/>
      <c r="E33" s="196"/>
      <c r="F33" s="3" t="s">
        <v>2743</v>
      </c>
      <c r="G33" s="3" t="s">
        <v>2744</v>
      </c>
    </row>
    <row r="34" spans="1:7" x14ac:dyDescent="0.3">
      <c r="A34" s="1"/>
      <c r="B34" s="87" t="s">
        <v>2719</v>
      </c>
      <c r="C34" s="87" t="s">
        <v>2720</v>
      </c>
      <c r="D34" s="87" t="s">
        <v>2720</v>
      </c>
      <c r="E34" s="87">
        <v>0</v>
      </c>
      <c r="F34" s="87">
        <v>60.36</v>
      </c>
      <c r="G34" s="87">
        <v>59.64</v>
      </c>
    </row>
    <row r="35" spans="1:7" x14ac:dyDescent="0.3">
      <c r="A35" s="1"/>
      <c r="B35" s="87" t="s">
        <v>2745</v>
      </c>
      <c r="C35" s="87" t="s">
        <v>2720</v>
      </c>
      <c r="D35" s="87" t="s">
        <v>2720</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538</v>
      </c>
      <c r="C38" s="196"/>
      <c r="D38" s="196"/>
      <c r="E38" s="196"/>
      <c r="F38" s="196"/>
      <c r="G38" s="196"/>
    </row>
    <row r="39" spans="1:7" x14ac:dyDescent="0.3">
      <c r="A39" s="1"/>
      <c r="B39" s="196" t="s">
        <v>2738</v>
      </c>
      <c r="C39" s="196" t="s">
        <v>2739</v>
      </c>
      <c r="D39" s="196" t="s">
        <v>2740</v>
      </c>
      <c r="E39" s="196" t="s">
        <v>2741</v>
      </c>
      <c r="F39" s="196" t="s">
        <v>2742</v>
      </c>
      <c r="G39" s="196"/>
    </row>
    <row r="40" spans="1:7" x14ac:dyDescent="0.3">
      <c r="A40" s="1"/>
      <c r="B40" s="196"/>
      <c r="C40" s="196"/>
      <c r="D40" s="196"/>
      <c r="E40" s="196"/>
      <c r="F40" s="196" t="s">
        <v>2717</v>
      </c>
      <c r="G40" s="196"/>
    </row>
    <row r="41" spans="1:7" x14ac:dyDescent="0.3">
      <c r="A41" s="1"/>
      <c r="B41" s="196"/>
      <c r="C41" s="196"/>
      <c r="D41" s="196"/>
      <c r="E41" s="196"/>
      <c r="F41" s="3" t="s">
        <v>2743</v>
      </c>
      <c r="G41" s="3" t="s">
        <v>2744</v>
      </c>
    </row>
    <row r="42" spans="1:7" x14ac:dyDescent="0.3">
      <c r="A42" s="1"/>
      <c r="B42" s="87" t="s">
        <v>2719</v>
      </c>
      <c r="C42" s="87" t="s">
        <v>2720</v>
      </c>
      <c r="D42" s="87" t="s">
        <v>2720</v>
      </c>
      <c r="E42" s="87">
        <v>0</v>
      </c>
      <c r="F42" s="87">
        <v>60.36</v>
      </c>
      <c r="G42" s="87">
        <v>59.64</v>
      </c>
    </row>
    <row r="43" spans="1:7" x14ac:dyDescent="0.3">
      <c r="A43" s="1"/>
      <c r="B43" s="87" t="s">
        <v>2745</v>
      </c>
      <c r="C43" s="87" t="s">
        <v>2720</v>
      </c>
      <c r="D43" s="87" t="s">
        <v>2720</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2731</v>
      </c>
      <c r="C46" s="196"/>
      <c r="D46" s="196"/>
      <c r="E46" s="196"/>
      <c r="F46" s="196"/>
      <c r="G46" s="196"/>
    </row>
    <row r="47" spans="1:7" x14ac:dyDescent="0.3">
      <c r="A47" s="1"/>
      <c r="B47" s="196" t="s">
        <v>2738</v>
      </c>
      <c r="C47" s="196" t="s">
        <v>2739</v>
      </c>
      <c r="D47" s="196" t="s">
        <v>2740</v>
      </c>
      <c r="E47" s="196" t="s">
        <v>2741</v>
      </c>
      <c r="F47" s="196" t="s">
        <v>2742</v>
      </c>
      <c r="G47" s="196"/>
    </row>
    <row r="48" spans="1:7" x14ac:dyDescent="0.3">
      <c r="A48" s="1"/>
      <c r="B48" s="196"/>
      <c r="C48" s="196"/>
      <c r="D48" s="196"/>
      <c r="E48" s="196"/>
      <c r="F48" s="196" t="s">
        <v>2717</v>
      </c>
      <c r="G48" s="196"/>
    </row>
    <row r="49" spans="1:7" x14ac:dyDescent="0.3">
      <c r="A49" s="1"/>
      <c r="B49" s="196"/>
      <c r="C49" s="196"/>
      <c r="D49" s="196"/>
      <c r="E49" s="196"/>
      <c r="F49" s="3" t="s">
        <v>2743</v>
      </c>
      <c r="G49" s="3" t="s">
        <v>2744</v>
      </c>
    </row>
    <row r="50" spans="1:7" x14ac:dyDescent="0.3">
      <c r="A50" s="1"/>
      <c r="B50" s="87" t="s">
        <v>2719</v>
      </c>
      <c r="C50" s="87" t="s">
        <v>2720</v>
      </c>
      <c r="D50" s="87" t="s">
        <v>2720</v>
      </c>
      <c r="E50" s="87">
        <v>0</v>
      </c>
      <c r="F50" s="87">
        <v>60.36</v>
      </c>
      <c r="G50" s="87">
        <v>59.64</v>
      </c>
    </row>
    <row r="51" spans="1:7" x14ac:dyDescent="0.3">
      <c r="A51" s="1"/>
      <c r="B51" s="87" t="s">
        <v>2745</v>
      </c>
      <c r="C51" s="87" t="s">
        <v>2720</v>
      </c>
      <c r="D51" s="87" t="s">
        <v>2720</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2732</v>
      </c>
      <c r="C54" s="196"/>
      <c r="D54" s="196"/>
      <c r="E54" s="196"/>
      <c r="F54" s="196"/>
      <c r="G54" s="196"/>
    </row>
    <row r="55" spans="1:7" x14ac:dyDescent="0.3">
      <c r="A55" s="1"/>
      <c r="B55" s="196" t="s">
        <v>2738</v>
      </c>
      <c r="C55" s="196" t="s">
        <v>2739</v>
      </c>
      <c r="D55" s="196" t="s">
        <v>2740</v>
      </c>
      <c r="E55" s="196" t="s">
        <v>2741</v>
      </c>
      <c r="F55" s="196" t="s">
        <v>2742</v>
      </c>
      <c r="G55" s="196"/>
    </row>
    <row r="56" spans="1:7" x14ac:dyDescent="0.3">
      <c r="A56" s="1"/>
      <c r="B56" s="196"/>
      <c r="C56" s="196"/>
      <c r="D56" s="196"/>
      <c r="E56" s="196"/>
      <c r="F56" s="196" t="s">
        <v>2717</v>
      </c>
      <c r="G56" s="196"/>
    </row>
    <row r="57" spans="1:7" x14ac:dyDescent="0.3">
      <c r="A57" s="1"/>
      <c r="B57" s="196"/>
      <c r="C57" s="196"/>
      <c r="D57" s="196"/>
      <c r="E57" s="196"/>
      <c r="F57" s="3" t="s">
        <v>2743</v>
      </c>
      <c r="G57" s="3" t="s">
        <v>2744</v>
      </c>
    </row>
    <row r="58" spans="1:7" x14ac:dyDescent="0.3">
      <c r="A58" s="1"/>
      <c r="B58" s="87" t="s">
        <v>2719</v>
      </c>
      <c r="C58" s="87" t="s">
        <v>2720</v>
      </c>
      <c r="D58" s="87" t="s">
        <v>2720</v>
      </c>
      <c r="E58" s="87">
        <v>0</v>
      </c>
      <c r="F58" s="87">
        <v>60.36</v>
      </c>
      <c r="G58" s="87">
        <v>59.64</v>
      </c>
    </row>
    <row r="59" spans="1:7" x14ac:dyDescent="0.3">
      <c r="A59" s="1"/>
      <c r="B59" s="87" t="s">
        <v>2745</v>
      </c>
      <c r="C59" s="87" t="s">
        <v>2720</v>
      </c>
      <c r="D59" s="87" t="s">
        <v>2720</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475</v>
      </c>
      <c r="C62" s="196"/>
      <c r="D62" s="196"/>
      <c r="E62" s="196"/>
      <c r="F62" s="196"/>
      <c r="G62" s="196"/>
    </row>
    <row r="63" spans="1:7" x14ac:dyDescent="0.3">
      <c r="A63" s="1"/>
      <c r="B63" s="196" t="s">
        <v>2738</v>
      </c>
      <c r="C63" s="196" t="s">
        <v>2739</v>
      </c>
      <c r="D63" s="196" t="s">
        <v>2740</v>
      </c>
      <c r="E63" s="196" t="s">
        <v>2741</v>
      </c>
      <c r="F63" s="196" t="s">
        <v>2742</v>
      </c>
      <c r="G63" s="196"/>
    </row>
    <row r="64" spans="1:7" x14ac:dyDescent="0.3">
      <c r="A64" s="1"/>
      <c r="B64" s="196"/>
      <c r="C64" s="196"/>
      <c r="D64" s="196"/>
      <c r="E64" s="196"/>
      <c r="F64" s="196" t="s">
        <v>2717</v>
      </c>
      <c r="G64" s="196"/>
    </row>
    <row r="65" spans="1:7" x14ac:dyDescent="0.3">
      <c r="A65" s="1"/>
      <c r="B65" s="196"/>
      <c r="C65" s="196"/>
      <c r="D65" s="196"/>
      <c r="E65" s="196"/>
      <c r="F65" s="3" t="s">
        <v>2743</v>
      </c>
      <c r="G65" s="3" t="s">
        <v>2744</v>
      </c>
    </row>
    <row r="66" spans="1:7" x14ac:dyDescent="0.3">
      <c r="A66" s="1"/>
      <c r="B66" s="87" t="s">
        <v>2719</v>
      </c>
      <c r="C66" s="87" t="s">
        <v>2720</v>
      </c>
      <c r="D66" s="87" t="s">
        <v>2720</v>
      </c>
      <c r="E66" s="87">
        <v>0</v>
      </c>
      <c r="F66" s="87">
        <v>60.36</v>
      </c>
      <c r="G66" s="87">
        <v>59.64</v>
      </c>
    </row>
    <row r="67" spans="1:7" x14ac:dyDescent="0.3">
      <c r="A67" s="1"/>
      <c r="B67" s="87" t="s">
        <v>2745</v>
      </c>
      <c r="C67" s="87" t="s">
        <v>2720</v>
      </c>
      <c r="D67" s="87" t="s">
        <v>2720</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2746</v>
      </c>
      <c r="C5" s="1"/>
      <c r="D5" s="1"/>
      <c r="E5" s="1"/>
      <c r="F5" s="1"/>
    </row>
    <row r="6" spans="1:7" ht="27" customHeight="1" x14ac:dyDescent="0.3">
      <c r="A6" s="1"/>
      <c r="B6" s="7" t="s">
        <v>47</v>
      </c>
      <c r="C6" s="7" t="s">
        <v>526</v>
      </c>
      <c r="D6" s="7" t="s">
        <v>2747</v>
      </c>
      <c r="E6" s="7" t="s">
        <v>2748</v>
      </c>
      <c r="F6" s="7" t="s">
        <v>2749</v>
      </c>
    </row>
    <row r="7" spans="1:7" x14ac:dyDescent="0.3">
      <c r="A7" s="1"/>
      <c r="B7" s="148" t="s">
        <v>51</v>
      </c>
      <c r="C7" s="148" t="s">
        <v>746</v>
      </c>
      <c r="D7" s="53">
        <v>6743.85</v>
      </c>
      <c r="E7" s="53">
        <v>6450.2800900000002</v>
      </c>
      <c r="F7" s="175">
        <v>-4.3531500552355107E-2</v>
      </c>
    </row>
    <row r="8" spans="1:7" x14ac:dyDescent="0.3">
      <c r="A8" s="1"/>
      <c r="B8" s="148" t="s">
        <v>51</v>
      </c>
      <c r="C8" s="148" t="s">
        <v>747</v>
      </c>
      <c r="D8" s="53">
        <v>6499.21</v>
      </c>
      <c r="E8" s="53">
        <v>6366.2966100000003</v>
      </c>
      <c r="F8" s="175">
        <v>-2.0450699392695417E-2</v>
      </c>
    </row>
    <row r="9" spans="1:7" x14ac:dyDescent="0.3">
      <c r="A9" s="1"/>
      <c r="B9" s="148" t="s">
        <v>51</v>
      </c>
      <c r="C9" s="148" t="s">
        <v>748</v>
      </c>
      <c r="D9" s="53">
        <v>6523.02</v>
      </c>
      <c r="E9" s="53">
        <v>6272.2494100000004</v>
      </c>
      <c r="F9" s="175">
        <v>-3.8443940076835575E-2</v>
      </c>
    </row>
    <row r="10" spans="1:7" x14ac:dyDescent="0.3">
      <c r="A10" s="1"/>
      <c r="B10" s="148" t="s">
        <v>51</v>
      </c>
      <c r="C10" s="148" t="s">
        <v>749</v>
      </c>
      <c r="D10" s="53">
        <v>6300.09</v>
      </c>
      <c r="E10" s="53">
        <v>6160.4140799999996</v>
      </c>
      <c r="F10" s="175">
        <v>-2.217046423146336E-2</v>
      </c>
    </row>
    <row r="11" spans="1:7" x14ac:dyDescent="0.3">
      <c r="A11" s="1"/>
      <c r="B11" s="148" t="s">
        <v>51</v>
      </c>
      <c r="C11" s="148" t="s">
        <v>750</v>
      </c>
      <c r="D11" s="53">
        <v>6302.84</v>
      </c>
      <c r="E11" s="53">
        <v>6127.5702600000004</v>
      </c>
      <c r="F11" s="175">
        <v>-2.7808057954826711E-2</v>
      </c>
    </row>
    <row r="12" spans="1:7" x14ac:dyDescent="0.3">
      <c r="A12" s="1"/>
      <c r="B12" s="148" t="s">
        <v>51</v>
      </c>
      <c r="C12" s="148" t="s">
        <v>751</v>
      </c>
      <c r="D12" s="53">
        <v>6348.22</v>
      </c>
      <c r="E12" s="53">
        <v>6129.4391400000004</v>
      </c>
      <c r="F12" s="175">
        <v>-3.4463339329764878E-2</v>
      </c>
    </row>
    <row r="13" spans="1:7" x14ac:dyDescent="0.3">
      <c r="A13" s="1"/>
      <c r="B13" s="148" t="s">
        <v>51</v>
      </c>
      <c r="C13" s="148" t="s">
        <v>752</v>
      </c>
      <c r="D13" s="53">
        <v>6329.68</v>
      </c>
      <c r="E13" s="53">
        <v>6123.9354199999998</v>
      </c>
      <c r="F13" s="175">
        <v>-3.2504736416374927E-2</v>
      </c>
    </row>
    <row r="14" spans="1:7" x14ac:dyDescent="0.3">
      <c r="A14" s="1"/>
      <c r="B14" s="148" t="s">
        <v>51</v>
      </c>
      <c r="C14" s="148" t="s">
        <v>753</v>
      </c>
      <c r="D14" s="53">
        <v>6319.62</v>
      </c>
      <c r="E14" s="53">
        <v>6142.3973500000002</v>
      </c>
      <c r="F14" s="175">
        <v>-2.8043244688762934E-2</v>
      </c>
    </row>
    <row r="15" spans="1:7" x14ac:dyDescent="0.3">
      <c r="A15" s="1"/>
      <c r="B15" s="148" t="s">
        <v>51</v>
      </c>
      <c r="C15" s="148" t="s">
        <v>754</v>
      </c>
      <c r="D15" s="53">
        <v>6377.92</v>
      </c>
      <c r="E15" s="53">
        <v>6180.7470700000003</v>
      </c>
      <c r="F15" s="175">
        <v>-3.0914926809994484E-2</v>
      </c>
    </row>
    <row r="16" spans="1:7" x14ac:dyDescent="0.3">
      <c r="A16" s="1"/>
      <c r="B16" s="148" t="s">
        <v>51</v>
      </c>
      <c r="C16" s="148" t="s">
        <v>755</v>
      </c>
      <c r="D16" s="53">
        <v>6436.51</v>
      </c>
      <c r="E16" s="53">
        <v>6185.7461499999999</v>
      </c>
      <c r="F16" s="175">
        <v>-3.8959599223802967E-2</v>
      </c>
    </row>
    <row r="17" spans="1:6" x14ac:dyDescent="0.3">
      <c r="A17" s="1"/>
      <c r="B17" s="148" t="s">
        <v>51</v>
      </c>
      <c r="C17" s="148" t="s">
        <v>756</v>
      </c>
      <c r="D17" s="53">
        <v>6550.4</v>
      </c>
      <c r="E17" s="53">
        <v>6360.4022000000004</v>
      </c>
      <c r="F17" s="175">
        <v>-2.9005526380068394E-2</v>
      </c>
    </row>
    <row r="18" spans="1:6" x14ac:dyDescent="0.3">
      <c r="A18" s="1"/>
      <c r="B18" s="148" t="s">
        <v>51</v>
      </c>
      <c r="C18" s="148" t="s">
        <v>757</v>
      </c>
      <c r="D18" s="53">
        <v>6656</v>
      </c>
      <c r="E18" s="53">
        <v>6472.0995700000003</v>
      </c>
      <c r="F18" s="175">
        <v>-2.7629271334134616E-2</v>
      </c>
    </row>
    <row r="19" spans="1:6" x14ac:dyDescent="0.3">
      <c r="A19" s="1"/>
      <c r="B19" s="148" t="s">
        <v>51</v>
      </c>
      <c r="C19" s="148" t="s">
        <v>758</v>
      </c>
      <c r="D19" s="53">
        <v>6759.71</v>
      </c>
      <c r="E19" s="53">
        <v>6654.3684499999999</v>
      </c>
      <c r="F19" s="175">
        <v>-1.5583738059768835E-2</v>
      </c>
    </row>
    <row r="20" spans="1:6" x14ac:dyDescent="0.3">
      <c r="A20" s="1"/>
      <c r="B20" s="148" t="s">
        <v>51</v>
      </c>
      <c r="C20" s="148" t="s">
        <v>759</v>
      </c>
      <c r="D20" s="53">
        <v>6854.29</v>
      </c>
      <c r="E20" s="53">
        <v>6658.6784900000002</v>
      </c>
      <c r="F20" s="175">
        <v>-2.8538551768308607E-2</v>
      </c>
    </row>
    <row r="21" spans="1:6" x14ac:dyDescent="0.3">
      <c r="A21" s="1"/>
      <c r="B21" s="148" t="s">
        <v>51</v>
      </c>
      <c r="C21" s="148" t="s">
        <v>760</v>
      </c>
      <c r="D21" s="53">
        <v>6984.66</v>
      </c>
      <c r="E21" s="53">
        <v>6712.29846</v>
      </c>
      <c r="F21" s="175">
        <v>-3.8994244530156083E-2</v>
      </c>
    </row>
    <row r="22" spans="1:6" x14ac:dyDescent="0.3">
      <c r="A22" s="1"/>
      <c r="B22" s="148" t="s">
        <v>51</v>
      </c>
      <c r="C22" s="148" t="s">
        <v>761</v>
      </c>
      <c r="D22" s="53">
        <v>6957.6</v>
      </c>
      <c r="E22" s="53">
        <v>6736.8737000000001</v>
      </c>
      <c r="F22" s="175">
        <v>-3.1724488329308957E-2</v>
      </c>
    </row>
    <row r="23" spans="1:6" x14ac:dyDescent="0.3">
      <c r="A23" s="1"/>
      <c r="B23" s="148" t="s">
        <v>51</v>
      </c>
      <c r="C23" s="148" t="s">
        <v>762</v>
      </c>
      <c r="D23" s="53">
        <v>7197.83</v>
      </c>
      <c r="E23" s="53">
        <v>6968.5711300000003</v>
      </c>
      <c r="F23" s="175">
        <v>-3.1851109292661814E-2</v>
      </c>
    </row>
    <row r="24" spans="1:6" x14ac:dyDescent="0.3">
      <c r="A24" s="1"/>
      <c r="B24" s="148" t="s">
        <v>51</v>
      </c>
      <c r="C24" s="148" t="s">
        <v>763</v>
      </c>
      <c r="D24" s="53">
        <v>7329.98</v>
      </c>
      <c r="E24" s="53">
        <v>7117.9397900000004</v>
      </c>
      <c r="F24" s="175">
        <v>-2.8927801985817153E-2</v>
      </c>
    </row>
    <row r="25" spans="1:6" x14ac:dyDescent="0.3">
      <c r="A25" s="1"/>
      <c r="B25" s="148" t="s">
        <v>51</v>
      </c>
      <c r="C25" s="148" t="s">
        <v>764</v>
      </c>
      <c r="D25" s="53">
        <v>7481.69</v>
      </c>
      <c r="E25" s="53">
        <v>7235.10473</v>
      </c>
      <c r="F25" s="175">
        <v>-3.2958498681447637E-2</v>
      </c>
    </row>
    <row r="26" spans="1:6" x14ac:dyDescent="0.3">
      <c r="A26" s="1"/>
      <c r="B26" s="148" t="s">
        <v>51</v>
      </c>
      <c r="C26" s="148" t="s">
        <v>765</v>
      </c>
      <c r="D26" s="53">
        <v>7596.9</v>
      </c>
      <c r="E26" s="53">
        <v>7320.1112499999999</v>
      </c>
      <c r="F26" s="175">
        <v>-3.643443378220064E-2</v>
      </c>
    </row>
    <row r="27" spans="1:6" x14ac:dyDescent="0.3">
      <c r="A27" s="1"/>
      <c r="B27" s="148" t="s">
        <v>51</v>
      </c>
      <c r="C27" s="148" t="s">
        <v>766</v>
      </c>
      <c r="D27" s="53">
        <v>7692.9</v>
      </c>
      <c r="E27" s="53">
        <v>7378.0292300000001</v>
      </c>
      <c r="F27" s="175">
        <v>-4.0930048486266558E-2</v>
      </c>
    </row>
    <row r="28" spans="1:6" x14ac:dyDescent="0.3">
      <c r="A28" s="1"/>
      <c r="B28" s="148" t="s">
        <v>51</v>
      </c>
      <c r="C28" s="148" t="s">
        <v>767</v>
      </c>
      <c r="D28" s="53">
        <v>7690.79</v>
      </c>
      <c r="E28" s="53">
        <v>7473.3758799999996</v>
      </c>
      <c r="F28" s="175">
        <v>-2.8269413155215525E-2</v>
      </c>
    </row>
    <row r="29" spans="1:6" x14ac:dyDescent="0.3">
      <c r="A29" s="1"/>
      <c r="B29" s="148" t="s">
        <v>51</v>
      </c>
      <c r="C29" s="148" t="s">
        <v>768</v>
      </c>
      <c r="D29" s="53">
        <v>7797.42</v>
      </c>
      <c r="E29" s="53">
        <v>7502.2830599999998</v>
      </c>
      <c r="F29" s="175">
        <v>-3.7850589040990486E-2</v>
      </c>
    </row>
    <row r="30" spans="1:6" x14ac:dyDescent="0.3">
      <c r="A30" s="1"/>
      <c r="B30" s="148" t="s">
        <v>51</v>
      </c>
      <c r="C30" s="148" t="s">
        <v>769</v>
      </c>
      <c r="D30" s="53">
        <v>7707.66</v>
      </c>
      <c r="E30" s="53">
        <v>7491.3073199999999</v>
      </c>
      <c r="F30" s="175">
        <v>-2.8069826639991906E-2</v>
      </c>
    </row>
    <row r="31" spans="1:6" x14ac:dyDescent="0.3">
      <c r="A31" s="1"/>
      <c r="B31" s="148" t="s">
        <v>51</v>
      </c>
      <c r="C31" s="148" t="s">
        <v>770</v>
      </c>
      <c r="D31" s="53">
        <v>7501.15</v>
      </c>
      <c r="E31" s="53">
        <v>7337.9680500000004</v>
      </c>
      <c r="F31" s="175">
        <v>-2.1754257680488991E-2</v>
      </c>
    </row>
    <row r="32" spans="1:6" x14ac:dyDescent="0.3">
      <c r="A32" s="1"/>
      <c r="B32" s="148" t="s">
        <v>51</v>
      </c>
      <c r="C32" s="148" t="s">
        <v>771</v>
      </c>
      <c r="D32" s="53">
        <v>7516.21</v>
      </c>
      <c r="E32" s="53">
        <v>7267.9984100000001</v>
      </c>
      <c r="F32" s="175">
        <v>-3.3023503866975508E-2</v>
      </c>
    </row>
    <row r="33" spans="1:6" x14ac:dyDescent="0.3">
      <c r="A33" s="1"/>
      <c r="B33" s="148" t="s">
        <v>51</v>
      </c>
      <c r="C33" s="148" t="s">
        <v>772</v>
      </c>
      <c r="D33" s="53">
        <v>7400.61</v>
      </c>
      <c r="E33" s="53">
        <v>7243.7713299999996</v>
      </c>
      <c r="F33" s="175">
        <v>-2.1192667901699998E-2</v>
      </c>
    </row>
    <row r="34" spans="1:6" x14ac:dyDescent="0.3">
      <c r="A34" s="1"/>
      <c r="B34" s="148" t="s">
        <v>51</v>
      </c>
      <c r="C34" s="148" t="s">
        <v>773</v>
      </c>
      <c r="D34" s="53">
        <v>7501.08</v>
      </c>
      <c r="E34" s="53">
        <v>7282.4442200000003</v>
      </c>
      <c r="F34" s="175">
        <v>-2.9147240130754506E-2</v>
      </c>
    </row>
    <row r="35" spans="1:6" x14ac:dyDescent="0.3">
      <c r="A35" s="1"/>
      <c r="B35" s="148" t="s">
        <v>51</v>
      </c>
      <c r="C35" s="148" t="s">
        <v>774</v>
      </c>
      <c r="D35" s="53">
        <v>7598.37</v>
      </c>
      <c r="E35" s="53">
        <v>7381.5701900000004</v>
      </c>
      <c r="F35" s="175">
        <v>-2.8532410240617392E-2</v>
      </c>
    </row>
    <row r="36" spans="1:6" x14ac:dyDescent="0.3">
      <c r="A36" s="1"/>
      <c r="B36" s="148" t="s">
        <v>51</v>
      </c>
      <c r="C36" s="148" t="s">
        <v>775</v>
      </c>
      <c r="D36" s="53">
        <v>7684.38</v>
      </c>
      <c r="E36" s="53">
        <v>7390.4067999999997</v>
      </c>
      <c r="F36" s="175">
        <v>-3.8255942574417202E-2</v>
      </c>
    </row>
    <row r="37" spans="1:6" x14ac:dyDescent="0.3">
      <c r="A37" s="1"/>
      <c r="B37" s="148" t="s">
        <v>51</v>
      </c>
      <c r="C37" s="148" t="s">
        <v>776</v>
      </c>
      <c r="D37" s="53">
        <v>7653.99</v>
      </c>
      <c r="E37" s="53">
        <v>7420.1491699999997</v>
      </c>
      <c r="F37" s="175">
        <v>-3.0551494057347868E-2</v>
      </c>
    </row>
    <row r="38" spans="1:6" x14ac:dyDescent="0.3">
      <c r="A38" s="1"/>
      <c r="B38" s="148" t="s">
        <v>51</v>
      </c>
      <c r="C38" s="148" t="s">
        <v>777</v>
      </c>
      <c r="D38" s="53">
        <v>7520.46</v>
      </c>
      <c r="E38" s="53">
        <v>7394.1851999999999</v>
      </c>
      <c r="F38" s="175">
        <v>-1.6790834603202465E-2</v>
      </c>
    </row>
    <row r="39" spans="1:6" x14ac:dyDescent="0.3">
      <c r="A39" s="1"/>
      <c r="B39" s="148" t="s">
        <v>51</v>
      </c>
      <c r="C39" s="148" t="s">
        <v>778</v>
      </c>
      <c r="D39" s="53">
        <v>7581.62</v>
      </c>
      <c r="E39" s="53">
        <v>7402.25983</v>
      </c>
      <c r="F39" s="175">
        <v>-2.3657235524861445E-2</v>
      </c>
    </row>
    <row r="40" spans="1:6" x14ac:dyDescent="0.3">
      <c r="A40" s="1"/>
      <c r="B40" s="148" t="s">
        <v>51</v>
      </c>
      <c r="C40" s="148" t="s">
        <v>779</v>
      </c>
      <c r="D40" s="53">
        <v>7479.66</v>
      </c>
      <c r="E40" s="53">
        <v>7346.6679800000002</v>
      </c>
      <c r="F40" s="175">
        <v>-1.7780490022273738E-2</v>
      </c>
    </row>
    <row r="41" spans="1:6" x14ac:dyDescent="0.3">
      <c r="A41" s="1"/>
      <c r="B41" s="148" t="s">
        <v>51</v>
      </c>
      <c r="C41" s="148" t="s">
        <v>780</v>
      </c>
      <c r="D41" s="53">
        <v>7499.55</v>
      </c>
      <c r="E41" s="53">
        <v>7346.6834799999997</v>
      </c>
      <c r="F41" s="175">
        <v>-2.0383425672206999E-2</v>
      </c>
    </row>
    <row r="42" spans="1:6" x14ac:dyDescent="0.3">
      <c r="A42" s="1"/>
      <c r="B42" s="148" t="s">
        <v>51</v>
      </c>
      <c r="C42" s="148" t="s">
        <v>781</v>
      </c>
      <c r="D42" s="53">
        <v>7374.02</v>
      </c>
      <c r="E42" s="53">
        <v>7406.8010299999996</v>
      </c>
      <c r="F42" s="175">
        <v>4.4454761446266764E-3</v>
      </c>
    </row>
    <row r="43" spans="1:6" x14ac:dyDescent="0.3">
      <c r="A43" s="1"/>
      <c r="B43" s="148" t="s">
        <v>51</v>
      </c>
      <c r="C43" s="148" t="s">
        <v>782</v>
      </c>
      <c r="D43" s="53">
        <v>7531.87</v>
      </c>
      <c r="E43" s="53">
        <v>7471.4148400000004</v>
      </c>
      <c r="F43" s="175">
        <v>-8.0265803844198052E-3</v>
      </c>
    </row>
    <row r="44" spans="1:6" x14ac:dyDescent="0.3">
      <c r="A44" s="1"/>
      <c r="B44" s="148" t="s">
        <v>51</v>
      </c>
      <c r="C44" s="148" t="s">
        <v>783</v>
      </c>
      <c r="D44" s="53">
        <v>7520.6</v>
      </c>
      <c r="E44" s="53">
        <v>7486.6963599999999</v>
      </c>
      <c r="F44" s="175">
        <v>-4.5081030768821632E-3</v>
      </c>
    </row>
    <row r="45" spans="1:6" x14ac:dyDescent="0.3">
      <c r="A45" s="1"/>
      <c r="B45" s="148" t="s">
        <v>51</v>
      </c>
      <c r="C45" s="148" t="s">
        <v>784</v>
      </c>
      <c r="D45" s="53">
        <v>7489.97</v>
      </c>
      <c r="E45" s="53">
        <v>7482.0268500000002</v>
      </c>
      <c r="F45" s="175">
        <v>-1.0605049152399809E-3</v>
      </c>
    </row>
    <row r="46" spans="1:6" x14ac:dyDescent="0.3">
      <c r="A46" s="1"/>
      <c r="B46" s="148" t="s">
        <v>51</v>
      </c>
      <c r="C46" s="148" t="s">
        <v>785</v>
      </c>
      <c r="D46" s="53">
        <v>7461.36</v>
      </c>
      <c r="E46" s="53">
        <v>7468.6439300000002</v>
      </c>
      <c r="F46" s="175">
        <v>9.7622015289437845E-4</v>
      </c>
    </row>
    <row r="47" spans="1:6" x14ac:dyDescent="0.3">
      <c r="A47" s="1"/>
      <c r="B47" s="148" t="s">
        <v>51</v>
      </c>
      <c r="C47" s="148" t="s">
        <v>786</v>
      </c>
      <c r="D47" s="53">
        <v>7455.8</v>
      </c>
      <c r="E47" s="53">
        <v>7434.33068</v>
      </c>
      <c r="F47" s="175">
        <v>-2.8795461251643019E-3</v>
      </c>
    </row>
    <row r="48" spans="1:6" x14ac:dyDescent="0.3">
      <c r="A48" s="1"/>
      <c r="B48" s="148" t="s">
        <v>51</v>
      </c>
      <c r="C48" s="148" t="s">
        <v>787</v>
      </c>
      <c r="D48" s="53">
        <v>7469.79</v>
      </c>
      <c r="E48" s="53">
        <v>7389.6096399999997</v>
      </c>
      <c r="F48" s="175">
        <v>-1.073395102138079E-2</v>
      </c>
    </row>
    <row r="49" spans="1:6" x14ac:dyDescent="0.3">
      <c r="A49" s="1"/>
      <c r="B49" s="148" t="s">
        <v>51</v>
      </c>
      <c r="C49" s="148" t="s">
        <v>788</v>
      </c>
      <c r="D49" s="53">
        <v>7386.11</v>
      </c>
      <c r="E49" s="53">
        <v>7330.3040899999996</v>
      </c>
      <c r="F49" s="175">
        <v>-7.5555211065093811E-3</v>
      </c>
    </row>
    <row r="50" spans="1:6" x14ac:dyDescent="0.3">
      <c r="A50" s="1"/>
      <c r="B50" s="148" t="s">
        <v>51</v>
      </c>
      <c r="C50" s="148" t="s">
        <v>789</v>
      </c>
      <c r="D50" s="53">
        <v>7368.83</v>
      </c>
      <c r="E50" s="53">
        <v>7332.6614900000004</v>
      </c>
      <c r="F50" s="175">
        <v>-4.9083110887345755E-3</v>
      </c>
    </row>
    <row r="51" spans="1:6" x14ac:dyDescent="0.3">
      <c r="A51" s="1"/>
      <c r="B51" s="148" t="s">
        <v>51</v>
      </c>
      <c r="C51" s="148" t="s">
        <v>790</v>
      </c>
      <c r="D51" s="53">
        <v>7225.25</v>
      </c>
      <c r="E51" s="53">
        <v>7265.5029500000001</v>
      </c>
      <c r="F51" s="175">
        <v>5.571149787204595E-3</v>
      </c>
    </row>
    <row r="52" spans="1:6" x14ac:dyDescent="0.3">
      <c r="A52" s="1"/>
      <c r="B52" s="148" t="s">
        <v>51</v>
      </c>
      <c r="C52" s="148" t="s">
        <v>791</v>
      </c>
      <c r="D52" s="53">
        <v>6964.01</v>
      </c>
      <c r="E52" s="53">
        <v>7082.3627900000001</v>
      </c>
      <c r="F52" s="175">
        <v>1.6994919593739815E-2</v>
      </c>
    </row>
    <row r="53" spans="1:6" x14ac:dyDescent="0.3">
      <c r="A53" s="1"/>
      <c r="B53" s="148" t="s">
        <v>51</v>
      </c>
      <c r="C53" s="148" t="s">
        <v>792</v>
      </c>
      <c r="D53" s="53">
        <v>6834.6</v>
      </c>
      <c r="E53" s="53">
        <v>6902.6460699999998</v>
      </c>
      <c r="F53" s="175">
        <v>9.9561159394843893E-3</v>
      </c>
    </row>
    <row r="54" spans="1:6" x14ac:dyDescent="0.3">
      <c r="A54" s="1"/>
      <c r="B54" s="148" t="s">
        <v>793</v>
      </c>
      <c r="C54" s="148" t="s">
        <v>52</v>
      </c>
      <c r="D54" s="53">
        <v>6647.63</v>
      </c>
      <c r="E54" s="53">
        <v>6748.9180299999998</v>
      </c>
      <c r="F54" s="175">
        <v>1.5236712933782415E-2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7" t="s">
        <v>2750</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row>
    <row r="6" spans="1:655" ht="19.95" customHeight="1" x14ac:dyDescent="0.3">
      <c r="A6" s="1"/>
      <c r="B6" s="196" t="s">
        <v>47</v>
      </c>
      <c r="C6" s="196" t="s">
        <v>526</v>
      </c>
      <c r="D6" s="225" t="s">
        <v>536</v>
      </c>
      <c r="E6" s="225"/>
      <c r="F6" s="225"/>
      <c r="G6" s="225"/>
      <c r="H6" s="225" t="s">
        <v>59</v>
      </c>
      <c r="I6" s="225"/>
      <c r="J6" s="225"/>
      <c r="K6" s="225"/>
      <c r="L6" s="225" t="s">
        <v>59</v>
      </c>
      <c r="M6" s="225"/>
      <c r="N6" s="225"/>
      <c r="O6" s="225"/>
      <c r="P6" s="225" t="s">
        <v>59</v>
      </c>
      <c r="Q6" s="225"/>
      <c r="R6" s="225"/>
      <c r="S6" s="225"/>
      <c r="T6" s="225" t="s">
        <v>59</v>
      </c>
      <c r="U6" s="225"/>
      <c r="V6" s="225"/>
      <c r="W6" s="225"/>
      <c r="X6" s="225" t="s">
        <v>95</v>
      </c>
      <c r="Y6" s="225"/>
      <c r="Z6" s="225"/>
      <c r="AA6" s="225"/>
      <c r="AB6" s="225" t="s">
        <v>95</v>
      </c>
      <c r="AC6" s="225"/>
      <c r="AD6" s="225"/>
      <c r="AE6" s="225"/>
      <c r="AF6" s="225" t="s">
        <v>134</v>
      </c>
      <c r="AG6" s="225"/>
      <c r="AH6" s="225"/>
      <c r="AI6" s="225"/>
      <c r="AJ6" s="225" t="s">
        <v>134</v>
      </c>
      <c r="AK6" s="225"/>
      <c r="AL6" s="225"/>
      <c r="AM6" s="225"/>
      <c r="AN6" s="225" t="s">
        <v>83</v>
      </c>
      <c r="AO6" s="225"/>
      <c r="AP6" s="225"/>
      <c r="AQ6" s="225"/>
      <c r="AR6" s="225" t="s">
        <v>83</v>
      </c>
      <c r="AS6" s="225"/>
      <c r="AT6" s="225"/>
      <c r="AU6" s="225"/>
      <c r="AV6" s="225" t="s">
        <v>83</v>
      </c>
      <c r="AW6" s="225"/>
      <c r="AX6" s="225"/>
      <c r="AY6" s="225"/>
      <c r="AZ6" s="225" t="s">
        <v>83</v>
      </c>
      <c r="BA6" s="225"/>
      <c r="BB6" s="225"/>
      <c r="BC6" s="225"/>
      <c r="BD6" s="225" t="s">
        <v>83</v>
      </c>
      <c r="BE6" s="225"/>
      <c r="BF6" s="225"/>
      <c r="BG6" s="225"/>
      <c r="BH6" s="225" t="s">
        <v>83</v>
      </c>
      <c r="BI6" s="225"/>
      <c r="BJ6" s="225"/>
      <c r="BK6" s="225"/>
      <c r="BL6" s="225" t="s">
        <v>83</v>
      </c>
      <c r="BM6" s="225"/>
      <c r="BN6" s="225"/>
      <c r="BO6" s="225"/>
      <c r="BP6" s="225" t="s">
        <v>83</v>
      </c>
      <c r="BQ6" s="225"/>
      <c r="BR6" s="225"/>
      <c r="BS6" s="225"/>
      <c r="BT6" s="225" t="s">
        <v>449</v>
      </c>
      <c r="BU6" s="225"/>
      <c r="BV6" s="225"/>
      <c r="BW6" s="225"/>
      <c r="BX6" s="225" t="s">
        <v>449</v>
      </c>
      <c r="BY6" s="225"/>
      <c r="BZ6" s="225"/>
      <c r="CA6" s="225"/>
      <c r="CB6" s="225" t="s">
        <v>449</v>
      </c>
      <c r="CC6" s="225"/>
      <c r="CD6" s="225"/>
      <c r="CE6" s="225"/>
      <c r="CF6" s="225" t="s">
        <v>449</v>
      </c>
      <c r="CG6" s="225"/>
      <c r="CH6" s="225"/>
      <c r="CI6" s="225"/>
      <c r="CJ6" s="225" t="s">
        <v>537</v>
      </c>
      <c r="CK6" s="225"/>
      <c r="CL6" s="225"/>
      <c r="CM6" s="225"/>
      <c r="CN6" s="225" t="s">
        <v>246</v>
      </c>
      <c r="CO6" s="225"/>
      <c r="CP6" s="225"/>
      <c r="CQ6" s="225"/>
      <c r="CR6" s="225" t="s">
        <v>246</v>
      </c>
      <c r="CS6" s="225"/>
      <c r="CT6" s="225"/>
      <c r="CU6" s="225"/>
      <c r="CV6" s="225" t="s">
        <v>246</v>
      </c>
      <c r="CW6" s="225"/>
      <c r="CX6" s="225"/>
      <c r="CY6" s="225"/>
      <c r="CZ6" s="225" t="s">
        <v>54</v>
      </c>
      <c r="DA6" s="225"/>
      <c r="DB6" s="225"/>
      <c r="DC6" s="225"/>
      <c r="DD6" s="225" t="s">
        <v>54</v>
      </c>
      <c r="DE6" s="225"/>
      <c r="DF6" s="225"/>
      <c r="DG6" s="225"/>
      <c r="DH6" s="225" t="s">
        <v>54</v>
      </c>
      <c r="DI6" s="225"/>
      <c r="DJ6" s="225"/>
      <c r="DK6" s="225"/>
      <c r="DL6" s="225" t="s">
        <v>54</v>
      </c>
      <c r="DM6" s="225"/>
      <c r="DN6" s="225"/>
      <c r="DO6" s="225"/>
      <c r="DP6" s="225" t="s">
        <v>54</v>
      </c>
      <c r="DQ6" s="225"/>
      <c r="DR6" s="225"/>
      <c r="DS6" s="225"/>
      <c r="DT6" s="225" t="s">
        <v>54</v>
      </c>
      <c r="DU6" s="225"/>
      <c r="DV6" s="225"/>
      <c r="DW6" s="225"/>
      <c r="DX6" s="225" t="s">
        <v>54</v>
      </c>
      <c r="DY6" s="225"/>
      <c r="DZ6" s="225"/>
      <c r="EA6" s="225"/>
      <c r="EB6" s="225" t="s">
        <v>538</v>
      </c>
      <c r="EC6" s="225"/>
      <c r="ED6" s="225"/>
      <c r="EE6" s="225"/>
      <c r="EF6" s="225" t="s">
        <v>539</v>
      </c>
      <c r="EG6" s="225"/>
      <c r="EH6" s="225"/>
      <c r="EI6" s="225"/>
      <c r="EJ6" s="225" t="s">
        <v>336</v>
      </c>
      <c r="EK6" s="225"/>
      <c r="EL6" s="225"/>
      <c r="EM6" s="225"/>
      <c r="EN6" s="225" t="s">
        <v>540</v>
      </c>
      <c r="EO6" s="225"/>
      <c r="EP6" s="225"/>
      <c r="EQ6" s="225"/>
      <c r="ER6" s="225" t="s">
        <v>540</v>
      </c>
      <c r="ES6" s="225"/>
      <c r="ET6" s="225"/>
      <c r="EU6" s="225"/>
      <c r="EV6" s="225" t="s">
        <v>541</v>
      </c>
      <c r="EW6" s="225"/>
      <c r="EX6" s="225"/>
      <c r="EY6" s="225"/>
      <c r="EZ6" s="225" t="s">
        <v>541</v>
      </c>
      <c r="FA6" s="225"/>
      <c r="FB6" s="225"/>
      <c r="FC6" s="225"/>
      <c r="FD6" s="225" t="s">
        <v>542</v>
      </c>
      <c r="FE6" s="225"/>
      <c r="FF6" s="225"/>
      <c r="FG6" s="225"/>
      <c r="FH6" s="225" t="s">
        <v>543</v>
      </c>
      <c r="FI6" s="225"/>
      <c r="FJ6" s="225"/>
      <c r="FK6" s="225"/>
      <c r="FL6" s="225" t="s">
        <v>543</v>
      </c>
      <c r="FM6" s="225"/>
      <c r="FN6" s="225"/>
      <c r="FO6" s="225"/>
      <c r="FP6" s="225" t="s">
        <v>544</v>
      </c>
      <c r="FQ6" s="225"/>
      <c r="FR6" s="225"/>
      <c r="FS6" s="225"/>
      <c r="FT6" s="225" t="s">
        <v>545</v>
      </c>
      <c r="FU6" s="225"/>
      <c r="FV6" s="225"/>
      <c r="FW6" s="225"/>
      <c r="FX6" s="225" t="s">
        <v>546</v>
      </c>
      <c r="FY6" s="225"/>
      <c r="FZ6" s="225"/>
      <c r="GA6" s="225"/>
      <c r="GB6" s="225" t="s">
        <v>80</v>
      </c>
      <c r="GC6" s="225"/>
      <c r="GD6" s="225"/>
      <c r="GE6" s="225"/>
      <c r="GF6" s="225" t="s">
        <v>80</v>
      </c>
      <c r="GG6" s="225"/>
      <c r="GH6" s="225"/>
      <c r="GI6" s="225"/>
      <c r="GJ6" s="225" t="s">
        <v>80</v>
      </c>
      <c r="GK6" s="225"/>
      <c r="GL6" s="225"/>
      <c r="GM6" s="225"/>
      <c r="GN6" s="225" t="s">
        <v>125</v>
      </c>
      <c r="GO6" s="225"/>
      <c r="GP6" s="225"/>
      <c r="GQ6" s="225"/>
      <c r="GR6" s="225" t="s">
        <v>125</v>
      </c>
      <c r="GS6" s="225"/>
      <c r="GT6" s="225"/>
      <c r="GU6" s="225"/>
      <c r="GV6" s="225" t="s">
        <v>125</v>
      </c>
      <c r="GW6" s="225"/>
      <c r="GX6" s="225"/>
      <c r="GY6" s="225"/>
      <c r="GZ6" s="225" t="s">
        <v>125</v>
      </c>
      <c r="HA6" s="225"/>
      <c r="HB6" s="225"/>
      <c r="HC6" s="225"/>
      <c r="HD6" s="225" t="s">
        <v>125</v>
      </c>
      <c r="HE6" s="225"/>
      <c r="HF6" s="225"/>
      <c r="HG6" s="225"/>
      <c r="HH6" s="225" t="s">
        <v>125</v>
      </c>
      <c r="HI6" s="225"/>
      <c r="HJ6" s="225"/>
      <c r="HK6" s="225"/>
      <c r="HL6" s="225" t="s">
        <v>125</v>
      </c>
      <c r="HM6" s="225"/>
      <c r="HN6" s="225"/>
      <c r="HO6" s="225"/>
      <c r="HP6" s="225" t="s">
        <v>125</v>
      </c>
      <c r="HQ6" s="225"/>
      <c r="HR6" s="225"/>
      <c r="HS6" s="225"/>
      <c r="HT6" s="225" t="s">
        <v>547</v>
      </c>
      <c r="HU6" s="225"/>
      <c r="HV6" s="225"/>
      <c r="HW6" s="225"/>
      <c r="HX6" s="225" t="s">
        <v>547</v>
      </c>
      <c r="HY6" s="225"/>
      <c r="HZ6" s="225"/>
      <c r="IA6" s="225"/>
      <c r="IB6" s="225" t="s">
        <v>548</v>
      </c>
      <c r="IC6" s="225"/>
      <c r="ID6" s="225"/>
      <c r="IE6" s="225"/>
      <c r="IF6" s="225" t="s">
        <v>64</v>
      </c>
      <c r="IG6" s="225"/>
      <c r="IH6" s="225"/>
      <c r="II6" s="225"/>
      <c r="IJ6" s="225" t="s">
        <v>64</v>
      </c>
      <c r="IK6" s="225"/>
      <c r="IL6" s="225"/>
      <c r="IM6" s="225"/>
      <c r="IN6" s="225" t="s">
        <v>64</v>
      </c>
      <c r="IO6" s="225"/>
      <c r="IP6" s="225"/>
      <c r="IQ6" s="225"/>
      <c r="IR6" s="225" t="s">
        <v>71</v>
      </c>
      <c r="IS6" s="225"/>
      <c r="IT6" s="225"/>
      <c r="IU6" s="225"/>
      <c r="IV6" s="225" t="s">
        <v>71</v>
      </c>
      <c r="IW6" s="225"/>
      <c r="IX6" s="225"/>
      <c r="IY6" s="225"/>
      <c r="IZ6" s="225" t="s">
        <v>71</v>
      </c>
      <c r="JA6" s="225"/>
      <c r="JB6" s="225"/>
      <c r="JC6" s="225"/>
      <c r="JD6" s="225" t="s">
        <v>71</v>
      </c>
      <c r="JE6" s="225"/>
      <c r="JF6" s="225"/>
      <c r="JG6" s="225"/>
      <c r="JH6" s="225" t="s">
        <v>71</v>
      </c>
      <c r="JI6" s="225"/>
      <c r="JJ6" s="225"/>
      <c r="JK6" s="225"/>
      <c r="JL6" s="225" t="s">
        <v>71</v>
      </c>
      <c r="JM6" s="225"/>
      <c r="JN6" s="225"/>
      <c r="JO6" s="225"/>
      <c r="JP6" s="225" t="s">
        <v>71</v>
      </c>
      <c r="JQ6" s="225"/>
      <c r="JR6" s="225"/>
      <c r="JS6" s="225"/>
      <c r="JT6" s="225" t="s">
        <v>71</v>
      </c>
      <c r="JU6" s="225"/>
      <c r="JV6" s="225"/>
      <c r="JW6" s="225"/>
      <c r="JX6" s="225" t="s">
        <v>71</v>
      </c>
      <c r="JY6" s="225"/>
      <c r="JZ6" s="225"/>
      <c r="KA6" s="225"/>
      <c r="KB6" s="225" t="s">
        <v>71</v>
      </c>
      <c r="KC6" s="225"/>
      <c r="KD6" s="225"/>
      <c r="KE6" s="225"/>
      <c r="KF6" s="225" t="s">
        <v>71</v>
      </c>
      <c r="KG6" s="225"/>
      <c r="KH6" s="225"/>
      <c r="KI6" s="225"/>
      <c r="KJ6" s="225" t="s">
        <v>71</v>
      </c>
      <c r="KK6" s="225"/>
      <c r="KL6" s="225"/>
      <c r="KM6" s="225"/>
      <c r="KN6" s="225" t="s">
        <v>71</v>
      </c>
      <c r="KO6" s="225"/>
      <c r="KP6" s="225"/>
      <c r="KQ6" s="225"/>
      <c r="KR6" s="225" t="s">
        <v>71</v>
      </c>
      <c r="KS6" s="225"/>
      <c r="KT6" s="225"/>
      <c r="KU6" s="225"/>
      <c r="KV6" s="225" t="s">
        <v>549</v>
      </c>
      <c r="KW6" s="225"/>
      <c r="KX6" s="225"/>
      <c r="KY6" s="225"/>
      <c r="KZ6" s="225" t="s">
        <v>549</v>
      </c>
      <c r="LA6" s="225"/>
      <c r="LB6" s="225"/>
      <c r="LC6" s="225"/>
      <c r="LD6" s="225" t="s">
        <v>550</v>
      </c>
      <c r="LE6" s="225"/>
      <c r="LF6" s="225"/>
      <c r="LG6" s="225"/>
      <c r="LH6" s="225" t="s">
        <v>111</v>
      </c>
      <c r="LI6" s="225"/>
      <c r="LJ6" s="225"/>
      <c r="LK6" s="225"/>
      <c r="LL6" s="225" t="s">
        <v>111</v>
      </c>
      <c r="LM6" s="225"/>
      <c r="LN6" s="225"/>
      <c r="LO6" s="225"/>
      <c r="LP6" s="225" t="s">
        <v>111</v>
      </c>
      <c r="LQ6" s="225"/>
      <c r="LR6" s="225"/>
      <c r="LS6" s="225"/>
      <c r="LT6" s="225" t="s">
        <v>111</v>
      </c>
      <c r="LU6" s="225"/>
      <c r="LV6" s="225"/>
      <c r="LW6" s="225"/>
      <c r="LX6" s="225" t="s">
        <v>111</v>
      </c>
      <c r="LY6" s="225"/>
      <c r="LZ6" s="225"/>
      <c r="MA6" s="225"/>
      <c r="MB6" s="225" t="s">
        <v>111</v>
      </c>
      <c r="MC6" s="225"/>
      <c r="MD6" s="225"/>
      <c r="ME6" s="225"/>
      <c r="MF6" s="225" t="s">
        <v>111</v>
      </c>
      <c r="MG6" s="225"/>
      <c r="MH6" s="225"/>
      <c r="MI6" s="225"/>
      <c r="MJ6" s="225" t="s">
        <v>111</v>
      </c>
      <c r="MK6" s="225"/>
      <c r="ML6" s="225"/>
      <c r="MM6" s="225"/>
      <c r="MN6" s="225" t="s">
        <v>111</v>
      </c>
      <c r="MO6" s="225"/>
      <c r="MP6" s="225"/>
      <c r="MQ6" s="225"/>
      <c r="MR6" s="225" t="s">
        <v>111</v>
      </c>
      <c r="MS6" s="225"/>
      <c r="MT6" s="225"/>
      <c r="MU6" s="225"/>
      <c r="MV6" s="225" t="s">
        <v>111</v>
      </c>
      <c r="MW6" s="225"/>
      <c r="MX6" s="225"/>
      <c r="MY6" s="225"/>
      <c r="MZ6" s="225" t="s">
        <v>111</v>
      </c>
      <c r="NA6" s="225"/>
      <c r="NB6" s="225"/>
      <c r="NC6" s="225"/>
      <c r="ND6" s="225" t="s">
        <v>122</v>
      </c>
      <c r="NE6" s="225"/>
      <c r="NF6" s="225"/>
      <c r="NG6" s="225"/>
      <c r="NH6" s="225" t="s">
        <v>122</v>
      </c>
      <c r="NI6" s="225"/>
      <c r="NJ6" s="225"/>
      <c r="NK6" s="225"/>
      <c r="NL6" s="225" t="s">
        <v>122</v>
      </c>
      <c r="NM6" s="225"/>
      <c r="NN6" s="225"/>
      <c r="NO6" s="225"/>
      <c r="NP6" s="225" t="s">
        <v>122</v>
      </c>
      <c r="NQ6" s="225"/>
      <c r="NR6" s="225"/>
      <c r="NS6" s="225"/>
      <c r="NT6" s="225" t="s">
        <v>130</v>
      </c>
      <c r="NU6" s="225"/>
      <c r="NV6" s="225"/>
      <c r="NW6" s="225"/>
      <c r="NX6" s="225" t="s">
        <v>130</v>
      </c>
      <c r="NY6" s="225"/>
      <c r="NZ6" s="225"/>
      <c r="OA6" s="225"/>
      <c r="OB6" s="225" t="s">
        <v>551</v>
      </c>
      <c r="OC6" s="225"/>
      <c r="OD6" s="225"/>
      <c r="OE6" s="225"/>
      <c r="OF6" s="225" t="s">
        <v>552</v>
      </c>
      <c r="OG6" s="225"/>
      <c r="OH6" s="225"/>
      <c r="OI6" s="225"/>
      <c r="OJ6" s="225" t="s">
        <v>553</v>
      </c>
      <c r="OK6" s="225"/>
      <c r="OL6" s="225"/>
      <c r="OM6" s="225"/>
      <c r="ON6" s="225" t="s">
        <v>554</v>
      </c>
      <c r="OO6" s="225"/>
      <c r="OP6" s="225"/>
      <c r="OQ6" s="225"/>
      <c r="OR6" s="225" t="s">
        <v>555</v>
      </c>
      <c r="OS6" s="225"/>
      <c r="OT6" s="225"/>
      <c r="OU6" s="225"/>
      <c r="OV6" s="225" t="s">
        <v>556</v>
      </c>
      <c r="OW6" s="225"/>
      <c r="OX6" s="225"/>
      <c r="OY6" s="225"/>
      <c r="OZ6" s="225" t="s">
        <v>518</v>
      </c>
      <c r="PA6" s="225"/>
      <c r="PB6" s="225"/>
      <c r="PC6" s="225"/>
      <c r="PD6" s="225" t="s">
        <v>95</v>
      </c>
      <c r="PE6" s="225"/>
      <c r="PF6" s="225"/>
      <c r="PG6" s="225"/>
      <c r="PH6" s="225" t="s">
        <v>95</v>
      </c>
      <c r="PI6" s="225"/>
      <c r="PJ6" s="225"/>
      <c r="PK6" s="225"/>
      <c r="PL6" s="225" t="s">
        <v>538</v>
      </c>
      <c r="PM6" s="225"/>
      <c r="PN6" s="225"/>
      <c r="PO6" s="225"/>
      <c r="PP6" s="225" t="s">
        <v>35</v>
      </c>
      <c r="PQ6" s="225"/>
      <c r="PR6" s="225"/>
      <c r="PS6" s="225"/>
      <c r="PT6" s="225" t="s">
        <v>557</v>
      </c>
      <c r="PU6" s="225"/>
      <c r="PV6" s="225"/>
      <c r="PW6" s="225"/>
      <c r="PX6" s="225" t="s">
        <v>558</v>
      </c>
      <c r="PY6" s="225"/>
      <c r="PZ6" s="225"/>
      <c r="QA6" s="225"/>
      <c r="QB6" s="225" t="s">
        <v>559</v>
      </c>
      <c r="QC6" s="225"/>
      <c r="QD6" s="225"/>
      <c r="QE6" s="225"/>
      <c r="QF6" s="225" t="s">
        <v>560</v>
      </c>
      <c r="QG6" s="225"/>
      <c r="QH6" s="225"/>
      <c r="QI6" s="225"/>
      <c r="QJ6" s="225" t="s">
        <v>561</v>
      </c>
      <c r="QK6" s="225"/>
      <c r="QL6" s="225"/>
      <c r="QM6" s="225"/>
      <c r="QN6" s="225" t="s">
        <v>562</v>
      </c>
      <c r="QO6" s="225"/>
      <c r="QP6" s="225"/>
      <c r="QQ6" s="225"/>
      <c r="QR6" s="225" t="s">
        <v>563</v>
      </c>
      <c r="QS6" s="225"/>
      <c r="QT6" s="225"/>
      <c r="QU6" s="225"/>
      <c r="QV6" s="225" t="s">
        <v>564</v>
      </c>
      <c r="QW6" s="225"/>
      <c r="QX6" s="225"/>
      <c r="QY6" s="225"/>
      <c r="QZ6" s="225" t="s">
        <v>565</v>
      </c>
      <c r="RA6" s="225"/>
      <c r="RB6" s="225"/>
      <c r="RC6" s="225"/>
      <c r="RD6" s="225" t="s">
        <v>566</v>
      </c>
      <c r="RE6" s="225"/>
      <c r="RF6" s="225"/>
      <c r="RG6" s="225"/>
      <c r="RH6" s="225" t="s">
        <v>567</v>
      </c>
      <c r="RI6" s="225"/>
      <c r="RJ6" s="225"/>
      <c r="RK6" s="225"/>
      <c r="RL6" s="225" t="s">
        <v>567</v>
      </c>
      <c r="RM6" s="225"/>
      <c r="RN6" s="225"/>
      <c r="RO6" s="225"/>
      <c r="RP6" s="225" t="s">
        <v>567</v>
      </c>
      <c r="RQ6" s="225"/>
      <c r="RR6" s="225"/>
      <c r="RS6" s="225"/>
      <c r="RT6" s="225" t="s">
        <v>567</v>
      </c>
      <c r="RU6" s="225"/>
      <c r="RV6" s="225"/>
      <c r="RW6" s="225"/>
      <c r="RX6" s="225" t="s">
        <v>568</v>
      </c>
      <c r="RY6" s="225"/>
      <c r="RZ6" s="225"/>
      <c r="SA6" s="225"/>
      <c r="SB6" s="225" t="s">
        <v>569</v>
      </c>
      <c r="SC6" s="225"/>
      <c r="SD6" s="225"/>
      <c r="SE6" s="225"/>
      <c r="SF6" s="225" t="s">
        <v>570</v>
      </c>
      <c r="SG6" s="225"/>
      <c r="SH6" s="225"/>
      <c r="SI6" s="225"/>
      <c r="SJ6" s="225" t="s">
        <v>571</v>
      </c>
      <c r="SK6" s="225"/>
      <c r="SL6" s="225"/>
      <c r="SM6" s="225"/>
      <c r="SN6" s="225" t="s">
        <v>572</v>
      </c>
      <c r="SO6" s="225"/>
      <c r="SP6" s="225"/>
      <c r="SQ6" s="225"/>
      <c r="SR6" s="225" t="s">
        <v>573</v>
      </c>
      <c r="SS6" s="225"/>
      <c r="ST6" s="225"/>
      <c r="SU6" s="225"/>
      <c r="SV6" s="225" t="s">
        <v>573</v>
      </c>
      <c r="SW6" s="225"/>
      <c r="SX6" s="225"/>
      <c r="SY6" s="225"/>
      <c r="SZ6" s="225" t="s">
        <v>573</v>
      </c>
      <c r="TA6" s="225"/>
      <c r="TB6" s="225"/>
      <c r="TC6" s="225"/>
      <c r="TD6" s="225" t="s">
        <v>573</v>
      </c>
      <c r="TE6" s="225"/>
      <c r="TF6" s="225"/>
      <c r="TG6" s="225"/>
      <c r="TH6" s="225" t="s">
        <v>574</v>
      </c>
      <c r="TI6" s="225"/>
      <c r="TJ6" s="225"/>
      <c r="TK6" s="225"/>
      <c r="TL6" s="225" t="s">
        <v>575</v>
      </c>
      <c r="TM6" s="225"/>
      <c r="TN6" s="225"/>
      <c r="TO6" s="225"/>
      <c r="TP6" s="225" t="s">
        <v>575</v>
      </c>
      <c r="TQ6" s="225"/>
      <c r="TR6" s="225"/>
      <c r="TS6" s="225"/>
      <c r="TT6" s="225" t="s">
        <v>71</v>
      </c>
      <c r="TU6" s="225"/>
      <c r="TV6" s="225"/>
      <c r="TW6" s="225"/>
      <c r="TX6" s="225" t="s">
        <v>71</v>
      </c>
      <c r="TY6" s="225"/>
      <c r="TZ6" s="225"/>
      <c r="UA6" s="225"/>
      <c r="UB6" s="225" t="s">
        <v>71</v>
      </c>
      <c r="UC6" s="225"/>
      <c r="UD6" s="225"/>
      <c r="UE6" s="225"/>
      <c r="UF6" s="225" t="s">
        <v>71</v>
      </c>
      <c r="UG6" s="225"/>
      <c r="UH6" s="225"/>
      <c r="UI6" s="225"/>
      <c r="UJ6" s="225" t="s">
        <v>71</v>
      </c>
      <c r="UK6" s="225"/>
      <c r="UL6" s="225"/>
      <c r="UM6" s="225"/>
      <c r="UN6" s="225" t="s">
        <v>576</v>
      </c>
      <c r="UO6" s="225"/>
      <c r="UP6" s="225"/>
      <c r="UQ6" s="225"/>
      <c r="UR6" s="225" t="s">
        <v>576</v>
      </c>
      <c r="US6" s="225"/>
      <c r="UT6" s="225"/>
      <c r="UU6" s="225"/>
      <c r="UV6" s="225" t="s">
        <v>577</v>
      </c>
      <c r="UW6" s="225"/>
      <c r="UX6" s="225"/>
      <c r="UY6" s="225"/>
      <c r="UZ6" s="225" t="s">
        <v>577</v>
      </c>
      <c r="VA6" s="225"/>
      <c r="VB6" s="225"/>
      <c r="VC6" s="225"/>
      <c r="VD6" s="225" t="s">
        <v>577</v>
      </c>
      <c r="VE6" s="225"/>
      <c r="VF6" s="225"/>
      <c r="VG6" s="225"/>
      <c r="VH6" s="225" t="s">
        <v>577</v>
      </c>
      <c r="VI6" s="225"/>
      <c r="VJ6" s="225"/>
      <c r="VK6" s="225"/>
      <c r="VL6" s="225" t="s">
        <v>283</v>
      </c>
      <c r="VM6" s="225"/>
      <c r="VN6" s="225"/>
      <c r="VO6" s="225"/>
      <c r="VP6" s="225" t="s">
        <v>578</v>
      </c>
      <c r="VQ6" s="225"/>
      <c r="VR6" s="225"/>
      <c r="VS6" s="225"/>
      <c r="VT6" s="225" t="s">
        <v>579</v>
      </c>
      <c r="VU6" s="225"/>
      <c r="VV6" s="225"/>
      <c r="VW6" s="225"/>
      <c r="VX6" s="225" t="s">
        <v>111</v>
      </c>
      <c r="VY6" s="225"/>
      <c r="VZ6" s="225"/>
      <c r="WA6" s="225"/>
      <c r="WB6" s="225" t="s">
        <v>111</v>
      </c>
      <c r="WC6" s="225"/>
      <c r="WD6" s="225"/>
      <c r="WE6" s="225"/>
      <c r="WF6" s="225" t="s">
        <v>111</v>
      </c>
      <c r="WG6" s="225"/>
      <c r="WH6" s="225"/>
      <c r="WI6" s="225"/>
      <c r="WJ6" s="225" t="s">
        <v>111</v>
      </c>
      <c r="WK6" s="225"/>
      <c r="WL6" s="225"/>
      <c r="WM6" s="225"/>
      <c r="WN6" s="225" t="s">
        <v>111</v>
      </c>
      <c r="WO6" s="225"/>
      <c r="WP6" s="225"/>
      <c r="WQ6" s="225"/>
      <c r="WR6" s="225" t="s">
        <v>580</v>
      </c>
      <c r="WS6" s="225"/>
      <c r="WT6" s="225"/>
      <c r="WU6" s="225"/>
      <c r="WV6" s="225" t="s">
        <v>581</v>
      </c>
      <c r="WW6" s="225"/>
      <c r="WX6" s="225"/>
      <c r="WY6" s="225"/>
      <c r="WZ6" s="225" t="s">
        <v>581</v>
      </c>
      <c r="XA6" s="225"/>
      <c r="XB6" s="225"/>
      <c r="XC6" s="225"/>
      <c r="XD6" s="225" t="s">
        <v>582</v>
      </c>
      <c r="XE6" s="225"/>
      <c r="XF6" s="225"/>
      <c r="XG6" s="225"/>
      <c r="XH6" s="225" t="s">
        <v>583</v>
      </c>
      <c r="XI6" s="225"/>
      <c r="XJ6" s="225"/>
      <c r="XK6" s="225"/>
      <c r="XL6" s="225" t="s">
        <v>583</v>
      </c>
      <c r="XM6" s="225"/>
      <c r="XN6" s="225"/>
      <c r="XO6" s="225"/>
      <c r="XP6" s="225" t="s">
        <v>151</v>
      </c>
      <c r="XQ6" s="225"/>
      <c r="XR6" s="225"/>
      <c r="XS6" s="225"/>
      <c r="XT6" s="225" t="s">
        <v>584</v>
      </c>
      <c r="XU6" s="225"/>
      <c r="XV6" s="225"/>
      <c r="XW6" s="225"/>
      <c r="XX6" s="225" t="s">
        <v>585</v>
      </c>
      <c r="XY6" s="225"/>
      <c r="XZ6" s="225"/>
      <c r="YA6" s="225"/>
      <c r="YB6" s="225" t="s">
        <v>586</v>
      </c>
      <c r="YC6" s="225"/>
      <c r="YD6" s="225"/>
      <c r="YE6" s="225"/>
    </row>
    <row r="7" spans="1:655" ht="40.049999999999997" customHeight="1" x14ac:dyDescent="0.3">
      <c r="A7" s="1"/>
      <c r="B7" s="196"/>
      <c r="C7" s="196"/>
      <c r="D7" s="233" t="s">
        <v>291</v>
      </c>
      <c r="E7" s="196"/>
      <c r="F7" s="196"/>
      <c r="G7" s="196"/>
      <c r="H7" s="233" t="s">
        <v>250</v>
      </c>
      <c r="I7" s="196"/>
      <c r="J7" s="196"/>
      <c r="K7" s="196"/>
      <c r="L7" s="233" t="s">
        <v>592</v>
      </c>
      <c r="M7" s="196"/>
      <c r="N7" s="196"/>
      <c r="O7" s="196"/>
      <c r="P7" s="233" t="s">
        <v>593</v>
      </c>
      <c r="Q7" s="196"/>
      <c r="R7" s="196"/>
      <c r="S7" s="196"/>
      <c r="T7" s="233" t="s">
        <v>594</v>
      </c>
      <c r="U7" s="196"/>
      <c r="V7" s="196"/>
      <c r="W7" s="196"/>
      <c r="X7" s="233" t="s">
        <v>352</v>
      </c>
      <c r="Y7" s="196"/>
      <c r="Z7" s="196"/>
      <c r="AA7" s="196"/>
      <c r="AB7" s="233" t="s">
        <v>595</v>
      </c>
      <c r="AC7" s="196"/>
      <c r="AD7" s="196"/>
      <c r="AE7" s="196"/>
      <c r="AF7" s="233" t="s">
        <v>596</v>
      </c>
      <c r="AG7" s="196"/>
      <c r="AH7" s="196"/>
      <c r="AI7" s="196"/>
      <c r="AJ7" s="233" t="s">
        <v>597</v>
      </c>
      <c r="AK7" s="196"/>
      <c r="AL7" s="196"/>
      <c r="AM7" s="196"/>
      <c r="AN7" s="233" t="s">
        <v>598</v>
      </c>
      <c r="AO7" s="196"/>
      <c r="AP7" s="196"/>
      <c r="AQ7" s="196"/>
      <c r="AR7" s="233" t="s">
        <v>599</v>
      </c>
      <c r="AS7" s="196"/>
      <c r="AT7" s="196"/>
      <c r="AU7" s="196"/>
      <c r="AV7" s="233" t="s">
        <v>600</v>
      </c>
      <c r="AW7" s="196"/>
      <c r="AX7" s="196"/>
      <c r="AY7" s="196"/>
      <c r="AZ7" s="233" t="s">
        <v>601</v>
      </c>
      <c r="BA7" s="196"/>
      <c r="BB7" s="196"/>
      <c r="BC7" s="196"/>
      <c r="BD7" s="233" t="s">
        <v>602</v>
      </c>
      <c r="BE7" s="196"/>
      <c r="BF7" s="196"/>
      <c r="BG7" s="196"/>
      <c r="BH7" s="233" t="s">
        <v>603</v>
      </c>
      <c r="BI7" s="196"/>
      <c r="BJ7" s="196"/>
      <c r="BK7" s="196"/>
      <c r="BL7" s="233" t="s">
        <v>306</v>
      </c>
      <c r="BM7" s="196"/>
      <c r="BN7" s="196"/>
      <c r="BO7" s="196"/>
      <c r="BP7" s="233" t="s">
        <v>604</v>
      </c>
      <c r="BQ7" s="196"/>
      <c r="BR7" s="196"/>
      <c r="BS7" s="196"/>
      <c r="BT7" s="233" t="s">
        <v>605</v>
      </c>
      <c r="BU7" s="196"/>
      <c r="BV7" s="196"/>
      <c r="BW7" s="196"/>
      <c r="BX7" s="233" t="s">
        <v>606</v>
      </c>
      <c r="BY7" s="196"/>
      <c r="BZ7" s="196"/>
      <c r="CA7" s="196"/>
      <c r="CB7" s="233" t="s">
        <v>607</v>
      </c>
      <c r="CC7" s="196"/>
      <c r="CD7" s="196"/>
      <c r="CE7" s="196"/>
      <c r="CF7" s="233" t="s">
        <v>608</v>
      </c>
      <c r="CG7" s="196"/>
      <c r="CH7" s="196"/>
      <c r="CI7" s="196"/>
      <c r="CJ7" s="233" t="s">
        <v>609</v>
      </c>
      <c r="CK7" s="196"/>
      <c r="CL7" s="196"/>
      <c r="CM7" s="196"/>
      <c r="CN7" s="233" t="s">
        <v>610</v>
      </c>
      <c r="CO7" s="196"/>
      <c r="CP7" s="196"/>
      <c r="CQ7" s="196"/>
      <c r="CR7" s="233" t="s">
        <v>611</v>
      </c>
      <c r="CS7" s="196"/>
      <c r="CT7" s="196"/>
      <c r="CU7" s="196"/>
      <c r="CV7" s="233" t="s">
        <v>247</v>
      </c>
      <c r="CW7" s="196"/>
      <c r="CX7" s="196"/>
      <c r="CY7" s="196"/>
      <c r="CZ7" s="233" t="s">
        <v>612</v>
      </c>
      <c r="DA7" s="196"/>
      <c r="DB7" s="196"/>
      <c r="DC7" s="196"/>
      <c r="DD7" s="233" t="s">
        <v>613</v>
      </c>
      <c r="DE7" s="196"/>
      <c r="DF7" s="196"/>
      <c r="DG7" s="196"/>
      <c r="DH7" s="233" t="s">
        <v>237</v>
      </c>
      <c r="DI7" s="196"/>
      <c r="DJ7" s="196"/>
      <c r="DK7" s="196"/>
      <c r="DL7" s="233" t="s">
        <v>241</v>
      </c>
      <c r="DM7" s="196"/>
      <c r="DN7" s="196"/>
      <c r="DO7" s="196"/>
      <c r="DP7" s="233" t="s">
        <v>614</v>
      </c>
      <c r="DQ7" s="196"/>
      <c r="DR7" s="196"/>
      <c r="DS7" s="196"/>
      <c r="DT7" s="233" t="s">
        <v>615</v>
      </c>
      <c r="DU7" s="196"/>
      <c r="DV7" s="196"/>
      <c r="DW7" s="196"/>
      <c r="DX7" s="233" t="s">
        <v>616</v>
      </c>
      <c r="DY7" s="196"/>
      <c r="DZ7" s="196"/>
      <c r="EA7" s="196"/>
      <c r="EB7" s="233" t="s">
        <v>617</v>
      </c>
      <c r="EC7" s="196"/>
      <c r="ED7" s="196"/>
      <c r="EE7" s="196"/>
      <c r="EF7" s="233" t="s">
        <v>618</v>
      </c>
      <c r="EG7" s="196"/>
      <c r="EH7" s="196"/>
      <c r="EI7" s="196"/>
      <c r="EJ7" s="233" t="s">
        <v>337</v>
      </c>
      <c r="EK7" s="196"/>
      <c r="EL7" s="196"/>
      <c r="EM7" s="196"/>
      <c r="EN7" s="233" t="s">
        <v>619</v>
      </c>
      <c r="EO7" s="196"/>
      <c r="EP7" s="196"/>
      <c r="EQ7" s="196"/>
      <c r="ER7" s="233" t="s">
        <v>620</v>
      </c>
      <c r="ES7" s="196"/>
      <c r="ET7" s="196"/>
      <c r="EU7" s="196"/>
      <c r="EV7" s="233" t="s">
        <v>621</v>
      </c>
      <c r="EW7" s="196"/>
      <c r="EX7" s="196"/>
      <c r="EY7" s="196"/>
      <c r="EZ7" s="233" t="s">
        <v>622</v>
      </c>
      <c r="FA7" s="196"/>
      <c r="FB7" s="196"/>
      <c r="FC7" s="196"/>
      <c r="FD7" s="233" t="s">
        <v>542</v>
      </c>
      <c r="FE7" s="196"/>
      <c r="FF7" s="196"/>
      <c r="FG7" s="196"/>
      <c r="FH7" s="233" t="s">
        <v>623</v>
      </c>
      <c r="FI7" s="196"/>
      <c r="FJ7" s="196"/>
      <c r="FK7" s="196"/>
      <c r="FL7" s="233" t="s">
        <v>624</v>
      </c>
      <c r="FM7" s="196"/>
      <c r="FN7" s="196"/>
      <c r="FO7" s="196"/>
      <c r="FP7" s="233" t="s">
        <v>625</v>
      </c>
      <c r="FQ7" s="196"/>
      <c r="FR7" s="196"/>
      <c r="FS7" s="196"/>
      <c r="FT7" s="233" t="s">
        <v>626</v>
      </c>
      <c r="FU7" s="196"/>
      <c r="FV7" s="196"/>
      <c r="FW7" s="196"/>
      <c r="FX7" s="233" t="s">
        <v>627</v>
      </c>
      <c r="FY7" s="196"/>
      <c r="FZ7" s="196"/>
      <c r="GA7" s="196"/>
      <c r="GB7" s="233" t="s">
        <v>628</v>
      </c>
      <c r="GC7" s="196"/>
      <c r="GD7" s="196"/>
      <c r="GE7" s="196"/>
      <c r="GF7" s="233" t="s">
        <v>629</v>
      </c>
      <c r="GG7" s="196"/>
      <c r="GH7" s="196"/>
      <c r="GI7" s="196"/>
      <c r="GJ7" s="233" t="s">
        <v>630</v>
      </c>
      <c r="GK7" s="196"/>
      <c r="GL7" s="196"/>
      <c r="GM7" s="196"/>
      <c r="GN7" s="233" t="s">
        <v>475</v>
      </c>
      <c r="GO7" s="196"/>
      <c r="GP7" s="196"/>
      <c r="GQ7" s="196"/>
      <c r="GR7" s="233" t="s">
        <v>467</v>
      </c>
      <c r="GS7" s="196"/>
      <c r="GT7" s="196"/>
      <c r="GU7" s="196"/>
      <c r="GV7" s="233" t="s">
        <v>631</v>
      </c>
      <c r="GW7" s="196"/>
      <c r="GX7" s="196"/>
      <c r="GY7" s="196"/>
      <c r="GZ7" s="233" t="s">
        <v>632</v>
      </c>
      <c r="HA7" s="196"/>
      <c r="HB7" s="196"/>
      <c r="HC7" s="196"/>
      <c r="HD7" s="233" t="s">
        <v>633</v>
      </c>
      <c r="HE7" s="196"/>
      <c r="HF7" s="196"/>
      <c r="HG7" s="196"/>
      <c r="HH7" s="233" t="s">
        <v>634</v>
      </c>
      <c r="HI7" s="196"/>
      <c r="HJ7" s="196"/>
      <c r="HK7" s="196"/>
      <c r="HL7" s="233" t="s">
        <v>635</v>
      </c>
      <c r="HM7" s="196"/>
      <c r="HN7" s="196"/>
      <c r="HO7" s="196"/>
      <c r="HP7" s="233" t="s">
        <v>465</v>
      </c>
      <c r="HQ7" s="196"/>
      <c r="HR7" s="196"/>
      <c r="HS7" s="196"/>
      <c r="HT7" s="233" t="s">
        <v>636</v>
      </c>
      <c r="HU7" s="196"/>
      <c r="HV7" s="196"/>
      <c r="HW7" s="196"/>
      <c r="HX7" s="233" t="s">
        <v>637</v>
      </c>
      <c r="HY7" s="196"/>
      <c r="HZ7" s="196"/>
      <c r="IA7" s="196"/>
      <c r="IB7" s="233" t="s">
        <v>638</v>
      </c>
      <c r="IC7" s="196"/>
      <c r="ID7" s="196"/>
      <c r="IE7" s="196"/>
      <c r="IF7" s="233" t="s">
        <v>639</v>
      </c>
      <c r="IG7" s="196"/>
      <c r="IH7" s="196"/>
      <c r="II7" s="196"/>
      <c r="IJ7" s="233" t="s">
        <v>640</v>
      </c>
      <c r="IK7" s="196"/>
      <c r="IL7" s="196"/>
      <c r="IM7" s="196"/>
      <c r="IN7" s="233" t="s">
        <v>641</v>
      </c>
      <c r="IO7" s="196"/>
      <c r="IP7" s="196"/>
      <c r="IQ7" s="196"/>
      <c r="IR7" s="233" t="s">
        <v>642</v>
      </c>
      <c r="IS7" s="196"/>
      <c r="IT7" s="196"/>
      <c r="IU7" s="196"/>
      <c r="IV7" s="233" t="s">
        <v>643</v>
      </c>
      <c r="IW7" s="196"/>
      <c r="IX7" s="196"/>
      <c r="IY7" s="196"/>
      <c r="IZ7" s="233" t="s">
        <v>644</v>
      </c>
      <c r="JA7" s="196"/>
      <c r="JB7" s="196"/>
      <c r="JC7" s="196"/>
      <c r="JD7" s="233" t="s">
        <v>645</v>
      </c>
      <c r="JE7" s="196"/>
      <c r="JF7" s="196"/>
      <c r="JG7" s="196"/>
      <c r="JH7" s="233" t="s">
        <v>646</v>
      </c>
      <c r="JI7" s="196"/>
      <c r="JJ7" s="196"/>
      <c r="JK7" s="196"/>
      <c r="JL7" s="233" t="s">
        <v>647</v>
      </c>
      <c r="JM7" s="196"/>
      <c r="JN7" s="196"/>
      <c r="JO7" s="196"/>
      <c r="JP7" s="233" t="s">
        <v>648</v>
      </c>
      <c r="JQ7" s="196"/>
      <c r="JR7" s="196"/>
      <c r="JS7" s="196"/>
      <c r="JT7" s="233" t="s">
        <v>649</v>
      </c>
      <c r="JU7" s="196"/>
      <c r="JV7" s="196"/>
      <c r="JW7" s="196"/>
      <c r="JX7" s="233" t="s">
        <v>650</v>
      </c>
      <c r="JY7" s="196"/>
      <c r="JZ7" s="196"/>
      <c r="KA7" s="196"/>
      <c r="KB7" s="233" t="s">
        <v>651</v>
      </c>
      <c r="KC7" s="196"/>
      <c r="KD7" s="196"/>
      <c r="KE7" s="196"/>
      <c r="KF7" s="233" t="s">
        <v>652</v>
      </c>
      <c r="KG7" s="196"/>
      <c r="KH7" s="196"/>
      <c r="KI7" s="196"/>
      <c r="KJ7" s="233" t="s">
        <v>653</v>
      </c>
      <c r="KK7" s="196"/>
      <c r="KL7" s="196"/>
      <c r="KM7" s="196"/>
      <c r="KN7" s="233" t="s">
        <v>654</v>
      </c>
      <c r="KO7" s="196"/>
      <c r="KP7" s="196"/>
      <c r="KQ7" s="196"/>
      <c r="KR7" s="233" t="s">
        <v>655</v>
      </c>
      <c r="KS7" s="196"/>
      <c r="KT7" s="196"/>
      <c r="KU7" s="196"/>
      <c r="KV7" s="233" t="s">
        <v>656</v>
      </c>
      <c r="KW7" s="196"/>
      <c r="KX7" s="196"/>
      <c r="KY7" s="196"/>
      <c r="KZ7" s="233" t="s">
        <v>657</v>
      </c>
      <c r="LA7" s="196"/>
      <c r="LB7" s="196"/>
      <c r="LC7" s="196"/>
      <c r="LD7" s="233" t="s">
        <v>658</v>
      </c>
      <c r="LE7" s="196"/>
      <c r="LF7" s="196"/>
      <c r="LG7" s="196"/>
      <c r="LH7" s="233" t="s">
        <v>358</v>
      </c>
      <c r="LI7" s="196"/>
      <c r="LJ7" s="196"/>
      <c r="LK7" s="196"/>
      <c r="LL7" s="233" t="s">
        <v>659</v>
      </c>
      <c r="LM7" s="196"/>
      <c r="LN7" s="196"/>
      <c r="LO7" s="196"/>
      <c r="LP7" s="233" t="s">
        <v>660</v>
      </c>
      <c r="LQ7" s="196"/>
      <c r="LR7" s="196"/>
      <c r="LS7" s="196"/>
      <c r="LT7" s="233" t="s">
        <v>661</v>
      </c>
      <c r="LU7" s="196"/>
      <c r="LV7" s="196"/>
      <c r="LW7" s="196"/>
      <c r="LX7" s="233" t="s">
        <v>662</v>
      </c>
      <c r="LY7" s="196"/>
      <c r="LZ7" s="196"/>
      <c r="MA7" s="196"/>
      <c r="MB7" s="233" t="s">
        <v>663</v>
      </c>
      <c r="MC7" s="196"/>
      <c r="MD7" s="196"/>
      <c r="ME7" s="196"/>
      <c r="MF7" s="233" t="s">
        <v>664</v>
      </c>
      <c r="MG7" s="196"/>
      <c r="MH7" s="196"/>
      <c r="MI7" s="196"/>
      <c r="MJ7" s="233" t="s">
        <v>665</v>
      </c>
      <c r="MK7" s="196"/>
      <c r="ML7" s="196"/>
      <c r="MM7" s="196"/>
      <c r="MN7" s="233" t="s">
        <v>666</v>
      </c>
      <c r="MO7" s="196"/>
      <c r="MP7" s="196"/>
      <c r="MQ7" s="196"/>
      <c r="MR7" s="233" t="s">
        <v>667</v>
      </c>
      <c r="MS7" s="196"/>
      <c r="MT7" s="196"/>
      <c r="MU7" s="196"/>
      <c r="MV7" s="233" t="s">
        <v>668</v>
      </c>
      <c r="MW7" s="196"/>
      <c r="MX7" s="196"/>
      <c r="MY7" s="196"/>
      <c r="MZ7" s="233" t="s">
        <v>669</v>
      </c>
      <c r="NA7" s="196"/>
      <c r="NB7" s="196"/>
      <c r="NC7" s="196"/>
      <c r="ND7" s="233" t="s">
        <v>670</v>
      </c>
      <c r="NE7" s="196"/>
      <c r="NF7" s="196"/>
      <c r="NG7" s="196"/>
      <c r="NH7" s="233" t="s">
        <v>671</v>
      </c>
      <c r="NI7" s="196"/>
      <c r="NJ7" s="196"/>
      <c r="NK7" s="196"/>
      <c r="NL7" s="233" t="s">
        <v>672</v>
      </c>
      <c r="NM7" s="196"/>
      <c r="NN7" s="196"/>
      <c r="NO7" s="196"/>
      <c r="NP7" s="233" t="s">
        <v>673</v>
      </c>
      <c r="NQ7" s="196"/>
      <c r="NR7" s="196"/>
      <c r="NS7" s="196"/>
      <c r="NT7" s="233" t="s">
        <v>674</v>
      </c>
      <c r="NU7" s="196"/>
      <c r="NV7" s="196"/>
      <c r="NW7" s="196"/>
      <c r="NX7" s="233" t="s">
        <v>675</v>
      </c>
      <c r="NY7" s="196"/>
      <c r="NZ7" s="196"/>
      <c r="OA7" s="196"/>
      <c r="OB7" s="233" t="s">
        <v>676</v>
      </c>
      <c r="OC7" s="196"/>
      <c r="OD7" s="196"/>
      <c r="OE7" s="196"/>
      <c r="OF7" s="233" t="s">
        <v>677</v>
      </c>
      <c r="OG7" s="196"/>
      <c r="OH7" s="196"/>
      <c r="OI7" s="196"/>
      <c r="OJ7" s="233" t="s">
        <v>678</v>
      </c>
      <c r="OK7" s="196"/>
      <c r="OL7" s="196"/>
      <c r="OM7" s="196"/>
      <c r="ON7" s="233" t="s">
        <v>679</v>
      </c>
      <c r="OO7" s="196"/>
      <c r="OP7" s="196"/>
      <c r="OQ7" s="196"/>
      <c r="OR7" s="233" t="s">
        <v>680</v>
      </c>
      <c r="OS7" s="196"/>
      <c r="OT7" s="196"/>
      <c r="OU7" s="196"/>
      <c r="OV7" s="233" t="s">
        <v>681</v>
      </c>
      <c r="OW7" s="196"/>
      <c r="OX7" s="196"/>
      <c r="OY7" s="196"/>
      <c r="OZ7" s="233" t="s">
        <v>519</v>
      </c>
      <c r="PA7" s="196"/>
      <c r="PB7" s="196"/>
      <c r="PC7" s="196"/>
      <c r="PD7" s="233" t="s">
        <v>682</v>
      </c>
      <c r="PE7" s="196"/>
      <c r="PF7" s="196"/>
      <c r="PG7" s="196"/>
      <c r="PH7" s="233" t="s">
        <v>683</v>
      </c>
      <c r="PI7" s="196"/>
      <c r="PJ7" s="196"/>
      <c r="PK7" s="196"/>
      <c r="PL7" s="233" t="s">
        <v>684</v>
      </c>
      <c r="PM7" s="196"/>
      <c r="PN7" s="196"/>
      <c r="PO7" s="196"/>
      <c r="PP7" s="233" t="s">
        <v>36</v>
      </c>
      <c r="PQ7" s="196"/>
      <c r="PR7" s="196"/>
      <c r="PS7" s="196"/>
      <c r="PT7" s="233" t="s">
        <v>685</v>
      </c>
      <c r="PU7" s="196"/>
      <c r="PV7" s="196"/>
      <c r="PW7" s="196"/>
      <c r="PX7" s="233" t="s">
        <v>686</v>
      </c>
      <c r="PY7" s="196"/>
      <c r="PZ7" s="196"/>
      <c r="QA7" s="196"/>
      <c r="QB7" s="233" t="s">
        <v>687</v>
      </c>
      <c r="QC7" s="196"/>
      <c r="QD7" s="196"/>
      <c r="QE7" s="196"/>
      <c r="QF7" s="233" t="s">
        <v>688</v>
      </c>
      <c r="QG7" s="196"/>
      <c r="QH7" s="196"/>
      <c r="QI7" s="196"/>
      <c r="QJ7" s="233" t="s">
        <v>689</v>
      </c>
      <c r="QK7" s="196"/>
      <c r="QL7" s="196"/>
      <c r="QM7" s="196"/>
      <c r="QN7" s="233" t="s">
        <v>690</v>
      </c>
      <c r="QO7" s="196"/>
      <c r="QP7" s="196"/>
      <c r="QQ7" s="196"/>
      <c r="QR7" s="233" t="s">
        <v>691</v>
      </c>
      <c r="QS7" s="196"/>
      <c r="QT7" s="196"/>
      <c r="QU7" s="196"/>
      <c r="QV7" s="233" t="s">
        <v>692</v>
      </c>
      <c r="QW7" s="196"/>
      <c r="QX7" s="196"/>
      <c r="QY7" s="196"/>
      <c r="QZ7" s="233" t="s">
        <v>693</v>
      </c>
      <c r="RA7" s="196"/>
      <c r="RB7" s="196"/>
      <c r="RC7" s="196"/>
      <c r="RD7" s="233" t="s">
        <v>694</v>
      </c>
      <c r="RE7" s="196"/>
      <c r="RF7" s="196"/>
      <c r="RG7" s="196"/>
      <c r="RH7" s="233" t="s">
        <v>368</v>
      </c>
      <c r="RI7" s="196"/>
      <c r="RJ7" s="196"/>
      <c r="RK7" s="196"/>
      <c r="RL7" s="233" t="s">
        <v>695</v>
      </c>
      <c r="RM7" s="196"/>
      <c r="RN7" s="196"/>
      <c r="RO7" s="196"/>
      <c r="RP7" s="233" t="s">
        <v>696</v>
      </c>
      <c r="RQ7" s="196"/>
      <c r="RR7" s="196"/>
      <c r="RS7" s="196"/>
      <c r="RT7" s="233" t="s">
        <v>697</v>
      </c>
      <c r="RU7" s="196"/>
      <c r="RV7" s="196"/>
      <c r="RW7" s="196"/>
      <c r="RX7" s="233" t="s">
        <v>698</v>
      </c>
      <c r="RY7" s="196"/>
      <c r="RZ7" s="196"/>
      <c r="SA7" s="196"/>
      <c r="SB7" s="233" t="s">
        <v>699</v>
      </c>
      <c r="SC7" s="196"/>
      <c r="SD7" s="196"/>
      <c r="SE7" s="196"/>
      <c r="SF7" s="233" t="s">
        <v>700</v>
      </c>
      <c r="SG7" s="196"/>
      <c r="SH7" s="196"/>
      <c r="SI7" s="196"/>
      <c r="SJ7" s="233" t="s">
        <v>701</v>
      </c>
      <c r="SK7" s="196"/>
      <c r="SL7" s="196"/>
      <c r="SM7" s="196"/>
      <c r="SN7" s="233" t="s">
        <v>702</v>
      </c>
      <c r="SO7" s="196"/>
      <c r="SP7" s="196"/>
      <c r="SQ7" s="196"/>
      <c r="SR7" s="233" t="s">
        <v>703</v>
      </c>
      <c r="SS7" s="196"/>
      <c r="ST7" s="196"/>
      <c r="SU7" s="196"/>
      <c r="SV7" s="233" t="s">
        <v>704</v>
      </c>
      <c r="SW7" s="196"/>
      <c r="SX7" s="196"/>
      <c r="SY7" s="196"/>
      <c r="SZ7" s="233" t="s">
        <v>705</v>
      </c>
      <c r="TA7" s="196"/>
      <c r="TB7" s="196"/>
      <c r="TC7" s="196"/>
      <c r="TD7" s="233" t="s">
        <v>706</v>
      </c>
      <c r="TE7" s="196"/>
      <c r="TF7" s="196"/>
      <c r="TG7" s="196"/>
      <c r="TH7" s="233" t="s">
        <v>707</v>
      </c>
      <c r="TI7" s="196"/>
      <c r="TJ7" s="196"/>
      <c r="TK7" s="196"/>
      <c r="TL7" s="233" t="s">
        <v>708</v>
      </c>
      <c r="TM7" s="196"/>
      <c r="TN7" s="196"/>
      <c r="TO7" s="196"/>
      <c r="TP7" s="233" t="s">
        <v>709</v>
      </c>
      <c r="TQ7" s="196"/>
      <c r="TR7" s="196"/>
      <c r="TS7" s="196"/>
      <c r="TT7" s="233" t="s">
        <v>710</v>
      </c>
      <c r="TU7" s="196"/>
      <c r="TV7" s="196"/>
      <c r="TW7" s="196"/>
      <c r="TX7" s="233" t="s">
        <v>711</v>
      </c>
      <c r="TY7" s="196"/>
      <c r="TZ7" s="196"/>
      <c r="UA7" s="196"/>
      <c r="UB7" s="233" t="s">
        <v>712</v>
      </c>
      <c r="UC7" s="196"/>
      <c r="UD7" s="196"/>
      <c r="UE7" s="196"/>
      <c r="UF7" s="233" t="s">
        <v>713</v>
      </c>
      <c r="UG7" s="196"/>
      <c r="UH7" s="196"/>
      <c r="UI7" s="196"/>
      <c r="UJ7" s="233" t="s">
        <v>714</v>
      </c>
      <c r="UK7" s="196"/>
      <c r="UL7" s="196"/>
      <c r="UM7" s="196"/>
      <c r="UN7" s="233" t="s">
        <v>715</v>
      </c>
      <c r="UO7" s="196"/>
      <c r="UP7" s="196"/>
      <c r="UQ7" s="196"/>
      <c r="UR7" s="233" t="s">
        <v>716</v>
      </c>
      <c r="US7" s="196"/>
      <c r="UT7" s="196"/>
      <c r="UU7" s="196"/>
      <c r="UV7" s="233" t="s">
        <v>717</v>
      </c>
      <c r="UW7" s="196"/>
      <c r="UX7" s="196"/>
      <c r="UY7" s="196"/>
      <c r="UZ7" s="233" t="s">
        <v>718</v>
      </c>
      <c r="VA7" s="196"/>
      <c r="VB7" s="196"/>
      <c r="VC7" s="196"/>
      <c r="VD7" s="233" t="s">
        <v>719</v>
      </c>
      <c r="VE7" s="196"/>
      <c r="VF7" s="196"/>
      <c r="VG7" s="196"/>
      <c r="VH7" s="233" t="s">
        <v>720</v>
      </c>
      <c r="VI7" s="196"/>
      <c r="VJ7" s="196"/>
      <c r="VK7" s="196"/>
      <c r="VL7" s="233" t="s">
        <v>721</v>
      </c>
      <c r="VM7" s="196"/>
      <c r="VN7" s="196"/>
      <c r="VO7" s="196"/>
      <c r="VP7" s="233" t="s">
        <v>722</v>
      </c>
      <c r="VQ7" s="196"/>
      <c r="VR7" s="196"/>
      <c r="VS7" s="196"/>
      <c r="VT7" s="233" t="s">
        <v>723</v>
      </c>
      <c r="VU7" s="196"/>
      <c r="VV7" s="196"/>
      <c r="VW7" s="196"/>
      <c r="VX7" s="233" t="s">
        <v>360</v>
      </c>
      <c r="VY7" s="196"/>
      <c r="VZ7" s="196"/>
      <c r="WA7" s="196"/>
      <c r="WB7" s="233" t="s">
        <v>724</v>
      </c>
      <c r="WC7" s="196"/>
      <c r="WD7" s="196"/>
      <c r="WE7" s="196"/>
      <c r="WF7" s="233" t="s">
        <v>725</v>
      </c>
      <c r="WG7" s="196"/>
      <c r="WH7" s="196"/>
      <c r="WI7" s="196"/>
      <c r="WJ7" s="233" t="s">
        <v>726</v>
      </c>
      <c r="WK7" s="196"/>
      <c r="WL7" s="196"/>
      <c r="WM7" s="196"/>
      <c r="WN7" s="233" t="s">
        <v>727</v>
      </c>
      <c r="WO7" s="196"/>
      <c r="WP7" s="196"/>
      <c r="WQ7" s="196"/>
      <c r="WR7" s="233" t="s">
        <v>728</v>
      </c>
      <c r="WS7" s="196"/>
      <c r="WT7" s="196"/>
      <c r="WU7" s="196"/>
      <c r="WV7" s="233" t="s">
        <v>729</v>
      </c>
      <c r="WW7" s="196"/>
      <c r="WX7" s="196"/>
      <c r="WY7" s="196"/>
      <c r="WZ7" s="233" t="s">
        <v>730</v>
      </c>
      <c r="XA7" s="196"/>
      <c r="XB7" s="196"/>
      <c r="XC7" s="196"/>
      <c r="XD7" s="233" t="s">
        <v>731</v>
      </c>
      <c r="XE7" s="196"/>
      <c r="XF7" s="196"/>
      <c r="XG7" s="196"/>
      <c r="XH7" s="233" t="s">
        <v>732</v>
      </c>
      <c r="XI7" s="196"/>
      <c r="XJ7" s="196"/>
      <c r="XK7" s="196"/>
      <c r="XL7" s="233" t="s">
        <v>733</v>
      </c>
      <c r="XM7" s="196"/>
      <c r="XN7" s="196"/>
      <c r="XO7" s="196"/>
      <c r="XP7" s="233" t="s">
        <v>152</v>
      </c>
      <c r="XQ7" s="196"/>
      <c r="XR7" s="196"/>
      <c r="XS7" s="196"/>
      <c r="XT7" s="233" t="s">
        <v>734</v>
      </c>
      <c r="XU7" s="196"/>
      <c r="XV7" s="196"/>
      <c r="XW7" s="196"/>
      <c r="XX7" s="233" t="s">
        <v>735</v>
      </c>
      <c r="XY7" s="196"/>
      <c r="XZ7" s="196"/>
      <c r="YA7" s="196"/>
      <c r="YB7" s="233" t="s">
        <v>736</v>
      </c>
      <c r="YC7" s="196"/>
      <c r="YD7" s="196"/>
      <c r="YE7" s="196"/>
    </row>
    <row r="8" spans="1:655" ht="19.95" customHeight="1" x14ac:dyDescent="0.3">
      <c r="A8" s="1"/>
      <c r="B8" s="196"/>
      <c r="C8" s="196"/>
      <c r="D8" s="9" t="s">
        <v>2751</v>
      </c>
      <c r="E8" s="9" t="s">
        <v>2752</v>
      </c>
      <c r="F8" s="9" t="s">
        <v>2753</v>
      </c>
      <c r="G8" s="9" t="s">
        <v>2754</v>
      </c>
      <c r="H8" s="9" t="s">
        <v>2751</v>
      </c>
      <c r="I8" s="9" t="s">
        <v>2752</v>
      </c>
      <c r="J8" s="9" t="s">
        <v>2753</v>
      </c>
      <c r="K8" s="9" t="s">
        <v>2754</v>
      </c>
      <c r="L8" s="9" t="s">
        <v>2751</v>
      </c>
      <c r="M8" s="9" t="s">
        <v>2752</v>
      </c>
      <c r="N8" s="9" t="s">
        <v>2753</v>
      </c>
      <c r="O8" s="9" t="s">
        <v>2754</v>
      </c>
      <c r="P8" s="9" t="s">
        <v>2751</v>
      </c>
      <c r="Q8" s="9" t="s">
        <v>2752</v>
      </c>
      <c r="R8" s="9" t="s">
        <v>2753</v>
      </c>
      <c r="S8" s="9" t="s">
        <v>2754</v>
      </c>
      <c r="T8" s="9" t="s">
        <v>2751</v>
      </c>
      <c r="U8" s="9" t="s">
        <v>2752</v>
      </c>
      <c r="V8" s="9" t="s">
        <v>2753</v>
      </c>
      <c r="W8" s="9" t="s">
        <v>2754</v>
      </c>
      <c r="X8" s="9" t="s">
        <v>2751</v>
      </c>
      <c r="Y8" s="9" t="s">
        <v>2752</v>
      </c>
      <c r="Z8" s="9" t="s">
        <v>2753</v>
      </c>
      <c r="AA8" s="9" t="s">
        <v>2754</v>
      </c>
      <c r="AB8" s="9" t="s">
        <v>2751</v>
      </c>
      <c r="AC8" s="9" t="s">
        <v>2752</v>
      </c>
      <c r="AD8" s="9" t="s">
        <v>2753</v>
      </c>
      <c r="AE8" s="9" t="s">
        <v>2754</v>
      </c>
      <c r="AF8" s="9" t="s">
        <v>2751</v>
      </c>
      <c r="AG8" s="9" t="s">
        <v>2752</v>
      </c>
      <c r="AH8" s="9" t="s">
        <v>2753</v>
      </c>
      <c r="AI8" s="9" t="s">
        <v>2754</v>
      </c>
      <c r="AJ8" s="9" t="s">
        <v>2751</v>
      </c>
      <c r="AK8" s="9" t="s">
        <v>2752</v>
      </c>
      <c r="AL8" s="9" t="s">
        <v>2753</v>
      </c>
      <c r="AM8" s="9" t="s">
        <v>2754</v>
      </c>
      <c r="AN8" s="9" t="s">
        <v>2751</v>
      </c>
      <c r="AO8" s="9" t="s">
        <v>2752</v>
      </c>
      <c r="AP8" s="9" t="s">
        <v>2753</v>
      </c>
      <c r="AQ8" s="9" t="s">
        <v>2754</v>
      </c>
      <c r="AR8" s="9" t="s">
        <v>2751</v>
      </c>
      <c r="AS8" s="9" t="s">
        <v>2752</v>
      </c>
      <c r="AT8" s="9" t="s">
        <v>2753</v>
      </c>
      <c r="AU8" s="9" t="s">
        <v>2754</v>
      </c>
      <c r="AV8" s="9" t="s">
        <v>2751</v>
      </c>
      <c r="AW8" s="9" t="s">
        <v>2752</v>
      </c>
      <c r="AX8" s="9" t="s">
        <v>2753</v>
      </c>
      <c r="AY8" s="9" t="s">
        <v>2754</v>
      </c>
      <c r="AZ8" s="9" t="s">
        <v>2751</v>
      </c>
      <c r="BA8" s="9" t="s">
        <v>2752</v>
      </c>
      <c r="BB8" s="9" t="s">
        <v>2753</v>
      </c>
      <c r="BC8" s="9" t="s">
        <v>2754</v>
      </c>
      <c r="BD8" s="9" t="s">
        <v>2751</v>
      </c>
      <c r="BE8" s="9" t="s">
        <v>2752</v>
      </c>
      <c r="BF8" s="9" t="s">
        <v>2753</v>
      </c>
      <c r="BG8" s="9" t="s">
        <v>2754</v>
      </c>
      <c r="BH8" s="9" t="s">
        <v>2751</v>
      </c>
      <c r="BI8" s="9" t="s">
        <v>2752</v>
      </c>
      <c r="BJ8" s="9" t="s">
        <v>2753</v>
      </c>
      <c r="BK8" s="9" t="s">
        <v>2754</v>
      </c>
      <c r="BL8" s="9" t="s">
        <v>2751</v>
      </c>
      <c r="BM8" s="9" t="s">
        <v>2752</v>
      </c>
      <c r="BN8" s="9" t="s">
        <v>2753</v>
      </c>
      <c r="BO8" s="9" t="s">
        <v>2754</v>
      </c>
      <c r="BP8" s="9" t="s">
        <v>2751</v>
      </c>
      <c r="BQ8" s="9" t="s">
        <v>2752</v>
      </c>
      <c r="BR8" s="9" t="s">
        <v>2753</v>
      </c>
      <c r="BS8" s="9" t="s">
        <v>2754</v>
      </c>
      <c r="BT8" s="9" t="s">
        <v>2751</v>
      </c>
      <c r="BU8" s="9" t="s">
        <v>2752</v>
      </c>
      <c r="BV8" s="9" t="s">
        <v>2753</v>
      </c>
      <c r="BW8" s="9" t="s">
        <v>2754</v>
      </c>
      <c r="BX8" s="9" t="s">
        <v>2751</v>
      </c>
      <c r="BY8" s="9" t="s">
        <v>2752</v>
      </c>
      <c r="BZ8" s="9" t="s">
        <v>2753</v>
      </c>
      <c r="CA8" s="9" t="s">
        <v>2754</v>
      </c>
      <c r="CB8" s="9" t="s">
        <v>2751</v>
      </c>
      <c r="CC8" s="9" t="s">
        <v>2752</v>
      </c>
      <c r="CD8" s="9" t="s">
        <v>2753</v>
      </c>
      <c r="CE8" s="9" t="s">
        <v>2754</v>
      </c>
      <c r="CF8" s="9" t="s">
        <v>2751</v>
      </c>
      <c r="CG8" s="9" t="s">
        <v>2752</v>
      </c>
      <c r="CH8" s="9" t="s">
        <v>2753</v>
      </c>
      <c r="CI8" s="9" t="s">
        <v>2754</v>
      </c>
      <c r="CJ8" s="9" t="s">
        <v>2751</v>
      </c>
      <c r="CK8" s="9" t="s">
        <v>2752</v>
      </c>
      <c r="CL8" s="9" t="s">
        <v>2753</v>
      </c>
      <c r="CM8" s="9" t="s">
        <v>2754</v>
      </c>
      <c r="CN8" s="9" t="s">
        <v>2751</v>
      </c>
      <c r="CO8" s="9" t="s">
        <v>2752</v>
      </c>
      <c r="CP8" s="9" t="s">
        <v>2753</v>
      </c>
      <c r="CQ8" s="9" t="s">
        <v>2754</v>
      </c>
      <c r="CR8" s="9" t="s">
        <v>2751</v>
      </c>
      <c r="CS8" s="9" t="s">
        <v>2752</v>
      </c>
      <c r="CT8" s="9" t="s">
        <v>2753</v>
      </c>
      <c r="CU8" s="9" t="s">
        <v>2754</v>
      </c>
      <c r="CV8" s="9" t="s">
        <v>2751</v>
      </c>
      <c r="CW8" s="9" t="s">
        <v>2752</v>
      </c>
      <c r="CX8" s="9" t="s">
        <v>2753</v>
      </c>
      <c r="CY8" s="9" t="s">
        <v>2754</v>
      </c>
      <c r="CZ8" s="9" t="s">
        <v>2751</v>
      </c>
      <c r="DA8" s="9" t="s">
        <v>2752</v>
      </c>
      <c r="DB8" s="9" t="s">
        <v>2753</v>
      </c>
      <c r="DC8" s="9" t="s">
        <v>2754</v>
      </c>
      <c r="DD8" s="9" t="s">
        <v>2751</v>
      </c>
      <c r="DE8" s="9" t="s">
        <v>2752</v>
      </c>
      <c r="DF8" s="9" t="s">
        <v>2753</v>
      </c>
      <c r="DG8" s="9" t="s">
        <v>2754</v>
      </c>
      <c r="DH8" s="9" t="s">
        <v>2751</v>
      </c>
      <c r="DI8" s="9" t="s">
        <v>2752</v>
      </c>
      <c r="DJ8" s="9" t="s">
        <v>2753</v>
      </c>
      <c r="DK8" s="9" t="s">
        <v>2754</v>
      </c>
      <c r="DL8" s="9" t="s">
        <v>2751</v>
      </c>
      <c r="DM8" s="9" t="s">
        <v>2752</v>
      </c>
      <c r="DN8" s="9" t="s">
        <v>2753</v>
      </c>
      <c r="DO8" s="9" t="s">
        <v>2754</v>
      </c>
      <c r="DP8" s="9" t="s">
        <v>2751</v>
      </c>
      <c r="DQ8" s="9" t="s">
        <v>2752</v>
      </c>
      <c r="DR8" s="9" t="s">
        <v>2753</v>
      </c>
      <c r="DS8" s="9" t="s">
        <v>2754</v>
      </c>
      <c r="DT8" s="9" t="s">
        <v>2751</v>
      </c>
      <c r="DU8" s="9" t="s">
        <v>2752</v>
      </c>
      <c r="DV8" s="9" t="s">
        <v>2753</v>
      </c>
      <c r="DW8" s="9" t="s">
        <v>2754</v>
      </c>
      <c r="DX8" s="9" t="s">
        <v>2751</v>
      </c>
      <c r="DY8" s="9" t="s">
        <v>2752</v>
      </c>
      <c r="DZ8" s="9" t="s">
        <v>2753</v>
      </c>
      <c r="EA8" s="9" t="s">
        <v>2754</v>
      </c>
      <c r="EB8" s="9" t="s">
        <v>2751</v>
      </c>
      <c r="EC8" s="9" t="s">
        <v>2752</v>
      </c>
      <c r="ED8" s="9" t="s">
        <v>2753</v>
      </c>
      <c r="EE8" s="9" t="s">
        <v>2754</v>
      </c>
      <c r="EF8" s="9" t="s">
        <v>2751</v>
      </c>
      <c r="EG8" s="9" t="s">
        <v>2752</v>
      </c>
      <c r="EH8" s="9" t="s">
        <v>2753</v>
      </c>
      <c r="EI8" s="9" t="s">
        <v>2754</v>
      </c>
      <c r="EJ8" s="9" t="s">
        <v>2751</v>
      </c>
      <c r="EK8" s="9" t="s">
        <v>2752</v>
      </c>
      <c r="EL8" s="9" t="s">
        <v>2753</v>
      </c>
      <c r="EM8" s="9" t="s">
        <v>2754</v>
      </c>
      <c r="EN8" s="9" t="s">
        <v>2751</v>
      </c>
      <c r="EO8" s="9" t="s">
        <v>2752</v>
      </c>
      <c r="EP8" s="9" t="s">
        <v>2753</v>
      </c>
      <c r="EQ8" s="9" t="s">
        <v>2754</v>
      </c>
      <c r="ER8" s="9" t="s">
        <v>2751</v>
      </c>
      <c r="ES8" s="9" t="s">
        <v>2752</v>
      </c>
      <c r="ET8" s="9" t="s">
        <v>2753</v>
      </c>
      <c r="EU8" s="9" t="s">
        <v>2754</v>
      </c>
      <c r="EV8" s="9" t="s">
        <v>2751</v>
      </c>
      <c r="EW8" s="9" t="s">
        <v>2752</v>
      </c>
      <c r="EX8" s="9" t="s">
        <v>2753</v>
      </c>
      <c r="EY8" s="9" t="s">
        <v>2754</v>
      </c>
      <c r="EZ8" s="9" t="s">
        <v>2751</v>
      </c>
      <c r="FA8" s="9" t="s">
        <v>2752</v>
      </c>
      <c r="FB8" s="9" t="s">
        <v>2753</v>
      </c>
      <c r="FC8" s="9" t="s">
        <v>2754</v>
      </c>
      <c r="FD8" s="9" t="s">
        <v>2751</v>
      </c>
      <c r="FE8" s="9" t="s">
        <v>2752</v>
      </c>
      <c r="FF8" s="9" t="s">
        <v>2753</v>
      </c>
      <c r="FG8" s="9" t="s">
        <v>2754</v>
      </c>
      <c r="FH8" s="9" t="s">
        <v>2751</v>
      </c>
      <c r="FI8" s="9" t="s">
        <v>2752</v>
      </c>
      <c r="FJ8" s="9" t="s">
        <v>2753</v>
      </c>
      <c r="FK8" s="9" t="s">
        <v>2754</v>
      </c>
      <c r="FL8" s="9" t="s">
        <v>2751</v>
      </c>
      <c r="FM8" s="9" t="s">
        <v>2752</v>
      </c>
      <c r="FN8" s="9" t="s">
        <v>2753</v>
      </c>
      <c r="FO8" s="9" t="s">
        <v>2754</v>
      </c>
      <c r="FP8" s="9" t="s">
        <v>2751</v>
      </c>
      <c r="FQ8" s="9" t="s">
        <v>2752</v>
      </c>
      <c r="FR8" s="9" t="s">
        <v>2753</v>
      </c>
      <c r="FS8" s="9" t="s">
        <v>2754</v>
      </c>
      <c r="FT8" s="9" t="s">
        <v>2751</v>
      </c>
      <c r="FU8" s="9" t="s">
        <v>2752</v>
      </c>
      <c r="FV8" s="9" t="s">
        <v>2753</v>
      </c>
      <c r="FW8" s="9" t="s">
        <v>2754</v>
      </c>
      <c r="FX8" s="9" t="s">
        <v>2751</v>
      </c>
      <c r="FY8" s="9" t="s">
        <v>2752</v>
      </c>
      <c r="FZ8" s="9" t="s">
        <v>2753</v>
      </c>
      <c r="GA8" s="9" t="s">
        <v>2754</v>
      </c>
      <c r="GB8" s="9" t="s">
        <v>2751</v>
      </c>
      <c r="GC8" s="9" t="s">
        <v>2752</v>
      </c>
      <c r="GD8" s="9" t="s">
        <v>2753</v>
      </c>
      <c r="GE8" s="9" t="s">
        <v>2754</v>
      </c>
      <c r="GF8" s="9" t="s">
        <v>2751</v>
      </c>
      <c r="GG8" s="9" t="s">
        <v>2752</v>
      </c>
      <c r="GH8" s="9" t="s">
        <v>2753</v>
      </c>
      <c r="GI8" s="9" t="s">
        <v>2754</v>
      </c>
      <c r="GJ8" s="9" t="s">
        <v>2751</v>
      </c>
      <c r="GK8" s="9" t="s">
        <v>2752</v>
      </c>
      <c r="GL8" s="9" t="s">
        <v>2753</v>
      </c>
      <c r="GM8" s="9" t="s">
        <v>2754</v>
      </c>
      <c r="GN8" s="9" t="s">
        <v>2751</v>
      </c>
      <c r="GO8" s="9" t="s">
        <v>2752</v>
      </c>
      <c r="GP8" s="9" t="s">
        <v>2753</v>
      </c>
      <c r="GQ8" s="9" t="s">
        <v>2754</v>
      </c>
      <c r="GR8" s="9" t="s">
        <v>2751</v>
      </c>
      <c r="GS8" s="9" t="s">
        <v>2752</v>
      </c>
      <c r="GT8" s="9" t="s">
        <v>2753</v>
      </c>
      <c r="GU8" s="9" t="s">
        <v>2754</v>
      </c>
      <c r="GV8" s="9" t="s">
        <v>2751</v>
      </c>
      <c r="GW8" s="9" t="s">
        <v>2752</v>
      </c>
      <c r="GX8" s="9" t="s">
        <v>2753</v>
      </c>
      <c r="GY8" s="9" t="s">
        <v>2754</v>
      </c>
      <c r="GZ8" s="9" t="s">
        <v>2751</v>
      </c>
      <c r="HA8" s="9" t="s">
        <v>2752</v>
      </c>
      <c r="HB8" s="9" t="s">
        <v>2753</v>
      </c>
      <c r="HC8" s="9" t="s">
        <v>2754</v>
      </c>
      <c r="HD8" s="9" t="s">
        <v>2751</v>
      </c>
      <c r="HE8" s="9" t="s">
        <v>2752</v>
      </c>
      <c r="HF8" s="9" t="s">
        <v>2753</v>
      </c>
      <c r="HG8" s="9" t="s">
        <v>2754</v>
      </c>
      <c r="HH8" s="9" t="s">
        <v>2751</v>
      </c>
      <c r="HI8" s="9" t="s">
        <v>2752</v>
      </c>
      <c r="HJ8" s="9" t="s">
        <v>2753</v>
      </c>
      <c r="HK8" s="9" t="s">
        <v>2754</v>
      </c>
      <c r="HL8" s="9" t="s">
        <v>2751</v>
      </c>
      <c r="HM8" s="9" t="s">
        <v>2752</v>
      </c>
      <c r="HN8" s="9" t="s">
        <v>2753</v>
      </c>
      <c r="HO8" s="9" t="s">
        <v>2754</v>
      </c>
      <c r="HP8" s="9" t="s">
        <v>2751</v>
      </c>
      <c r="HQ8" s="9" t="s">
        <v>2752</v>
      </c>
      <c r="HR8" s="9" t="s">
        <v>2753</v>
      </c>
      <c r="HS8" s="9" t="s">
        <v>2754</v>
      </c>
      <c r="HT8" s="9" t="s">
        <v>2751</v>
      </c>
      <c r="HU8" s="9" t="s">
        <v>2752</v>
      </c>
      <c r="HV8" s="9" t="s">
        <v>2753</v>
      </c>
      <c r="HW8" s="9" t="s">
        <v>2754</v>
      </c>
      <c r="HX8" s="9" t="s">
        <v>2751</v>
      </c>
      <c r="HY8" s="9" t="s">
        <v>2752</v>
      </c>
      <c r="HZ8" s="9" t="s">
        <v>2753</v>
      </c>
      <c r="IA8" s="9" t="s">
        <v>2754</v>
      </c>
      <c r="IB8" s="9" t="s">
        <v>2751</v>
      </c>
      <c r="IC8" s="9" t="s">
        <v>2752</v>
      </c>
      <c r="ID8" s="9" t="s">
        <v>2753</v>
      </c>
      <c r="IE8" s="9" t="s">
        <v>2754</v>
      </c>
      <c r="IF8" s="9" t="s">
        <v>2751</v>
      </c>
      <c r="IG8" s="9" t="s">
        <v>2752</v>
      </c>
      <c r="IH8" s="9" t="s">
        <v>2753</v>
      </c>
      <c r="II8" s="9" t="s">
        <v>2754</v>
      </c>
      <c r="IJ8" s="9" t="s">
        <v>2751</v>
      </c>
      <c r="IK8" s="9" t="s">
        <v>2752</v>
      </c>
      <c r="IL8" s="9" t="s">
        <v>2753</v>
      </c>
      <c r="IM8" s="9" t="s">
        <v>2754</v>
      </c>
      <c r="IN8" s="9" t="s">
        <v>2751</v>
      </c>
      <c r="IO8" s="9" t="s">
        <v>2752</v>
      </c>
      <c r="IP8" s="9" t="s">
        <v>2753</v>
      </c>
      <c r="IQ8" s="9" t="s">
        <v>2754</v>
      </c>
      <c r="IR8" s="9" t="s">
        <v>2751</v>
      </c>
      <c r="IS8" s="9" t="s">
        <v>2752</v>
      </c>
      <c r="IT8" s="9" t="s">
        <v>2753</v>
      </c>
      <c r="IU8" s="9" t="s">
        <v>2754</v>
      </c>
      <c r="IV8" s="9" t="s">
        <v>2751</v>
      </c>
      <c r="IW8" s="9" t="s">
        <v>2752</v>
      </c>
      <c r="IX8" s="9" t="s">
        <v>2753</v>
      </c>
      <c r="IY8" s="9" t="s">
        <v>2754</v>
      </c>
      <c r="IZ8" s="9" t="s">
        <v>2751</v>
      </c>
      <c r="JA8" s="9" t="s">
        <v>2752</v>
      </c>
      <c r="JB8" s="9" t="s">
        <v>2753</v>
      </c>
      <c r="JC8" s="9" t="s">
        <v>2754</v>
      </c>
      <c r="JD8" s="9" t="s">
        <v>2751</v>
      </c>
      <c r="JE8" s="9" t="s">
        <v>2752</v>
      </c>
      <c r="JF8" s="9" t="s">
        <v>2753</v>
      </c>
      <c r="JG8" s="9" t="s">
        <v>2754</v>
      </c>
      <c r="JH8" s="9" t="s">
        <v>2751</v>
      </c>
      <c r="JI8" s="9" t="s">
        <v>2752</v>
      </c>
      <c r="JJ8" s="9" t="s">
        <v>2753</v>
      </c>
      <c r="JK8" s="9" t="s">
        <v>2754</v>
      </c>
      <c r="JL8" s="9" t="s">
        <v>2751</v>
      </c>
      <c r="JM8" s="9" t="s">
        <v>2752</v>
      </c>
      <c r="JN8" s="9" t="s">
        <v>2753</v>
      </c>
      <c r="JO8" s="9" t="s">
        <v>2754</v>
      </c>
      <c r="JP8" s="9" t="s">
        <v>2751</v>
      </c>
      <c r="JQ8" s="9" t="s">
        <v>2752</v>
      </c>
      <c r="JR8" s="9" t="s">
        <v>2753</v>
      </c>
      <c r="JS8" s="9" t="s">
        <v>2754</v>
      </c>
      <c r="JT8" s="9" t="s">
        <v>2751</v>
      </c>
      <c r="JU8" s="9" t="s">
        <v>2752</v>
      </c>
      <c r="JV8" s="9" t="s">
        <v>2753</v>
      </c>
      <c r="JW8" s="9" t="s">
        <v>2754</v>
      </c>
      <c r="JX8" s="9" t="s">
        <v>2751</v>
      </c>
      <c r="JY8" s="9" t="s">
        <v>2752</v>
      </c>
      <c r="JZ8" s="9" t="s">
        <v>2753</v>
      </c>
      <c r="KA8" s="9" t="s">
        <v>2754</v>
      </c>
      <c r="KB8" s="9" t="s">
        <v>2751</v>
      </c>
      <c r="KC8" s="9" t="s">
        <v>2752</v>
      </c>
      <c r="KD8" s="9" t="s">
        <v>2753</v>
      </c>
      <c r="KE8" s="9" t="s">
        <v>2754</v>
      </c>
      <c r="KF8" s="9" t="s">
        <v>2751</v>
      </c>
      <c r="KG8" s="9" t="s">
        <v>2752</v>
      </c>
      <c r="KH8" s="9" t="s">
        <v>2753</v>
      </c>
      <c r="KI8" s="9" t="s">
        <v>2754</v>
      </c>
      <c r="KJ8" s="9" t="s">
        <v>2751</v>
      </c>
      <c r="KK8" s="9" t="s">
        <v>2752</v>
      </c>
      <c r="KL8" s="9" t="s">
        <v>2753</v>
      </c>
      <c r="KM8" s="9" t="s">
        <v>2754</v>
      </c>
      <c r="KN8" s="9" t="s">
        <v>2751</v>
      </c>
      <c r="KO8" s="9" t="s">
        <v>2752</v>
      </c>
      <c r="KP8" s="9" t="s">
        <v>2753</v>
      </c>
      <c r="KQ8" s="9" t="s">
        <v>2754</v>
      </c>
      <c r="KR8" s="9" t="s">
        <v>2751</v>
      </c>
      <c r="KS8" s="9" t="s">
        <v>2752</v>
      </c>
      <c r="KT8" s="9" t="s">
        <v>2753</v>
      </c>
      <c r="KU8" s="9" t="s">
        <v>2754</v>
      </c>
      <c r="KV8" s="9" t="s">
        <v>2751</v>
      </c>
      <c r="KW8" s="9" t="s">
        <v>2752</v>
      </c>
      <c r="KX8" s="9" t="s">
        <v>2753</v>
      </c>
      <c r="KY8" s="9" t="s">
        <v>2754</v>
      </c>
      <c r="KZ8" s="9" t="s">
        <v>2751</v>
      </c>
      <c r="LA8" s="9" t="s">
        <v>2752</v>
      </c>
      <c r="LB8" s="9" t="s">
        <v>2753</v>
      </c>
      <c r="LC8" s="9" t="s">
        <v>2754</v>
      </c>
      <c r="LD8" s="9" t="s">
        <v>2751</v>
      </c>
      <c r="LE8" s="9" t="s">
        <v>2752</v>
      </c>
      <c r="LF8" s="9" t="s">
        <v>2753</v>
      </c>
      <c r="LG8" s="9" t="s">
        <v>2754</v>
      </c>
      <c r="LH8" s="9" t="s">
        <v>2751</v>
      </c>
      <c r="LI8" s="9" t="s">
        <v>2752</v>
      </c>
      <c r="LJ8" s="9" t="s">
        <v>2753</v>
      </c>
      <c r="LK8" s="9" t="s">
        <v>2754</v>
      </c>
      <c r="LL8" s="9" t="s">
        <v>2751</v>
      </c>
      <c r="LM8" s="9" t="s">
        <v>2752</v>
      </c>
      <c r="LN8" s="9" t="s">
        <v>2753</v>
      </c>
      <c r="LO8" s="9" t="s">
        <v>2754</v>
      </c>
      <c r="LP8" s="9" t="s">
        <v>2751</v>
      </c>
      <c r="LQ8" s="9" t="s">
        <v>2752</v>
      </c>
      <c r="LR8" s="9" t="s">
        <v>2753</v>
      </c>
      <c r="LS8" s="9" t="s">
        <v>2754</v>
      </c>
      <c r="LT8" s="9" t="s">
        <v>2751</v>
      </c>
      <c r="LU8" s="9" t="s">
        <v>2752</v>
      </c>
      <c r="LV8" s="9" t="s">
        <v>2753</v>
      </c>
      <c r="LW8" s="9" t="s">
        <v>2754</v>
      </c>
      <c r="LX8" s="9" t="s">
        <v>2751</v>
      </c>
      <c r="LY8" s="9" t="s">
        <v>2752</v>
      </c>
      <c r="LZ8" s="9" t="s">
        <v>2753</v>
      </c>
      <c r="MA8" s="9" t="s">
        <v>2754</v>
      </c>
      <c r="MB8" s="9" t="s">
        <v>2751</v>
      </c>
      <c r="MC8" s="9" t="s">
        <v>2752</v>
      </c>
      <c r="MD8" s="9" t="s">
        <v>2753</v>
      </c>
      <c r="ME8" s="9" t="s">
        <v>2754</v>
      </c>
      <c r="MF8" s="9" t="s">
        <v>2751</v>
      </c>
      <c r="MG8" s="9" t="s">
        <v>2752</v>
      </c>
      <c r="MH8" s="9" t="s">
        <v>2753</v>
      </c>
      <c r="MI8" s="9" t="s">
        <v>2754</v>
      </c>
      <c r="MJ8" s="9" t="s">
        <v>2751</v>
      </c>
      <c r="MK8" s="9" t="s">
        <v>2752</v>
      </c>
      <c r="ML8" s="9" t="s">
        <v>2753</v>
      </c>
      <c r="MM8" s="9" t="s">
        <v>2754</v>
      </c>
      <c r="MN8" s="9" t="s">
        <v>2751</v>
      </c>
      <c r="MO8" s="9" t="s">
        <v>2752</v>
      </c>
      <c r="MP8" s="9" t="s">
        <v>2753</v>
      </c>
      <c r="MQ8" s="9" t="s">
        <v>2754</v>
      </c>
      <c r="MR8" s="9" t="s">
        <v>2751</v>
      </c>
      <c r="MS8" s="9" t="s">
        <v>2752</v>
      </c>
      <c r="MT8" s="9" t="s">
        <v>2753</v>
      </c>
      <c r="MU8" s="9" t="s">
        <v>2754</v>
      </c>
      <c r="MV8" s="9" t="s">
        <v>2751</v>
      </c>
      <c r="MW8" s="9" t="s">
        <v>2752</v>
      </c>
      <c r="MX8" s="9" t="s">
        <v>2753</v>
      </c>
      <c r="MY8" s="9" t="s">
        <v>2754</v>
      </c>
      <c r="MZ8" s="9" t="s">
        <v>2751</v>
      </c>
      <c r="NA8" s="9" t="s">
        <v>2752</v>
      </c>
      <c r="NB8" s="9" t="s">
        <v>2753</v>
      </c>
      <c r="NC8" s="9" t="s">
        <v>2754</v>
      </c>
      <c r="ND8" s="9" t="s">
        <v>2751</v>
      </c>
      <c r="NE8" s="9" t="s">
        <v>2752</v>
      </c>
      <c r="NF8" s="9" t="s">
        <v>2753</v>
      </c>
      <c r="NG8" s="9" t="s">
        <v>2754</v>
      </c>
      <c r="NH8" s="9" t="s">
        <v>2751</v>
      </c>
      <c r="NI8" s="9" t="s">
        <v>2752</v>
      </c>
      <c r="NJ8" s="9" t="s">
        <v>2753</v>
      </c>
      <c r="NK8" s="9" t="s">
        <v>2754</v>
      </c>
      <c r="NL8" s="9" t="s">
        <v>2751</v>
      </c>
      <c r="NM8" s="9" t="s">
        <v>2752</v>
      </c>
      <c r="NN8" s="9" t="s">
        <v>2753</v>
      </c>
      <c r="NO8" s="9" t="s">
        <v>2754</v>
      </c>
      <c r="NP8" s="9" t="s">
        <v>2751</v>
      </c>
      <c r="NQ8" s="9" t="s">
        <v>2752</v>
      </c>
      <c r="NR8" s="9" t="s">
        <v>2753</v>
      </c>
      <c r="NS8" s="9" t="s">
        <v>2754</v>
      </c>
      <c r="NT8" s="9" t="s">
        <v>2751</v>
      </c>
      <c r="NU8" s="9" t="s">
        <v>2752</v>
      </c>
      <c r="NV8" s="9" t="s">
        <v>2753</v>
      </c>
      <c r="NW8" s="9" t="s">
        <v>2754</v>
      </c>
      <c r="NX8" s="9" t="s">
        <v>2751</v>
      </c>
      <c r="NY8" s="9" t="s">
        <v>2752</v>
      </c>
      <c r="NZ8" s="9" t="s">
        <v>2753</v>
      </c>
      <c r="OA8" s="9" t="s">
        <v>2754</v>
      </c>
      <c r="OB8" s="9" t="s">
        <v>2751</v>
      </c>
      <c r="OC8" s="9" t="s">
        <v>2752</v>
      </c>
      <c r="OD8" s="9" t="s">
        <v>2753</v>
      </c>
      <c r="OE8" s="9" t="s">
        <v>2754</v>
      </c>
      <c r="OF8" s="9" t="s">
        <v>2751</v>
      </c>
      <c r="OG8" s="9" t="s">
        <v>2752</v>
      </c>
      <c r="OH8" s="9" t="s">
        <v>2753</v>
      </c>
      <c r="OI8" s="9" t="s">
        <v>2754</v>
      </c>
      <c r="OJ8" s="9" t="s">
        <v>2751</v>
      </c>
      <c r="OK8" s="9" t="s">
        <v>2752</v>
      </c>
      <c r="OL8" s="9" t="s">
        <v>2753</v>
      </c>
      <c r="OM8" s="9" t="s">
        <v>2754</v>
      </c>
      <c r="ON8" s="9" t="s">
        <v>2751</v>
      </c>
      <c r="OO8" s="9" t="s">
        <v>2752</v>
      </c>
      <c r="OP8" s="9" t="s">
        <v>2753</v>
      </c>
      <c r="OQ8" s="9" t="s">
        <v>2754</v>
      </c>
      <c r="OR8" s="9" t="s">
        <v>2751</v>
      </c>
      <c r="OS8" s="9" t="s">
        <v>2752</v>
      </c>
      <c r="OT8" s="9" t="s">
        <v>2753</v>
      </c>
      <c r="OU8" s="9" t="s">
        <v>2754</v>
      </c>
      <c r="OV8" s="9" t="s">
        <v>2751</v>
      </c>
      <c r="OW8" s="9" t="s">
        <v>2752</v>
      </c>
      <c r="OX8" s="9" t="s">
        <v>2753</v>
      </c>
      <c r="OY8" s="9" t="s">
        <v>2754</v>
      </c>
      <c r="OZ8" s="9" t="s">
        <v>2751</v>
      </c>
      <c r="PA8" s="9" t="s">
        <v>2752</v>
      </c>
      <c r="PB8" s="9" t="s">
        <v>2753</v>
      </c>
      <c r="PC8" s="9" t="s">
        <v>2754</v>
      </c>
      <c r="PD8" s="9" t="s">
        <v>2751</v>
      </c>
      <c r="PE8" s="9" t="s">
        <v>2752</v>
      </c>
      <c r="PF8" s="9" t="s">
        <v>2753</v>
      </c>
      <c r="PG8" s="9" t="s">
        <v>2754</v>
      </c>
      <c r="PH8" s="9" t="s">
        <v>2751</v>
      </c>
      <c r="PI8" s="9" t="s">
        <v>2752</v>
      </c>
      <c r="PJ8" s="9" t="s">
        <v>2753</v>
      </c>
      <c r="PK8" s="9" t="s">
        <v>2754</v>
      </c>
      <c r="PL8" s="9" t="s">
        <v>2751</v>
      </c>
      <c r="PM8" s="9" t="s">
        <v>2752</v>
      </c>
      <c r="PN8" s="9" t="s">
        <v>2753</v>
      </c>
      <c r="PO8" s="9" t="s">
        <v>2754</v>
      </c>
      <c r="PP8" s="9" t="s">
        <v>2751</v>
      </c>
      <c r="PQ8" s="9" t="s">
        <v>2752</v>
      </c>
      <c r="PR8" s="9" t="s">
        <v>2753</v>
      </c>
      <c r="PS8" s="9" t="s">
        <v>2754</v>
      </c>
      <c r="PT8" s="9" t="s">
        <v>2751</v>
      </c>
      <c r="PU8" s="9" t="s">
        <v>2752</v>
      </c>
      <c r="PV8" s="9" t="s">
        <v>2753</v>
      </c>
      <c r="PW8" s="9" t="s">
        <v>2754</v>
      </c>
      <c r="PX8" s="9" t="s">
        <v>2751</v>
      </c>
      <c r="PY8" s="9" t="s">
        <v>2752</v>
      </c>
      <c r="PZ8" s="9" t="s">
        <v>2753</v>
      </c>
      <c r="QA8" s="9" t="s">
        <v>2754</v>
      </c>
      <c r="QB8" s="9" t="s">
        <v>2751</v>
      </c>
      <c r="QC8" s="9" t="s">
        <v>2752</v>
      </c>
      <c r="QD8" s="9" t="s">
        <v>2753</v>
      </c>
      <c r="QE8" s="9" t="s">
        <v>2754</v>
      </c>
      <c r="QF8" s="9" t="s">
        <v>2751</v>
      </c>
      <c r="QG8" s="9" t="s">
        <v>2752</v>
      </c>
      <c r="QH8" s="9" t="s">
        <v>2753</v>
      </c>
      <c r="QI8" s="9" t="s">
        <v>2754</v>
      </c>
      <c r="QJ8" s="9" t="s">
        <v>2751</v>
      </c>
      <c r="QK8" s="9" t="s">
        <v>2752</v>
      </c>
      <c r="QL8" s="9" t="s">
        <v>2753</v>
      </c>
      <c r="QM8" s="9" t="s">
        <v>2754</v>
      </c>
      <c r="QN8" s="9" t="s">
        <v>2751</v>
      </c>
      <c r="QO8" s="9" t="s">
        <v>2752</v>
      </c>
      <c r="QP8" s="9" t="s">
        <v>2753</v>
      </c>
      <c r="QQ8" s="9" t="s">
        <v>2754</v>
      </c>
      <c r="QR8" s="9" t="s">
        <v>2751</v>
      </c>
      <c r="QS8" s="9" t="s">
        <v>2752</v>
      </c>
      <c r="QT8" s="9" t="s">
        <v>2753</v>
      </c>
      <c r="QU8" s="9" t="s">
        <v>2754</v>
      </c>
      <c r="QV8" s="9" t="s">
        <v>2751</v>
      </c>
      <c r="QW8" s="9" t="s">
        <v>2752</v>
      </c>
      <c r="QX8" s="9" t="s">
        <v>2753</v>
      </c>
      <c r="QY8" s="9" t="s">
        <v>2754</v>
      </c>
      <c r="QZ8" s="9" t="s">
        <v>2751</v>
      </c>
      <c r="RA8" s="9" t="s">
        <v>2752</v>
      </c>
      <c r="RB8" s="9" t="s">
        <v>2753</v>
      </c>
      <c r="RC8" s="9" t="s">
        <v>2754</v>
      </c>
      <c r="RD8" s="9" t="s">
        <v>2751</v>
      </c>
      <c r="RE8" s="9" t="s">
        <v>2752</v>
      </c>
      <c r="RF8" s="9" t="s">
        <v>2753</v>
      </c>
      <c r="RG8" s="9" t="s">
        <v>2754</v>
      </c>
      <c r="RH8" s="9" t="s">
        <v>2751</v>
      </c>
      <c r="RI8" s="9" t="s">
        <v>2752</v>
      </c>
      <c r="RJ8" s="9" t="s">
        <v>2753</v>
      </c>
      <c r="RK8" s="9" t="s">
        <v>2754</v>
      </c>
      <c r="RL8" s="9" t="s">
        <v>2751</v>
      </c>
      <c r="RM8" s="9" t="s">
        <v>2752</v>
      </c>
      <c r="RN8" s="9" t="s">
        <v>2753</v>
      </c>
      <c r="RO8" s="9" t="s">
        <v>2754</v>
      </c>
      <c r="RP8" s="9" t="s">
        <v>2751</v>
      </c>
      <c r="RQ8" s="9" t="s">
        <v>2752</v>
      </c>
      <c r="RR8" s="9" t="s">
        <v>2753</v>
      </c>
      <c r="RS8" s="9" t="s">
        <v>2754</v>
      </c>
      <c r="RT8" s="9" t="s">
        <v>2751</v>
      </c>
      <c r="RU8" s="9" t="s">
        <v>2752</v>
      </c>
      <c r="RV8" s="9" t="s">
        <v>2753</v>
      </c>
      <c r="RW8" s="9" t="s">
        <v>2754</v>
      </c>
      <c r="RX8" s="9" t="s">
        <v>2751</v>
      </c>
      <c r="RY8" s="9" t="s">
        <v>2752</v>
      </c>
      <c r="RZ8" s="9" t="s">
        <v>2753</v>
      </c>
      <c r="SA8" s="9" t="s">
        <v>2754</v>
      </c>
      <c r="SB8" s="9" t="s">
        <v>2751</v>
      </c>
      <c r="SC8" s="9" t="s">
        <v>2752</v>
      </c>
      <c r="SD8" s="9" t="s">
        <v>2753</v>
      </c>
      <c r="SE8" s="9" t="s">
        <v>2754</v>
      </c>
      <c r="SF8" s="9" t="s">
        <v>2751</v>
      </c>
      <c r="SG8" s="9" t="s">
        <v>2752</v>
      </c>
      <c r="SH8" s="9" t="s">
        <v>2753</v>
      </c>
      <c r="SI8" s="9" t="s">
        <v>2754</v>
      </c>
      <c r="SJ8" s="9" t="s">
        <v>2751</v>
      </c>
      <c r="SK8" s="9" t="s">
        <v>2752</v>
      </c>
      <c r="SL8" s="9" t="s">
        <v>2753</v>
      </c>
      <c r="SM8" s="9" t="s">
        <v>2754</v>
      </c>
      <c r="SN8" s="9" t="s">
        <v>2751</v>
      </c>
      <c r="SO8" s="9" t="s">
        <v>2752</v>
      </c>
      <c r="SP8" s="9" t="s">
        <v>2753</v>
      </c>
      <c r="SQ8" s="9" t="s">
        <v>2754</v>
      </c>
      <c r="SR8" s="9" t="s">
        <v>2751</v>
      </c>
      <c r="SS8" s="9" t="s">
        <v>2752</v>
      </c>
      <c r="ST8" s="9" t="s">
        <v>2753</v>
      </c>
      <c r="SU8" s="9" t="s">
        <v>2754</v>
      </c>
      <c r="SV8" s="9" t="s">
        <v>2751</v>
      </c>
      <c r="SW8" s="9" t="s">
        <v>2752</v>
      </c>
      <c r="SX8" s="9" t="s">
        <v>2753</v>
      </c>
      <c r="SY8" s="9" t="s">
        <v>2754</v>
      </c>
      <c r="SZ8" s="9" t="s">
        <v>2751</v>
      </c>
      <c r="TA8" s="9" t="s">
        <v>2752</v>
      </c>
      <c r="TB8" s="9" t="s">
        <v>2753</v>
      </c>
      <c r="TC8" s="9" t="s">
        <v>2754</v>
      </c>
      <c r="TD8" s="9" t="s">
        <v>2751</v>
      </c>
      <c r="TE8" s="9" t="s">
        <v>2752</v>
      </c>
      <c r="TF8" s="9" t="s">
        <v>2753</v>
      </c>
      <c r="TG8" s="9" t="s">
        <v>2754</v>
      </c>
      <c r="TH8" s="9" t="s">
        <v>2751</v>
      </c>
      <c r="TI8" s="9" t="s">
        <v>2752</v>
      </c>
      <c r="TJ8" s="9" t="s">
        <v>2753</v>
      </c>
      <c r="TK8" s="9" t="s">
        <v>2754</v>
      </c>
      <c r="TL8" s="9" t="s">
        <v>2751</v>
      </c>
      <c r="TM8" s="9" t="s">
        <v>2752</v>
      </c>
      <c r="TN8" s="9" t="s">
        <v>2753</v>
      </c>
      <c r="TO8" s="9" t="s">
        <v>2754</v>
      </c>
      <c r="TP8" s="9" t="s">
        <v>2751</v>
      </c>
      <c r="TQ8" s="9" t="s">
        <v>2752</v>
      </c>
      <c r="TR8" s="9" t="s">
        <v>2753</v>
      </c>
      <c r="TS8" s="9" t="s">
        <v>2754</v>
      </c>
      <c r="TT8" s="9" t="s">
        <v>2751</v>
      </c>
      <c r="TU8" s="9" t="s">
        <v>2752</v>
      </c>
      <c r="TV8" s="9" t="s">
        <v>2753</v>
      </c>
      <c r="TW8" s="9" t="s">
        <v>2754</v>
      </c>
      <c r="TX8" s="9" t="s">
        <v>2751</v>
      </c>
      <c r="TY8" s="9" t="s">
        <v>2752</v>
      </c>
      <c r="TZ8" s="9" t="s">
        <v>2753</v>
      </c>
      <c r="UA8" s="9" t="s">
        <v>2754</v>
      </c>
      <c r="UB8" s="9" t="s">
        <v>2751</v>
      </c>
      <c r="UC8" s="9" t="s">
        <v>2752</v>
      </c>
      <c r="UD8" s="9" t="s">
        <v>2753</v>
      </c>
      <c r="UE8" s="9" t="s">
        <v>2754</v>
      </c>
      <c r="UF8" s="9" t="s">
        <v>2751</v>
      </c>
      <c r="UG8" s="9" t="s">
        <v>2752</v>
      </c>
      <c r="UH8" s="9" t="s">
        <v>2753</v>
      </c>
      <c r="UI8" s="9" t="s">
        <v>2754</v>
      </c>
      <c r="UJ8" s="9" t="s">
        <v>2751</v>
      </c>
      <c r="UK8" s="9" t="s">
        <v>2752</v>
      </c>
      <c r="UL8" s="9" t="s">
        <v>2753</v>
      </c>
      <c r="UM8" s="9" t="s">
        <v>2754</v>
      </c>
      <c r="UN8" s="9" t="s">
        <v>2751</v>
      </c>
      <c r="UO8" s="9" t="s">
        <v>2752</v>
      </c>
      <c r="UP8" s="9" t="s">
        <v>2753</v>
      </c>
      <c r="UQ8" s="9" t="s">
        <v>2754</v>
      </c>
      <c r="UR8" s="9" t="s">
        <v>2751</v>
      </c>
      <c r="US8" s="9" t="s">
        <v>2752</v>
      </c>
      <c r="UT8" s="9" t="s">
        <v>2753</v>
      </c>
      <c r="UU8" s="9" t="s">
        <v>2754</v>
      </c>
      <c r="UV8" s="9" t="s">
        <v>2751</v>
      </c>
      <c r="UW8" s="9" t="s">
        <v>2752</v>
      </c>
      <c r="UX8" s="9" t="s">
        <v>2753</v>
      </c>
      <c r="UY8" s="9" t="s">
        <v>2754</v>
      </c>
      <c r="UZ8" s="9" t="s">
        <v>2751</v>
      </c>
      <c r="VA8" s="9" t="s">
        <v>2752</v>
      </c>
      <c r="VB8" s="9" t="s">
        <v>2753</v>
      </c>
      <c r="VC8" s="9" t="s">
        <v>2754</v>
      </c>
      <c r="VD8" s="9" t="s">
        <v>2751</v>
      </c>
      <c r="VE8" s="9" t="s">
        <v>2752</v>
      </c>
      <c r="VF8" s="9" t="s">
        <v>2753</v>
      </c>
      <c r="VG8" s="9" t="s">
        <v>2754</v>
      </c>
      <c r="VH8" s="9" t="s">
        <v>2751</v>
      </c>
      <c r="VI8" s="9" t="s">
        <v>2752</v>
      </c>
      <c r="VJ8" s="9" t="s">
        <v>2753</v>
      </c>
      <c r="VK8" s="9" t="s">
        <v>2754</v>
      </c>
      <c r="VL8" s="9" t="s">
        <v>2751</v>
      </c>
      <c r="VM8" s="9" t="s">
        <v>2752</v>
      </c>
      <c r="VN8" s="9" t="s">
        <v>2753</v>
      </c>
      <c r="VO8" s="9" t="s">
        <v>2754</v>
      </c>
      <c r="VP8" s="9" t="s">
        <v>2751</v>
      </c>
      <c r="VQ8" s="9" t="s">
        <v>2752</v>
      </c>
      <c r="VR8" s="9" t="s">
        <v>2753</v>
      </c>
      <c r="VS8" s="9" t="s">
        <v>2754</v>
      </c>
      <c r="VT8" s="9" t="s">
        <v>2751</v>
      </c>
      <c r="VU8" s="9" t="s">
        <v>2752</v>
      </c>
      <c r="VV8" s="9" t="s">
        <v>2753</v>
      </c>
      <c r="VW8" s="9" t="s">
        <v>2754</v>
      </c>
      <c r="VX8" s="9" t="s">
        <v>2751</v>
      </c>
      <c r="VY8" s="9" t="s">
        <v>2752</v>
      </c>
      <c r="VZ8" s="9" t="s">
        <v>2753</v>
      </c>
      <c r="WA8" s="9" t="s">
        <v>2754</v>
      </c>
      <c r="WB8" s="9" t="s">
        <v>2751</v>
      </c>
      <c r="WC8" s="9" t="s">
        <v>2752</v>
      </c>
      <c r="WD8" s="9" t="s">
        <v>2753</v>
      </c>
      <c r="WE8" s="9" t="s">
        <v>2754</v>
      </c>
      <c r="WF8" s="9" t="s">
        <v>2751</v>
      </c>
      <c r="WG8" s="9" t="s">
        <v>2752</v>
      </c>
      <c r="WH8" s="9" t="s">
        <v>2753</v>
      </c>
      <c r="WI8" s="9" t="s">
        <v>2754</v>
      </c>
      <c r="WJ8" s="9" t="s">
        <v>2751</v>
      </c>
      <c r="WK8" s="9" t="s">
        <v>2752</v>
      </c>
      <c r="WL8" s="9" t="s">
        <v>2753</v>
      </c>
      <c r="WM8" s="9" t="s">
        <v>2754</v>
      </c>
      <c r="WN8" s="9" t="s">
        <v>2751</v>
      </c>
      <c r="WO8" s="9" t="s">
        <v>2752</v>
      </c>
      <c r="WP8" s="9" t="s">
        <v>2753</v>
      </c>
      <c r="WQ8" s="9" t="s">
        <v>2754</v>
      </c>
      <c r="WR8" s="9" t="s">
        <v>2751</v>
      </c>
      <c r="WS8" s="9" t="s">
        <v>2752</v>
      </c>
      <c r="WT8" s="9" t="s">
        <v>2753</v>
      </c>
      <c r="WU8" s="9" t="s">
        <v>2754</v>
      </c>
      <c r="WV8" s="9" t="s">
        <v>2751</v>
      </c>
      <c r="WW8" s="9" t="s">
        <v>2752</v>
      </c>
      <c r="WX8" s="9" t="s">
        <v>2753</v>
      </c>
      <c r="WY8" s="9" t="s">
        <v>2754</v>
      </c>
      <c r="WZ8" s="9" t="s">
        <v>2751</v>
      </c>
      <c r="XA8" s="9" t="s">
        <v>2752</v>
      </c>
      <c r="XB8" s="9" t="s">
        <v>2753</v>
      </c>
      <c r="XC8" s="9" t="s">
        <v>2754</v>
      </c>
      <c r="XD8" s="9" t="s">
        <v>2751</v>
      </c>
      <c r="XE8" s="9" t="s">
        <v>2752</v>
      </c>
      <c r="XF8" s="9" t="s">
        <v>2753</v>
      </c>
      <c r="XG8" s="9" t="s">
        <v>2754</v>
      </c>
      <c r="XH8" s="9" t="s">
        <v>2751</v>
      </c>
      <c r="XI8" s="9" t="s">
        <v>2752</v>
      </c>
      <c r="XJ8" s="9" t="s">
        <v>2753</v>
      </c>
      <c r="XK8" s="9" t="s">
        <v>2754</v>
      </c>
      <c r="XL8" s="9" t="s">
        <v>2751</v>
      </c>
      <c r="XM8" s="9" t="s">
        <v>2752</v>
      </c>
      <c r="XN8" s="9" t="s">
        <v>2753</v>
      </c>
      <c r="XO8" s="9" t="s">
        <v>2754</v>
      </c>
      <c r="XP8" s="9" t="s">
        <v>2751</v>
      </c>
      <c r="XQ8" s="9" t="s">
        <v>2752</v>
      </c>
      <c r="XR8" s="9" t="s">
        <v>2753</v>
      </c>
      <c r="XS8" s="9" t="s">
        <v>2754</v>
      </c>
      <c r="XT8" s="9" t="s">
        <v>2751</v>
      </c>
      <c r="XU8" s="9" t="s">
        <v>2752</v>
      </c>
      <c r="XV8" s="9" t="s">
        <v>2753</v>
      </c>
      <c r="XW8" s="9" t="s">
        <v>2754</v>
      </c>
      <c r="XX8" s="9" t="s">
        <v>2751</v>
      </c>
      <c r="XY8" s="9" t="s">
        <v>2752</v>
      </c>
      <c r="XZ8" s="9" t="s">
        <v>2753</v>
      </c>
      <c r="YA8" s="9" t="s">
        <v>2754</v>
      </c>
      <c r="YB8" s="9" t="s">
        <v>2751</v>
      </c>
      <c r="YC8" s="9" t="s">
        <v>2752</v>
      </c>
      <c r="YD8" s="9" t="s">
        <v>2753</v>
      </c>
      <c r="YE8" s="9" t="s">
        <v>2754</v>
      </c>
    </row>
    <row r="9" spans="1:655" ht="24" customHeight="1" x14ac:dyDescent="0.3">
      <c r="A9" s="1"/>
      <c r="B9" s="13" t="s">
        <v>51</v>
      </c>
      <c r="C9" s="13" t="s">
        <v>746</v>
      </c>
      <c r="D9" s="14">
        <v>99.5</v>
      </c>
      <c r="E9" s="14">
        <v>98.519400000000005</v>
      </c>
      <c r="F9" s="14">
        <v>101.60194</v>
      </c>
      <c r="G9" s="14">
        <v>-2.1019399999999999</v>
      </c>
      <c r="H9" s="14">
        <v>594.70000000000005</v>
      </c>
      <c r="I9" s="14">
        <v>590.01990999999998</v>
      </c>
      <c r="J9" s="14">
        <v>590.01991999999996</v>
      </c>
      <c r="K9" s="14">
        <v>4.6800800000000002</v>
      </c>
      <c r="L9" s="14">
        <v>200.4</v>
      </c>
      <c r="M9" s="14">
        <v>191.94396</v>
      </c>
      <c r="N9" s="14">
        <v>191.94397000000001</v>
      </c>
      <c r="O9" s="14">
        <v>8.4560300000000002</v>
      </c>
      <c r="P9" s="14"/>
      <c r="Q9" s="14"/>
      <c r="R9" s="14"/>
      <c r="S9" s="14">
        <v>0</v>
      </c>
      <c r="T9" s="14"/>
      <c r="U9" s="14"/>
      <c r="V9" s="14"/>
      <c r="W9" s="14">
        <v>0</v>
      </c>
      <c r="X9" s="14">
        <v>11.5</v>
      </c>
      <c r="Y9" s="14"/>
      <c r="Z9" s="14"/>
      <c r="AA9" s="14">
        <v>11.5</v>
      </c>
      <c r="AB9" s="14">
        <v>77.3</v>
      </c>
      <c r="AC9" s="14">
        <v>79.611649999999997</v>
      </c>
      <c r="AD9" s="14">
        <v>87.85</v>
      </c>
      <c r="AE9" s="14">
        <v>-10.55</v>
      </c>
      <c r="AF9" s="14">
        <v>0</v>
      </c>
      <c r="AG9" s="14"/>
      <c r="AH9" s="14"/>
      <c r="AI9" s="14">
        <v>0</v>
      </c>
      <c r="AJ9" s="14"/>
      <c r="AK9" s="14"/>
      <c r="AL9" s="14"/>
      <c r="AM9" s="14">
        <v>0</v>
      </c>
      <c r="AN9" s="14">
        <v>189.7</v>
      </c>
      <c r="AO9" s="14">
        <v>196.22801999999999</v>
      </c>
      <c r="AP9" s="14">
        <v>196.22801999999999</v>
      </c>
      <c r="AQ9" s="14">
        <v>-6.5280199999999997</v>
      </c>
      <c r="AR9" s="14">
        <v>205.9</v>
      </c>
      <c r="AS9" s="14">
        <v>196.22801999999999</v>
      </c>
      <c r="AT9" s="14">
        <v>196.22801999999999</v>
      </c>
      <c r="AU9" s="14">
        <v>9.6719799999999996</v>
      </c>
      <c r="AV9" s="14">
        <v>205.5</v>
      </c>
      <c r="AW9" s="14">
        <v>196.22801999999999</v>
      </c>
      <c r="AX9" s="14">
        <v>196.22801999999999</v>
      </c>
      <c r="AY9" s="14">
        <v>9.2719799999999992</v>
      </c>
      <c r="AZ9" s="14">
        <v>281.5</v>
      </c>
      <c r="BA9" s="14">
        <v>295.22593999999998</v>
      </c>
      <c r="BB9" s="14">
        <v>295.22593999999998</v>
      </c>
      <c r="BC9" s="14">
        <v>-13.72594</v>
      </c>
      <c r="BD9" s="14">
        <v>218.1</v>
      </c>
      <c r="BE9" s="14">
        <v>208.07390000000001</v>
      </c>
      <c r="BF9" s="14">
        <v>208.07390000000001</v>
      </c>
      <c r="BG9" s="14">
        <v>10.0261</v>
      </c>
      <c r="BH9" s="14">
        <v>111.5</v>
      </c>
      <c r="BI9" s="14">
        <v>104.34936999999999</v>
      </c>
      <c r="BJ9" s="14">
        <v>104.34936999999999</v>
      </c>
      <c r="BK9" s="14">
        <v>7.1506299999999996</v>
      </c>
      <c r="BL9" s="14">
        <v>296.39999999999998</v>
      </c>
      <c r="BM9" s="14">
        <v>381.30581999999998</v>
      </c>
      <c r="BN9" s="14">
        <v>381.30583000000001</v>
      </c>
      <c r="BO9" s="14">
        <v>-84.905829999999995</v>
      </c>
      <c r="BP9" s="14">
        <v>3.2</v>
      </c>
      <c r="BQ9" s="14">
        <v>4.4318400000000002</v>
      </c>
      <c r="BR9" s="14">
        <v>4.4318400000000002</v>
      </c>
      <c r="BS9" s="14">
        <v>-1.23184</v>
      </c>
      <c r="BT9" s="14">
        <v>0</v>
      </c>
      <c r="BU9" s="14"/>
      <c r="BV9" s="14"/>
      <c r="BW9" s="14">
        <v>0</v>
      </c>
      <c r="BX9" s="14"/>
      <c r="BY9" s="14"/>
      <c r="BZ9" s="14"/>
      <c r="CA9" s="14">
        <v>0</v>
      </c>
      <c r="CB9" s="14"/>
      <c r="CC9" s="14"/>
      <c r="CD9" s="14"/>
      <c r="CE9" s="14">
        <v>0</v>
      </c>
      <c r="CF9" s="14"/>
      <c r="CG9" s="14"/>
      <c r="CH9" s="14"/>
      <c r="CI9" s="14">
        <v>0</v>
      </c>
      <c r="CJ9" s="14">
        <v>119.8</v>
      </c>
      <c r="CK9" s="14">
        <v>120.1673</v>
      </c>
      <c r="CL9" s="14">
        <v>120.1673</v>
      </c>
      <c r="CM9" s="14">
        <v>-0.36730000000000002</v>
      </c>
      <c r="CN9" s="14">
        <v>7.4</v>
      </c>
      <c r="CO9" s="14">
        <v>6.8003799999999996</v>
      </c>
      <c r="CP9" s="14">
        <v>5.1333399999999996</v>
      </c>
      <c r="CQ9" s="14">
        <v>2.2666599999999999</v>
      </c>
      <c r="CR9" s="14">
        <v>3.3</v>
      </c>
      <c r="CS9" s="14">
        <v>3.7328100000000002</v>
      </c>
      <c r="CT9" s="14">
        <v>2.8177599999999998</v>
      </c>
      <c r="CU9" s="14">
        <v>0.48224</v>
      </c>
      <c r="CV9" s="14">
        <v>22.6</v>
      </c>
      <c r="CW9" s="14"/>
      <c r="CX9" s="14"/>
      <c r="CY9" s="14">
        <v>22.6</v>
      </c>
      <c r="CZ9" s="14">
        <v>6.4</v>
      </c>
      <c r="DA9" s="14">
        <v>6.8786899999999997</v>
      </c>
      <c r="DB9" s="14">
        <v>6.8787000000000003</v>
      </c>
      <c r="DC9" s="14">
        <v>-0.47870000000000001</v>
      </c>
      <c r="DD9" s="14">
        <v>10.199999999999999</v>
      </c>
      <c r="DE9" s="14">
        <v>14.919370000000001</v>
      </c>
      <c r="DF9" s="14">
        <v>11.2387</v>
      </c>
      <c r="DG9" s="14">
        <v>-1.0387</v>
      </c>
      <c r="DH9" s="14">
        <v>40</v>
      </c>
      <c r="DI9" s="14">
        <v>15.46392</v>
      </c>
      <c r="DJ9" s="14">
        <v>71.678749999999994</v>
      </c>
      <c r="DK9" s="14">
        <v>-31.678750000000001</v>
      </c>
      <c r="DL9" s="14"/>
      <c r="DM9" s="14"/>
      <c r="DN9" s="14"/>
      <c r="DO9" s="14">
        <v>0</v>
      </c>
      <c r="DP9" s="14"/>
      <c r="DQ9" s="14"/>
      <c r="DR9" s="14"/>
      <c r="DS9" s="14">
        <v>0</v>
      </c>
      <c r="DT9" s="14"/>
      <c r="DU9" s="14"/>
      <c r="DV9" s="14"/>
      <c r="DW9" s="14">
        <v>0</v>
      </c>
      <c r="DX9" s="14"/>
      <c r="DY9" s="14"/>
      <c r="DZ9" s="14"/>
      <c r="EA9" s="14">
        <v>0</v>
      </c>
      <c r="EB9" s="14">
        <v>74.099999999999994</v>
      </c>
      <c r="EC9" s="14">
        <v>69.591229999999996</v>
      </c>
      <c r="ED9" s="14">
        <v>67.743260000000006</v>
      </c>
      <c r="EE9" s="14">
        <v>6.3567400000000003</v>
      </c>
      <c r="EF9" s="14">
        <v>222.7</v>
      </c>
      <c r="EG9" s="14">
        <v>110.26314000000001</v>
      </c>
      <c r="EH9" s="14">
        <v>82.461920000000006</v>
      </c>
      <c r="EI9" s="14">
        <v>140.23808</v>
      </c>
      <c r="EJ9" s="14"/>
      <c r="EK9" s="14"/>
      <c r="EL9" s="14"/>
      <c r="EM9" s="14">
        <v>0</v>
      </c>
      <c r="EN9" s="14"/>
      <c r="EO9" s="14"/>
      <c r="EP9" s="14"/>
      <c r="EQ9" s="14">
        <v>0</v>
      </c>
      <c r="ER9" s="14"/>
      <c r="ES9" s="14"/>
      <c r="ET9" s="14"/>
      <c r="EU9" s="14">
        <v>0</v>
      </c>
      <c r="EV9" s="14">
        <v>6.5</v>
      </c>
      <c r="EW9" s="14">
        <v>6.39</v>
      </c>
      <c r="EX9" s="14">
        <v>6.39</v>
      </c>
      <c r="EY9" s="14">
        <v>0.11</v>
      </c>
      <c r="EZ9" s="14">
        <v>156.19999999999999</v>
      </c>
      <c r="FA9" s="14">
        <v>150.51546999999999</v>
      </c>
      <c r="FB9" s="14"/>
      <c r="FC9" s="14">
        <v>156.19999999999999</v>
      </c>
      <c r="FD9" s="14">
        <v>27</v>
      </c>
      <c r="FE9" s="14">
        <v>27.864080000000001</v>
      </c>
      <c r="FF9" s="14">
        <v>29.74953</v>
      </c>
      <c r="FG9" s="14">
        <v>-2.74953</v>
      </c>
      <c r="FH9" s="14">
        <v>0</v>
      </c>
      <c r="FI9" s="14">
        <v>53.242750000000001</v>
      </c>
      <c r="FJ9" s="14">
        <v>66.459000000000003</v>
      </c>
      <c r="FK9" s="14">
        <v>-66.459000000000003</v>
      </c>
      <c r="FL9" s="14">
        <v>18.7</v>
      </c>
      <c r="FM9" s="14">
        <v>17.91262</v>
      </c>
      <c r="FN9" s="14">
        <v>18.874919999999999</v>
      </c>
      <c r="FO9" s="14">
        <v>-0.17491999999999999</v>
      </c>
      <c r="FP9" s="14">
        <v>18.399999999999999</v>
      </c>
      <c r="FQ9" s="14">
        <v>17.737760000000002</v>
      </c>
      <c r="FR9" s="14">
        <v>17.91338</v>
      </c>
      <c r="FS9" s="14">
        <v>0.48662</v>
      </c>
      <c r="FT9" s="14">
        <v>10.8</v>
      </c>
      <c r="FU9" s="14">
        <v>11</v>
      </c>
      <c r="FV9" s="14">
        <v>10.485440000000001</v>
      </c>
      <c r="FW9" s="14">
        <v>0.31456000000000001</v>
      </c>
      <c r="FX9" s="14">
        <v>61.8</v>
      </c>
      <c r="FY9" s="14">
        <v>65.663929999999993</v>
      </c>
      <c r="FZ9" s="14">
        <v>65.663929999999993</v>
      </c>
      <c r="GA9" s="14">
        <v>-3.8639299999999999</v>
      </c>
      <c r="GB9" s="14">
        <v>182.1</v>
      </c>
      <c r="GC9" s="14">
        <v>184.91498000000001</v>
      </c>
      <c r="GD9" s="14">
        <v>184.91498000000001</v>
      </c>
      <c r="GE9" s="14">
        <v>-2.8149799999999998</v>
      </c>
      <c r="GF9" s="14">
        <v>182.6</v>
      </c>
      <c r="GG9" s="14">
        <v>184.91498000000001</v>
      </c>
      <c r="GH9" s="14">
        <v>184.91498000000001</v>
      </c>
      <c r="GI9" s="14">
        <v>-2.3149799999999998</v>
      </c>
      <c r="GJ9" s="14">
        <v>184</v>
      </c>
      <c r="GK9" s="14">
        <v>185.47028</v>
      </c>
      <c r="GL9" s="14">
        <v>185.47028</v>
      </c>
      <c r="GM9" s="14">
        <v>-1.47028</v>
      </c>
      <c r="GN9" s="14">
        <v>70.5</v>
      </c>
      <c r="GO9" s="14">
        <v>52.409370000000003</v>
      </c>
      <c r="GP9" s="14">
        <v>88.410179999999997</v>
      </c>
      <c r="GQ9" s="14">
        <v>-17.91018</v>
      </c>
      <c r="GR9" s="14"/>
      <c r="GS9" s="14"/>
      <c r="GT9" s="14"/>
      <c r="GU9" s="14">
        <v>0</v>
      </c>
      <c r="GV9" s="14">
        <v>6</v>
      </c>
      <c r="GW9" s="14">
        <v>5.9112099999999996</v>
      </c>
      <c r="GX9" s="14">
        <v>5.9112099999999996</v>
      </c>
      <c r="GY9" s="14">
        <v>8.8789999999999994E-2</v>
      </c>
      <c r="GZ9" s="14">
        <v>0</v>
      </c>
      <c r="HA9" s="14"/>
      <c r="HB9" s="14">
        <v>12</v>
      </c>
      <c r="HC9" s="14">
        <v>-12</v>
      </c>
      <c r="HD9" s="14">
        <v>34</v>
      </c>
      <c r="HE9" s="14">
        <v>24.989319999999999</v>
      </c>
      <c r="HF9" s="14">
        <v>30.81456</v>
      </c>
      <c r="HG9" s="14">
        <v>3.1854399999999998</v>
      </c>
      <c r="HH9" s="14">
        <v>2</v>
      </c>
      <c r="HI9" s="14">
        <v>1.97359</v>
      </c>
      <c r="HJ9" s="14">
        <v>1.97359</v>
      </c>
      <c r="HK9" s="14">
        <v>2.6409999999999999E-2</v>
      </c>
      <c r="HL9" s="14">
        <v>0</v>
      </c>
      <c r="HM9" s="14"/>
      <c r="HN9" s="14"/>
      <c r="HO9" s="14">
        <v>0</v>
      </c>
      <c r="HP9" s="14">
        <v>37.9</v>
      </c>
      <c r="HQ9" s="14">
        <v>38.985059999999997</v>
      </c>
      <c r="HR9" s="14">
        <v>66.277770000000004</v>
      </c>
      <c r="HS9" s="14">
        <v>-28.377770000000002</v>
      </c>
      <c r="HT9" s="14"/>
      <c r="HU9" s="14"/>
      <c r="HV9" s="14"/>
      <c r="HW9" s="14">
        <v>0</v>
      </c>
      <c r="HX9" s="14"/>
      <c r="HY9" s="14"/>
      <c r="HZ9" s="14"/>
      <c r="IA9" s="14">
        <v>0</v>
      </c>
      <c r="IB9" s="14">
        <v>42.1</v>
      </c>
      <c r="IC9" s="14">
        <v>56.021949999999997</v>
      </c>
      <c r="ID9" s="14">
        <v>56.023200000000003</v>
      </c>
      <c r="IE9" s="14">
        <v>-13.9232</v>
      </c>
      <c r="IF9" s="14"/>
      <c r="IG9" s="14"/>
      <c r="IH9" s="14"/>
      <c r="II9" s="14">
        <v>0</v>
      </c>
      <c r="IJ9" s="14"/>
      <c r="IK9" s="14"/>
      <c r="IL9" s="14"/>
      <c r="IM9" s="14">
        <v>0</v>
      </c>
      <c r="IN9" s="14">
        <v>47.8</v>
      </c>
      <c r="IO9" s="14">
        <v>45.221359999999997</v>
      </c>
      <c r="IP9" s="14">
        <v>45.221359999999997</v>
      </c>
      <c r="IQ9" s="14">
        <v>2.57864</v>
      </c>
      <c r="IR9" s="14"/>
      <c r="IS9" s="14"/>
      <c r="IT9" s="14"/>
      <c r="IU9" s="14">
        <v>0</v>
      </c>
      <c r="IV9" s="14"/>
      <c r="IW9" s="14"/>
      <c r="IX9" s="14"/>
      <c r="IY9" s="14">
        <v>0</v>
      </c>
      <c r="IZ9" s="14"/>
      <c r="JA9" s="14"/>
      <c r="JB9" s="14"/>
      <c r="JC9" s="14">
        <v>0</v>
      </c>
      <c r="JD9" s="14">
        <v>55.7</v>
      </c>
      <c r="JE9" s="14">
        <v>29.095780000000001</v>
      </c>
      <c r="JF9" s="14">
        <v>72.899209999999997</v>
      </c>
      <c r="JG9" s="14">
        <v>-17.199210000000001</v>
      </c>
      <c r="JH9" s="14">
        <v>179.7</v>
      </c>
      <c r="JI9" s="14">
        <v>172.31039000000001</v>
      </c>
      <c r="JJ9" s="14">
        <v>172.31039000000001</v>
      </c>
      <c r="JK9" s="14">
        <v>7.3896100000000002</v>
      </c>
      <c r="JL9" s="14">
        <v>177.2</v>
      </c>
      <c r="JM9" s="14">
        <v>172.31039000000001</v>
      </c>
      <c r="JN9" s="14">
        <v>172.31039000000001</v>
      </c>
      <c r="JO9" s="14">
        <v>4.8896100000000002</v>
      </c>
      <c r="JP9" s="14"/>
      <c r="JQ9" s="14"/>
      <c r="JR9" s="14"/>
      <c r="JS9" s="14">
        <v>0</v>
      </c>
      <c r="JT9" s="14">
        <v>175.2</v>
      </c>
      <c r="JU9" s="14">
        <v>172.82784000000001</v>
      </c>
      <c r="JV9" s="14">
        <v>172.82784000000001</v>
      </c>
      <c r="JW9" s="14">
        <v>2.37216</v>
      </c>
      <c r="JX9" s="14">
        <v>76.599999999999994</v>
      </c>
      <c r="JY9" s="14">
        <v>73.590999999999994</v>
      </c>
      <c r="JZ9" s="14">
        <v>73.590999999999994</v>
      </c>
      <c r="KA9" s="14">
        <v>3.0089999999999999</v>
      </c>
      <c r="KB9" s="14">
        <v>37.200000000000003</v>
      </c>
      <c r="KC9" s="14">
        <v>36.905999999999999</v>
      </c>
      <c r="KD9" s="14">
        <v>36.905999999999999</v>
      </c>
      <c r="KE9" s="14">
        <v>0.29399999999999998</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0.4</v>
      </c>
      <c r="LE9" s="14">
        <v>0.63188999999999995</v>
      </c>
      <c r="LF9" s="14">
        <v>0.63188999999999995</v>
      </c>
      <c r="LG9" s="14">
        <v>-0.23189000000000001</v>
      </c>
      <c r="LH9" s="14">
        <v>109.1</v>
      </c>
      <c r="LI9" s="14">
        <v>114.51937</v>
      </c>
      <c r="LJ9" s="14">
        <v>113.15184000000001</v>
      </c>
      <c r="LK9" s="14">
        <v>-4.0518400000000003</v>
      </c>
      <c r="LL9" s="14">
        <v>85</v>
      </c>
      <c r="LM9" s="14">
        <v>81.062749999999994</v>
      </c>
      <c r="LN9" s="14">
        <v>81.069109999999995</v>
      </c>
      <c r="LO9" s="14">
        <v>3.9308900000000002</v>
      </c>
      <c r="LP9" s="14">
        <v>63.8</v>
      </c>
      <c r="LQ9" s="14">
        <v>67.133979999999994</v>
      </c>
      <c r="LR9" s="14">
        <v>67.133979999999994</v>
      </c>
      <c r="LS9" s="14">
        <v>-3.3339799999999999</v>
      </c>
      <c r="LT9" s="14">
        <v>67.599999999999994</v>
      </c>
      <c r="LU9" s="14">
        <v>65.984009999999998</v>
      </c>
      <c r="LV9" s="14">
        <v>65.984009999999998</v>
      </c>
      <c r="LW9" s="14">
        <v>1.61599</v>
      </c>
      <c r="LX9" s="14">
        <v>29.4</v>
      </c>
      <c r="LY9" s="14">
        <v>27.30705</v>
      </c>
      <c r="LZ9" s="14">
        <v>27.30705</v>
      </c>
      <c r="MA9" s="14">
        <v>2.0929500000000001</v>
      </c>
      <c r="MB9" s="14">
        <v>0</v>
      </c>
      <c r="MC9" s="14"/>
      <c r="MD9" s="14"/>
      <c r="ME9" s="14">
        <v>0</v>
      </c>
      <c r="MF9" s="14"/>
      <c r="MG9" s="14"/>
      <c r="MH9" s="14"/>
      <c r="MI9" s="14">
        <v>0</v>
      </c>
      <c r="MJ9" s="14"/>
      <c r="MK9" s="14"/>
      <c r="ML9" s="14"/>
      <c r="MM9" s="14">
        <v>0</v>
      </c>
      <c r="MN9" s="14">
        <v>147.1</v>
      </c>
      <c r="MO9" s="14">
        <v>151.08876000000001</v>
      </c>
      <c r="MP9" s="14">
        <v>151.08876000000001</v>
      </c>
      <c r="MQ9" s="14">
        <v>-3.9887600000000001</v>
      </c>
      <c r="MR9" s="14">
        <v>149.6</v>
      </c>
      <c r="MS9" s="14">
        <v>151.08876000000001</v>
      </c>
      <c r="MT9" s="14">
        <v>151.08876000000001</v>
      </c>
      <c r="MU9" s="14">
        <v>-1.4887600000000001</v>
      </c>
      <c r="MV9" s="14">
        <v>171.5</v>
      </c>
      <c r="MW9" s="14">
        <v>151.54248000000001</v>
      </c>
      <c r="MX9" s="14">
        <v>151.54248000000001</v>
      </c>
      <c r="MY9" s="14">
        <v>19.957519999999999</v>
      </c>
      <c r="MZ9" s="14">
        <v>192.7</v>
      </c>
      <c r="NA9" s="14"/>
      <c r="NB9" s="14"/>
      <c r="NC9" s="14">
        <v>192.7</v>
      </c>
      <c r="ND9" s="14"/>
      <c r="NE9" s="14"/>
      <c r="NF9" s="14"/>
      <c r="NG9" s="14">
        <v>0</v>
      </c>
      <c r="NH9" s="14"/>
      <c r="NI9" s="14"/>
      <c r="NJ9" s="14"/>
      <c r="NK9" s="14">
        <v>0</v>
      </c>
      <c r="NL9" s="14"/>
      <c r="NM9" s="14"/>
      <c r="NN9" s="14"/>
      <c r="NO9" s="14">
        <v>0</v>
      </c>
      <c r="NP9" s="14"/>
      <c r="NQ9" s="14"/>
      <c r="NR9" s="14"/>
      <c r="NS9" s="14">
        <v>0</v>
      </c>
      <c r="NT9" s="14">
        <v>218.7</v>
      </c>
      <c r="NU9" s="14">
        <v>199.46724</v>
      </c>
      <c r="NV9" s="14">
        <v>213.11998</v>
      </c>
      <c r="NW9" s="14">
        <v>5.5800200000000002</v>
      </c>
      <c r="NX9" s="14">
        <v>104.7</v>
      </c>
      <c r="NY9" s="14">
        <v>100.03312</v>
      </c>
      <c r="NZ9" s="14">
        <v>106.87999000000001</v>
      </c>
      <c r="OA9" s="14">
        <v>-2.1799900000000001</v>
      </c>
      <c r="OB9" s="14">
        <v>0</v>
      </c>
      <c r="OC9" s="14"/>
      <c r="OD9" s="14"/>
      <c r="OE9" s="14">
        <v>0</v>
      </c>
      <c r="OF9" s="14">
        <v>24.2</v>
      </c>
      <c r="OG9" s="14">
        <v>53.92</v>
      </c>
      <c r="OH9" s="14">
        <v>53.92</v>
      </c>
      <c r="OI9" s="14">
        <v>-29.72</v>
      </c>
      <c r="OJ9" s="14">
        <v>0</v>
      </c>
      <c r="OK9" s="14"/>
      <c r="OL9" s="14"/>
      <c r="OM9" s="14">
        <v>0</v>
      </c>
      <c r="ON9" s="14">
        <v>17.7</v>
      </c>
      <c r="OO9" s="14">
        <v>12.823</v>
      </c>
      <c r="OP9" s="14">
        <v>12.823</v>
      </c>
      <c r="OQ9" s="14">
        <v>4.8769999999999998</v>
      </c>
      <c r="OR9" s="14">
        <v>0</v>
      </c>
      <c r="OS9" s="14"/>
      <c r="OT9" s="14"/>
      <c r="OU9" s="14">
        <v>0</v>
      </c>
      <c r="OV9" s="14">
        <v>4.9000000000000004</v>
      </c>
      <c r="OW9" s="14">
        <v>4.8</v>
      </c>
      <c r="OX9" s="14">
        <v>4.8</v>
      </c>
      <c r="OY9" s="14">
        <v>0.1</v>
      </c>
      <c r="OZ9" s="14">
        <v>5</v>
      </c>
      <c r="PA9" s="14">
        <v>5</v>
      </c>
      <c r="PB9" s="14">
        <v>5</v>
      </c>
      <c r="PC9" s="14">
        <v>0</v>
      </c>
      <c r="PD9" s="14">
        <v>10</v>
      </c>
      <c r="PE9" s="14"/>
      <c r="PF9" s="14"/>
      <c r="PG9" s="14">
        <v>10</v>
      </c>
      <c r="PH9" s="14">
        <v>1</v>
      </c>
      <c r="PI9" s="14"/>
      <c r="PJ9" s="14"/>
      <c r="PK9" s="14">
        <v>1</v>
      </c>
      <c r="PL9" s="14">
        <v>0.3</v>
      </c>
      <c r="PM9" s="14">
        <v>1</v>
      </c>
      <c r="PN9" s="14">
        <v>1</v>
      </c>
      <c r="PO9" s="14">
        <v>-0.7</v>
      </c>
      <c r="PP9" s="14">
        <v>1.8</v>
      </c>
      <c r="PQ9" s="14">
        <v>1.82</v>
      </c>
      <c r="PR9" s="14">
        <v>1.82</v>
      </c>
      <c r="PS9" s="14">
        <v>-0.02</v>
      </c>
      <c r="PT9" s="14">
        <v>4.5999999999999996</v>
      </c>
      <c r="PU9" s="14">
        <v>4.5</v>
      </c>
      <c r="PV9" s="14">
        <v>4.5</v>
      </c>
      <c r="PW9" s="14">
        <v>0.1</v>
      </c>
      <c r="PX9" s="14">
        <v>14.6</v>
      </c>
      <c r="PY9" s="14">
        <v>16</v>
      </c>
      <c r="PZ9" s="14">
        <v>14.56311</v>
      </c>
      <c r="QA9" s="14">
        <v>3.6889999999999999E-2</v>
      </c>
      <c r="QB9" s="14">
        <v>4.0999999999999996</v>
      </c>
      <c r="QC9" s="14">
        <v>3.8</v>
      </c>
      <c r="QD9" s="14">
        <v>3.8</v>
      </c>
      <c r="QE9" s="14">
        <v>0.3</v>
      </c>
      <c r="QF9" s="14">
        <v>3.1</v>
      </c>
      <c r="QG9" s="14">
        <v>3.1</v>
      </c>
      <c r="QH9" s="14">
        <v>3.1</v>
      </c>
      <c r="QI9" s="14">
        <v>0</v>
      </c>
      <c r="QJ9" s="14">
        <v>3.4</v>
      </c>
      <c r="QK9" s="14">
        <v>3.4</v>
      </c>
      <c r="QL9" s="14">
        <v>3.4</v>
      </c>
      <c r="QM9" s="14">
        <v>0</v>
      </c>
      <c r="QN9" s="14">
        <v>18.5</v>
      </c>
      <c r="QO9" s="14">
        <v>19</v>
      </c>
      <c r="QP9" s="14">
        <v>16.990290000000002</v>
      </c>
      <c r="QQ9" s="14">
        <v>1.5097100000000001</v>
      </c>
      <c r="QR9" s="14">
        <v>0</v>
      </c>
      <c r="QS9" s="14"/>
      <c r="QT9" s="14"/>
      <c r="QU9" s="14">
        <v>0</v>
      </c>
      <c r="QV9" s="14">
        <v>0</v>
      </c>
      <c r="QW9" s="14"/>
      <c r="QX9" s="14"/>
      <c r="QY9" s="14">
        <v>0</v>
      </c>
      <c r="QZ9" s="14">
        <v>6.7</v>
      </c>
      <c r="RA9" s="14">
        <v>9.6910000000000007</v>
      </c>
      <c r="RB9" s="14">
        <v>9.6910000000000007</v>
      </c>
      <c r="RC9" s="14">
        <v>-2.9910000000000001</v>
      </c>
      <c r="RD9" s="14">
        <v>19.399999999999999</v>
      </c>
      <c r="RE9" s="14">
        <v>32.652999999999999</v>
      </c>
      <c r="RF9" s="14">
        <v>32.652999999999999</v>
      </c>
      <c r="RG9" s="14">
        <v>-13.253</v>
      </c>
      <c r="RH9" s="14">
        <v>4.4000000000000004</v>
      </c>
      <c r="RI9" s="14">
        <v>4.2</v>
      </c>
      <c r="RJ9" s="14">
        <v>4.2</v>
      </c>
      <c r="RK9" s="14">
        <v>0.2</v>
      </c>
      <c r="RL9" s="14">
        <v>1.2</v>
      </c>
      <c r="RM9" s="14">
        <v>1.2</v>
      </c>
      <c r="RN9" s="14">
        <v>1.2</v>
      </c>
      <c r="RO9" s="14">
        <v>0</v>
      </c>
      <c r="RP9" s="14">
        <v>1.2</v>
      </c>
      <c r="RQ9" s="14">
        <v>1.2</v>
      </c>
      <c r="RR9" s="14">
        <v>1.2</v>
      </c>
      <c r="RS9" s="14">
        <v>0</v>
      </c>
      <c r="RT9" s="14">
        <v>3</v>
      </c>
      <c r="RU9" s="14">
        <v>2.8</v>
      </c>
      <c r="RV9" s="14">
        <v>2.8</v>
      </c>
      <c r="RW9" s="14">
        <v>0.2</v>
      </c>
      <c r="RX9" s="14">
        <v>0</v>
      </c>
      <c r="RY9" s="14"/>
      <c r="RZ9" s="14"/>
      <c r="SA9" s="14">
        <v>0</v>
      </c>
      <c r="SB9" s="14">
        <v>2.6</v>
      </c>
      <c r="SC9" s="14">
        <v>2.4510000000000001</v>
      </c>
      <c r="SD9" s="14">
        <v>2.4510000000000001</v>
      </c>
      <c r="SE9" s="14">
        <v>0.14899999999999999</v>
      </c>
      <c r="SF9" s="14">
        <v>17.899999999999999</v>
      </c>
      <c r="SG9" s="14">
        <v>12.958310000000001</v>
      </c>
      <c r="SH9" s="14">
        <v>12.958600000000001</v>
      </c>
      <c r="SI9" s="14">
        <v>4.9413999999999998</v>
      </c>
      <c r="SJ9" s="14">
        <v>1.4</v>
      </c>
      <c r="SK9" s="14">
        <v>1.24</v>
      </c>
      <c r="SL9" s="14">
        <v>1.24</v>
      </c>
      <c r="SM9" s="14">
        <v>0.16</v>
      </c>
      <c r="SN9" s="14"/>
      <c r="SO9" s="14"/>
      <c r="SP9" s="14">
        <v>0.4</v>
      </c>
      <c r="SQ9" s="14">
        <v>-0.4</v>
      </c>
      <c r="SR9" s="14">
        <v>4.9000000000000004</v>
      </c>
      <c r="SS9" s="14">
        <v>5.3</v>
      </c>
      <c r="ST9" s="14">
        <v>5.3</v>
      </c>
      <c r="SU9" s="14">
        <v>-0.4</v>
      </c>
      <c r="SV9" s="14">
        <v>3.1</v>
      </c>
      <c r="SW9" s="14">
        <v>3</v>
      </c>
      <c r="SX9" s="14">
        <v>3</v>
      </c>
      <c r="SY9" s="14">
        <v>0.1</v>
      </c>
      <c r="SZ9" s="14">
        <v>3.9</v>
      </c>
      <c r="TA9" s="14">
        <v>5</v>
      </c>
      <c r="TB9" s="14">
        <v>5</v>
      </c>
      <c r="TC9" s="14">
        <v>-1.1000000000000001</v>
      </c>
      <c r="TD9" s="14">
        <v>5.3</v>
      </c>
      <c r="TE9" s="14">
        <v>7</v>
      </c>
      <c r="TF9" s="14">
        <v>7</v>
      </c>
      <c r="TG9" s="14">
        <v>-1.7</v>
      </c>
      <c r="TH9" s="14">
        <v>10</v>
      </c>
      <c r="TI9" s="14">
        <v>10</v>
      </c>
      <c r="TJ9" s="14">
        <v>10</v>
      </c>
      <c r="TK9" s="14">
        <v>0</v>
      </c>
      <c r="TL9" s="14">
        <v>20.399999999999999</v>
      </c>
      <c r="TM9" s="14">
        <v>24.385000000000002</v>
      </c>
      <c r="TN9" s="14">
        <v>24.385000000000002</v>
      </c>
      <c r="TO9" s="14">
        <v>-3.9849999999999999</v>
      </c>
      <c r="TP9" s="14">
        <v>13.9</v>
      </c>
      <c r="TQ9" s="14">
        <v>23.091000000000001</v>
      </c>
      <c r="TR9" s="14">
        <v>23.091000000000001</v>
      </c>
      <c r="TS9" s="14">
        <v>-9.1910000000000007</v>
      </c>
      <c r="TT9" s="14">
        <v>0</v>
      </c>
      <c r="TU9" s="14"/>
      <c r="TV9" s="14"/>
      <c r="TW9" s="14">
        <v>0</v>
      </c>
      <c r="TX9" s="14">
        <v>52.8</v>
      </c>
      <c r="TY9" s="14">
        <v>50.347000000000001</v>
      </c>
      <c r="TZ9" s="14">
        <v>50.347000000000001</v>
      </c>
      <c r="UA9" s="14">
        <v>2.4529999999999998</v>
      </c>
      <c r="UB9" s="14">
        <v>57.1</v>
      </c>
      <c r="UC9" s="14">
        <v>70.599000000000004</v>
      </c>
      <c r="UD9" s="14">
        <v>70.599000000000004</v>
      </c>
      <c r="UE9" s="14">
        <v>-13.499000000000001</v>
      </c>
      <c r="UF9" s="14">
        <v>3.7</v>
      </c>
      <c r="UG9" s="14">
        <v>2.5179999999999998</v>
      </c>
      <c r="UH9" s="14">
        <v>2.5179999999999998</v>
      </c>
      <c r="UI9" s="14">
        <v>1.1819999999999999</v>
      </c>
      <c r="UJ9" s="14">
        <v>3</v>
      </c>
      <c r="UK9" s="14">
        <v>2.1480000000000001</v>
      </c>
      <c r="UL9" s="14">
        <v>2.1480000000000001</v>
      </c>
      <c r="UM9" s="14">
        <v>0.85199999999999998</v>
      </c>
      <c r="UN9" s="14">
        <v>5.8</v>
      </c>
      <c r="UO9" s="14">
        <v>6</v>
      </c>
      <c r="UP9" s="14">
        <v>6</v>
      </c>
      <c r="UQ9" s="14">
        <v>-0.2</v>
      </c>
      <c r="UR9" s="14">
        <v>1.8</v>
      </c>
      <c r="US9" s="14">
        <v>1.8</v>
      </c>
      <c r="UT9" s="14">
        <v>1.8</v>
      </c>
      <c r="UU9" s="14">
        <v>0</v>
      </c>
      <c r="UV9" s="14"/>
      <c r="UW9" s="14"/>
      <c r="UX9" s="14"/>
      <c r="UY9" s="14">
        <v>0</v>
      </c>
      <c r="UZ9" s="14">
        <v>4</v>
      </c>
      <c r="VA9" s="14">
        <v>4</v>
      </c>
      <c r="VB9" s="14">
        <v>4</v>
      </c>
      <c r="VC9" s="14">
        <v>0</v>
      </c>
      <c r="VD9" s="14">
        <v>4.5</v>
      </c>
      <c r="VE9" s="14">
        <v>4.5</v>
      </c>
      <c r="VF9" s="14">
        <v>4.5</v>
      </c>
      <c r="VG9" s="14">
        <v>0</v>
      </c>
      <c r="VH9" s="14">
        <v>4.7</v>
      </c>
      <c r="VI9" s="14">
        <v>4.5</v>
      </c>
      <c r="VJ9" s="14">
        <v>4.5</v>
      </c>
      <c r="VK9" s="14">
        <v>0.2</v>
      </c>
      <c r="VL9" s="14">
        <v>14.6</v>
      </c>
      <c r="VM9" s="14">
        <v>10.473000000000001</v>
      </c>
      <c r="VN9" s="14">
        <v>10.473000000000001</v>
      </c>
      <c r="VO9" s="14">
        <v>4.1269999999999998</v>
      </c>
      <c r="VP9" s="14">
        <v>0</v>
      </c>
      <c r="VQ9" s="14"/>
      <c r="VR9" s="14"/>
      <c r="VS9" s="14">
        <v>0</v>
      </c>
      <c r="VT9" s="14">
        <v>0</v>
      </c>
      <c r="VU9" s="14"/>
      <c r="VV9" s="14"/>
      <c r="VW9" s="14">
        <v>0</v>
      </c>
      <c r="VX9" s="14">
        <v>0</v>
      </c>
      <c r="VY9" s="14"/>
      <c r="VZ9" s="14"/>
      <c r="WA9" s="14">
        <v>0</v>
      </c>
      <c r="WB9" s="14">
        <v>0.6</v>
      </c>
      <c r="WC9" s="14">
        <v>0.6</v>
      </c>
      <c r="WD9" s="14">
        <v>0.6</v>
      </c>
      <c r="WE9" s="14">
        <v>0</v>
      </c>
      <c r="WF9" s="14">
        <v>34.299999999999997</v>
      </c>
      <c r="WG9" s="14">
        <v>42</v>
      </c>
      <c r="WH9" s="14">
        <v>24.251999999999999</v>
      </c>
      <c r="WI9" s="14">
        <v>10.048</v>
      </c>
      <c r="WJ9" s="14">
        <v>46.3</v>
      </c>
      <c r="WK9" s="14">
        <v>41</v>
      </c>
      <c r="WL9" s="14">
        <v>17.148</v>
      </c>
      <c r="WM9" s="14">
        <v>29.152000000000001</v>
      </c>
      <c r="WN9" s="14">
        <v>0</v>
      </c>
      <c r="WO9" s="14"/>
      <c r="WP9" s="14"/>
      <c r="WQ9" s="14">
        <v>0</v>
      </c>
      <c r="WR9" s="14">
        <v>0</v>
      </c>
      <c r="WS9" s="14"/>
      <c r="WT9" s="14"/>
      <c r="WU9" s="14">
        <v>0</v>
      </c>
      <c r="WV9" s="14">
        <v>7.2</v>
      </c>
      <c r="WW9" s="14">
        <v>7.2</v>
      </c>
      <c r="WX9" s="14">
        <v>7.2</v>
      </c>
      <c r="WY9" s="14">
        <v>0</v>
      </c>
      <c r="WZ9" s="14">
        <v>19</v>
      </c>
      <c r="XA9" s="14">
        <v>18.4466</v>
      </c>
      <c r="XB9" s="14">
        <v>18.4466</v>
      </c>
      <c r="XC9" s="14">
        <v>0.5534</v>
      </c>
      <c r="XD9" s="14">
        <v>9.8000000000000007</v>
      </c>
      <c r="XE9" s="14">
        <v>10</v>
      </c>
      <c r="XF9" s="14">
        <v>10</v>
      </c>
      <c r="XG9" s="14">
        <v>-0.2</v>
      </c>
      <c r="XH9" s="14">
        <v>33.799999999999997</v>
      </c>
      <c r="XI9" s="14">
        <v>31.5</v>
      </c>
      <c r="XJ9" s="14">
        <v>31.5</v>
      </c>
      <c r="XK9" s="14">
        <v>2.2999999999999998</v>
      </c>
      <c r="XL9" s="14">
        <v>26.8</v>
      </c>
      <c r="XM9" s="14">
        <v>31.5</v>
      </c>
      <c r="XN9" s="14">
        <v>31.5</v>
      </c>
      <c r="XO9" s="14">
        <v>-4.7</v>
      </c>
      <c r="XP9" s="14">
        <v>14</v>
      </c>
      <c r="XQ9" s="14"/>
      <c r="XR9" s="14">
        <v>14</v>
      </c>
      <c r="XS9" s="14">
        <v>0</v>
      </c>
      <c r="XT9" s="14">
        <v>18.3</v>
      </c>
      <c r="XU9" s="14">
        <v>19.234999999999999</v>
      </c>
      <c r="XV9" s="14">
        <v>19.234999999999999</v>
      </c>
      <c r="XW9" s="14">
        <v>-0.93500000000000005</v>
      </c>
      <c r="XX9" s="14">
        <v>7</v>
      </c>
      <c r="XY9" s="14">
        <v>7.31</v>
      </c>
      <c r="XZ9" s="14">
        <v>7.31</v>
      </c>
      <c r="YA9" s="14">
        <v>-0.31</v>
      </c>
      <c r="YB9" s="14">
        <v>10.95</v>
      </c>
      <c r="YC9" s="14">
        <v>11</v>
      </c>
      <c r="YD9" s="14">
        <v>11</v>
      </c>
      <c r="YE9" s="14">
        <v>-0.05</v>
      </c>
    </row>
    <row r="10" spans="1:655" ht="24" customHeight="1" x14ac:dyDescent="0.3">
      <c r="A10" s="1"/>
      <c r="B10" s="16" t="s">
        <v>51</v>
      </c>
      <c r="C10" s="16" t="s">
        <v>747</v>
      </c>
      <c r="D10" s="17">
        <v>98.3</v>
      </c>
      <c r="E10" s="17">
        <v>98.519400000000005</v>
      </c>
      <c r="F10" s="17">
        <v>101.60194</v>
      </c>
      <c r="G10" s="17">
        <v>-3.3019400000000001</v>
      </c>
      <c r="H10" s="17">
        <v>597.1</v>
      </c>
      <c r="I10" s="17">
        <v>590.01990999999998</v>
      </c>
      <c r="J10" s="17">
        <v>590.01991999999996</v>
      </c>
      <c r="K10" s="17">
        <v>7.0800799999999997</v>
      </c>
      <c r="L10" s="17">
        <v>205</v>
      </c>
      <c r="M10" s="17">
        <v>191.94396</v>
      </c>
      <c r="N10" s="17">
        <v>191.94397000000001</v>
      </c>
      <c r="O10" s="17">
        <v>13.05603</v>
      </c>
      <c r="P10" s="17"/>
      <c r="Q10" s="17"/>
      <c r="R10" s="17"/>
      <c r="S10" s="17">
        <v>0</v>
      </c>
      <c r="T10" s="17"/>
      <c r="U10" s="17"/>
      <c r="V10" s="17"/>
      <c r="W10" s="17">
        <v>0</v>
      </c>
      <c r="X10" s="17">
        <v>11.3</v>
      </c>
      <c r="Y10" s="17"/>
      <c r="Z10" s="17"/>
      <c r="AA10" s="17">
        <v>11.3</v>
      </c>
      <c r="AB10" s="17">
        <v>79.7</v>
      </c>
      <c r="AC10" s="17">
        <v>79.611649999999997</v>
      </c>
      <c r="AD10" s="17">
        <v>87.85</v>
      </c>
      <c r="AE10" s="17">
        <v>-8.15</v>
      </c>
      <c r="AF10" s="17">
        <v>0</v>
      </c>
      <c r="AG10" s="17"/>
      <c r="AH10" s="17"/>
      <c r="AI10" s="17">
        <v>0</v>
      </c>
      <c r="AJ10" s="17"/>
      <c r="AK10" s="17"/>
      <c r="AL10" s="17"/>
      <c r="AM10" s="17">
        <v>0</v>
      </c>
      <c r="AN10" s="17">
        <v>190.5</v>
      </c>
      <c r="AO10" s="17">
        <v>196.22801999999999</v>
      </c>
      <c r="AP10" s="17">
        <v>196.22801999999999</v>
      </c>
      <c r="AQ10" s="17">
        <v>-5.7280199999999999</v>
      </c>
      <c r="AR10" s="17">
        <v>206.1</v>
      </c>
      <c r="AS10" s="17">
        <v>196.22801999999999</v>
      </c>
      <c r="AT10" s="17">
        <v>196.22801999999999</v>
      </c>
      <c r="AU10" s="17">
        <v>9.8719800000000006</v>
      </c>
      <c r="AV10" s="17">
        <v>205.5</v>
      </c>
      <c r="AW10" s="17">
        <v>196.22801999999999</v>
      </c>
      <c r="AX10" s="17">
        <v>196.22801999999999</v>
      </c>
      <c r="AY10" s="17">
        <v>9.2719799999999992</v>
      </c>
      <c r="AZ10" s="17">
        <v>282.3</v>
      </c>
      <c r="BA10" s="17">
        <v>295.22593999999998</v>
      </c>
      <c r="BB10" s="17">
        <v>295.22593999999998</v>
      </c>
      <c r="BC10" s="17">
        <v>-12.925940000000001</v>
      </c>
      <c r="BD10" s="17">
        <v>216.5</v>
      </c>
      <c r="BE10" s="17">
        <v>208.07390000000001</v>
      </c>
      <c r="BF10" s="17">
        <v>208.07390000000001</v>
      </c>
      <c r="BG10" s="17">
        <v>8.4260999999999999</v>
      </c>
      <c r="BH10" s="17">
        <v>111.2</v>
      </c>
      <c r="BI10" s="17">
        <v>104.34936999999999</v>
      </c>
      <c r="BJ10" s="17">
        <v>104.34936999999999</v>
      </c>
      <c r="BK10" s="17">
        <v>6.8506299999999998</v>
      </c>
      <c r="BL10" s="17">
        <v>299.89999999999998</v>
      </c>
      <c r="BM10" s="17">
        <v>381.30581999999998</v>
      </c>
      <c r="BN10" s="17">
        <v>381.30583000000001</v>
      </c>
      <c r="BO10" s="17">
        <v>-81.405829999999995</v>
      </c>
      <c r="BP10" s="17">
        <v>3.1</v>
      </c>
      <c r="BQ10" s="17">
        <v>4.4318400000000002</v>
      </c>
      <c r="BR10" s="17">
        <v>4.4318400000000002</v>
      </c>
      <c r="BS10" s="17">
        <v>-1.3318399999999999</v>
      </c>
      <c r="BT10" s="17">
        <v>0</v>
      </c>
      <c r="BU10" s="17"/>
      <c r="BV10" s="17"/>
      <c r="BW10" s="17">
        <v>0</v>
      </c>
      <c r="BX10" s="17"/>
      <c r="BY10" s="17"/>
      <c r="BZ10" s="17"/>
      <c r="CA10" s="17">
        <v>0</v>
      </c>
      <c r="CB10" s="17"/>
      <c r="CC10" s="17"/>
      <c r="CD10" s="17"/>
      <c r="CE10" s="17">
        <v>0</v>
      </c>
      <c r="CF10" s="17"/>
      <c r="CG10" s="17"/>
      <c r="CH10" s="17"/>
      <c r="CI10" s="17">
        <v>0</v>
      </c>
      <c r="CJ10" s="17">
        <v>117.5</v>
      </c>
      <c r="CK10" s="17">
        <v>120.1673</v>
      </c>
      <c r="CL10" s="17">
        <v>120.1673</v>
      </c>
      <c r="CM10" s="17">
        <v>-2.6673</v>
      </c>
      <c r="CN10" s="17">
        <v>7.4</v>
      </c>
      <c r="CO10" s="17">
        <v>6.8003799999999996</v>
      </c>
      <c r="CP10" s="17">
        <v>5.1333399999999996</v>
      </c>
      <c r="CQ10" s="17">
        <v>2.2666599999999999</v>
      </c>
      <c r="CR10" s="17">
        <v>3.3</v>
      </c>
      <c r="CS10" s="17">
        <v>3.7328100000000002</v>
      </c>
      <c r="CT10" s="17">
        <v>2.8177599999999998</v>
      </c>
      <c r="CU10" s="17">
        <v>0.48224</v>
      </c>
      <c r="CV10" s="17">
        <v>22.6</v>
      </c>
      <c r="CW10" s="17"/>
      <c r="CX10" s="17"/>
      <c r="CY10" s="17">
        <v>22.6</v>
      </c>
      <c r="CZ10" s="17">
        <v>6.4</v>
      </c>
      <c r="DA10" s="17">
        <v>6.8786899999999997</v>
      </c>
      <c r="DB10" s="17">
        <v>6.8787000000000003</v>
      </c>
      <c r="DC10" s="17">
        <v>-0.47870000000000001</v>
      </c>
      <c r="DD10" s="17">
        <v>10.199999999999999</v>
      </c>
      <c r="DE10" s="17">
        <v>14.919370000000001</v>
      </c>
      <c r="DF10" s="17">
        <v>11.2387</v>
      </c>
      <c r="DG10" s="17">
        <v>-1.0387</v>
      </c>
      <c r="DH10" s="17">
        <v>40</v>
      </c>
      <c r="DI10" s="17">
        <v>15.46392</v>
      </c>
      <c r="DJ10" s="17">
        <v>53.486289999999997</v>
      </c>
      <c r="DK10" s="17">
        <v>-13.48629</v>
      </c>
      <c r="DL10" s="17"/>
      <c r="DM10" s="17"/>
      <c r="DN10" s="17"/>
      <c r="DO10" s="17">
        <v>0</v>
      </c>
      <c r="DP10" s="17"/>
      <c r="DQ10" s="17"/>
      <c r="DR10" s="17"/>
      <c r="DS10" s="17">
        <v>0</v>
      </c>
      <c r="DT10" s="17"/>
      <c r="DU10" s="17"/>
      <c r="DV10" s="17"/>
      <c r="DW10" s="17">
        <v>0</v>
      </c>
      <c r="DX10" s="17"/>
      <c r="DY10" s="17"/>
      <c r="DZ10" s="17"/>
      <c r="EA10" s="17">
        <v>0</v>
      </c>
      <c r="EB10" s="17">
        <v>50.7</v>
      </c>
      <c r="EC10" s="17">
        <v>69.401870000000002</v>
      </c>
      <c r="ED10" s="17">
        <v>59.119840000000003</v>
      </c>
      <c r="EE10" s="17">
        <v>-8.4198400000000007</v>
      </c>
      <c r="EF10" s="17">
        <v>138.5</v>
      </c>
      <c r="EG10" s="17">
        <v>110.26313</v>
      </c>
      <c r="EH10" s="17">
        <v>110.26321</v>
      </c>
      <c r="EI10" s="17">
        <v>28.236789999999999</v>
      </c>
      <c r="EJ10" s="17"/>
      <c r="EK10" s="17"/>
      <c r="EL10" s="17"/>
      <c r="EM10" s="17">
        <v>0</v>
      </c>
      <c r="EN10" s="17"/>
      <c r="EO10" s="17"/>
      <c r="EP10" s="17"/>
      <c r="EQ10" s="17">
        <v>0</v>
      </c>
      <c r="ER10" s="17"/>
      <c r="ES10" s="17"/>
      <c r="ET10" s="17"/>
      <c r="EU10" s="17">
        <v>0</v>
      </c>
      <c r="EV10" s="17">
        <v>6.5</v>
      </c>
      <c r="EW10" s="17">
        <v>6.39</v>
      </c>
      <c r="EX10" s="17">
        <v>6.39</v>
      </c>
      <c r="EY10" s="17">
        <v>0.11</v>
      </c>
      <c r="EZ10" s="17">
        <v>150.9</v>
      </c>
      <c r="FA10" s="17">
        <v>150.51546999999999</v>
      </c>
      <c r="FB10" s="17"/>
      <c r="FC10" s="17">
        <v>150.9</v>
      </c>
      <c r="FD10" s="17">
        <v>27.9</v>
      </c>
      <c r="FE10" s="17">
        <v>27.864080000000001</v>
      </c>
      <c r="FF10" s="17">
        <v>29.74953</v>
      </c>
      <c r="FG10" s="17">
        <v>-1.8495299999999999</v>
      </c>
      <c r="FH10" s="17">
        <v>0</v>
      </c>
      <c r="FI10" s="17">
        <v>52.581910000000001</v>
      </c>
      <c r="FJ10" s="17">
        <v>66.990290000000002</v>
      </c>
      <c r="FK10" s="17">
        <v>-66.990290000000002</v>
      </c>
      <c r="FL10" s="17">
        <v>17.100000000000001</v>
      </c>
      <c r="FM10" s="17">
        <v>17.91262</v>
      </c>
      <c r="FN10" s="17">
        <v>18.874919999999999</v>
      </c>
      <c r="FO10" s="17">
        <v>-1.7749200000000001</v>
      </c>
      <c r="FP10" s="17">
        <v>18.399999999999999</v>
      </c>
      <c r="FQ10" s="17">
        <v>17.737760000000002</v>
      </c>
      <c r="FR10" s="17">
        <v>17.91338</v>
      </c>
      <c r="FS10" s="17">
        <v>0.48662</v>
      </c>
      <c r="FT10" s="17">
        <v>10.8</v>
      </c>
      <c r="FU10" s="17">
        <v>11</v>
      </c>
      <c r="FV10" s="17">
        <v>10.485440000000001</v>
      </c>
      <c r="FW10" s="17">
        <v>0.31456000000000001</v>
      </c>
      <c r="FX10" s="17">
        <v>61</v>
      </c>
      <c r="FY10" s="17">
        <v>65.663929999999993</v>
      </c>
      <c r="FZ10" s="17">
        <v>65.663929999999993</v>
      </c>
      <c r="GA10" s="17">
        <v>-4.6639299999999997</v>
      </c>
      <c r="GB10" s="17">
        <v>181.1</v>
      </c>
      <c r="GC10" s="17">
        <v>184.91498000000001</v>
      </c>
      <c r="GD10" s="17">
        <v>184.91498000000001</v>
      </c>
      <c r="GE10" s="17">
        <v>-3.8149799999999998</v>
      </c>
      <c r="GF10" s="17">
        <v>181.4</v>
      </c>
      <c r="GG10" s="17">
        <v>184.91498000000001</v>
      </c>
      <c r="GH10" s="17">
        <v>184.91498000000001</v>
      </c>
      <c r="GI10" s="17">
        <v>-3.51498</v>
      </c>
      <c r="GJ10" s="17">
        <v>184.8</v>
      </c>
      <c r="GK10" s="17">
        <v>185.47028</v>
      </c>
      <c r="GL10" s="17">
        <v>185.47028</v>
      </c>
      <c r="GM10" s="17">
        <v>-0.67027999999999999</v>
      </c>
      <c r="GN10" s="17">
        <v>31.8</v>
      </c>
      <c r="GO10" s="17">
        <v>51.237259999999999</v>
      </c>
      <c r="GP10" s="17">
        <v>66.215059999999994</v>
      </c>
      <c r="GQ10" s="17">
        <v>-34.415059999999997</v>
      </c>
      <c r="GR10" s="17"/>
      <c r="GS10" s="17"/>
      <c r="GT10" s="17"/>
      <c r="GU10" s="17">
        <v>0</v>
      </c>
      <c r="GV10" s="17">
        <v>6</v>
      </c>
      <c r="GW10" s="17">
        <v>5.9112099999999996</v>
      </c>
      <c r="GX10" s="17">
        <v>5.9112099999999996</v>
      </c>
      <c r="GY10" s="17">
        <v>8.8789999999999994E-2</v>
      </c>
      <c r="GZ10" s="17">
        <v>0</v>
      </c>
      <c r="HA10" s="17"/>
      <c r="HB10" s="17">
        <v>12</v>
      </c>
      <c r="HC10" s="17">
        <v>-12</v>
      </c>
      <c r="HD10" s="17">
        <v>29.6</v>
      </c>
      <c r="HE10" s="17">
        <v>24.989319999999999</v>
      </c>
      <c r="HF10" s="17">
        <v>30.81456</v>
      </c>
      <c r="HG10" s="17">
        <v>-1.2145600000000001</v>
      </c>
      <c r="HH10" s="17">
        <v>2</v>
      </c>
      <c r="HI10" s="17">
        <v>1.97359</v>
      </c>
      <c r="HJ10" s="17">
        <v>1.97359</v>
      </c>
      <c r="HK10" s="17">
        <v>2.6409999999999999E-2</v>
      </c>
      <c r="HL10" s="17">
        <v>0</v>
      </c>
      <c r="HM10" s="17"/>
      <c r="HN10" s="17"/>
      <c r="HO10" s="17">
        <v>0</v>
      </c>
      <c r="HP10" s="17">
        <v>25.5</v>
      </c>
      <c r="HQ10" s="17">
        <v>25</v>
      </c>
      <c r="HR10" s="17">
        <v>25</v>
      </c>
      <c r="HS10" s="17">
        <v>0.5</v>
      </c>
      <c r="HT10" s="17"/>
      <c r="HU10" s="17"/>
      <c r="HV10" s="17"/>
      <c r="HW10" s="17">
        <v>0</v>
      </c>
      <c r="HX10" s="17"/>
      <c r="HY10" s="17"/>
      <c r="HZ10" s="17"/>
      <c r="IA10" s="17">
        <v>0</v>
      </c>
      <c r="IB10" s="17">
        <v>41.9</v>
      </c>
      <c r="IC10" s="17">
        <v>56.024290000000001</v>
      </c>
      <c r="ID10" s="17">
        <v>54.083860000000001</v>
      </c>
      <c r="IE10" s="17">
        <v>-12.183859999999999</v>
      </c>
      <c r="IF10" s="17"/>
      <c r="IG10" s="17"/>
      <c r="IH10" s="17"/>
      <c r="II10" s="17">
        <v>0</v>
      </c>
      <c r="IJ10" s="17"/>
      <c r="IK10" s="17"/>
      <c r="IL10" s="17"/>
      <c r="IM10" s="17">
        <v>0</v>
      </c>
      <c r="IN10" s="17">
        <v>48.2</v>
      </c>
      <c r="IO10" s="17">
        <v>45.221359999999997</v>
      </c>
      <c r="IP10" s="17">
        <v>45.221359999999997</v>
      </c>
      <c r="IQ10" s="17">
        <v>2.97864</v>
      </c>
      <c r="IR10" s="17"/>
      <c r="IS10" s="17"/>
      <c r="IT10" s="17"/>
      <c r="IU10" s="17">
        <v>0</v>
      </c>
      <c r="IV10" s="17"/>
      <c r="IW10" s="17"/>
      <c r="IX10" s="17"/>
      <c r="IY10" s="17">
        <v>0</v>
      </c>
      <c r="IZ10" s="17"/>
      <c r="JA10" s="17"/>
      <c r="JB10" s="17"/>
      <c r="JC10" s="17">
        <v>0</v>
      </c>
      <c r="JD10" s="17">
        <v>21.7</v>
      </c>
      <c r="JE10" s="17">
        <v>27.669640000000001</v>
      </c>
      <c r="JF10" s="17">
        <v>45.893639999999998</v>
      </c>
      <c r="JG10" s="17">
        <v>-24.193639999999998</v>
      </c>
      <c r="JH10" s="17">
        <v>179.4</v>
      </c>
      <c r="JI10" s="17">
        <v>172.31039000000001</v>
      </c>
      <c r="JJ10" s="17">
        <v>172.31039000000001</v>
      </c>
      <c r="JK10" s="17">
        <v>7.0896100000000004</v>
      </c>
      <c r="JL10" s="17">
        <v>177</v>
      </c>
      <c r="JM10" s="17">
        <v>172.31039000000001</v>
      </c>
      <c r="JN10" s="17">
        <v>172.31039000000001</v>
      </c>
      <c r="JO10" s="17">
        <v>4.6896100000000001</v>
      </c>
      <c r="JP10" s="17"/>
      <c r="JQ10" s="17"/>
      <c r="JR10" s="17"/>
      <c r="JS10" s="17">
        <v>0</v>
      </c>
      <c r="JT10" s="17">
        <v>175.9</v>
      </c>
      <c r="JU10" s="17">
        <v>172.82784000000001</v>
      </c>
      <c r="JV10" s="17">
        <v>172.82784000000001</v>
      </c>
      <c r="JW10" s="17">
        <v>3.0721599999999998</v>
      </c>
      <c r="JX10" s="17">
        <v>77</v>
      </c>
      <c r="JY10" s="17">
        <v>73.590999999999994</v>
      </c>
      <c r="JZ10" s="17">
        <v>73.590999999999994</v>
      </c>
      <c r="KA10" s="17">
        <v>3.4089999999999998</v>
      </c>
      <c r="KB10" s="17">
        <v>37.200000000000003</v>
      </c>
      <c r="KC10" s="17">
        <v>36.905999999999999</v>
      </c>
      <c r="KD10" s="17">
        <v>36.905999999999999</v>
      </c>
      <c r="KE10" s="17">
        <v>0.29399999999999998</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0.4</v>
      </c>
      <c r="LE10" s="17">
        <v>0.63188999999999995</v>
      </c>
      <c r="LF10" s="17">
        <v>0.63188999999999995</v>
      </c>
      <c r="LG10" s="17">
        <v>-0.23189000000000001</v>
      </c>
      <c r="LH10" s="17">
        <v>92.1</v>
      </c>
      <c r="LI10" s="17">
        <v>128.39207999999999</v>
      </c>
      <c r="LJ10" s="17">
        <v>125.32380999999999</v>
      </c>
      <c r="LK10" s="17">
        <v>-33.22381</v>
      </c>
      <c r="LL10" s="17">
        <v>74.599999999999994</v>
      </c>
      <c r="LM10" s="17">
        <v>76.269440000000003</v>
      </c>
      <c r="LN10" s="17">
        <v>76.263339999999999</v>
      </c>
      <c r="LO10" s="17">
        <v>-1.66334</v>
      </c>
      <c r="LP10" s="17">
        <v>63.9</v>
      </c>
      <c r="LQ10" s="17">
        <v>67.133979999999994</v>
      </c>
      <c r="LR10" s="17">
        <v>67.133979999999994</v>
      </c>
      <c r="LS10" s="17">
        <v>-3.2339799999999999</v>
      </c>
      <c r="LT10" s="17">
        <v>67.599999999999994</v>
      </c>
      <c r="LU10" s="17">
        <v>65.984009999999998</v>
      </c>
      <c r="LV10" s="17">
        <v>65.984009999999998</v>
      </c>
      <c r="LW10" s="17">
        <v>1.61599</v>
      </c>
      <c r="LX10" s="17">
        <v>29.4</v>
      </c>
      <c r="LY10" s="17">
        <v>27.30705</v>
      </c>
      <c r="LZ10" s="17">
        <v>27.30705</v>
      </c>
      <c r="MA10" s="17">
        <v>2.0929500000000001</v>
      </c>
      <c r="MB10" s="17">
        <v>0</v>
      </c>
      <c r="MC10" s="17"/>
      <c r="MD10" s="17"/>
      <c r="ME10" s="17">
        <v>0</v>
      </c>
      <c r="MF10" s="17"/>
      <c r="MG10" s="17"/>
      <c r="MH10" s="17"/>
      <c r="MI10" s="17">
        <v>0</v>
      </c>
      <c r="MJ10" s="17"/>
      <c r="MK10" s="17"/>
      <c r="ML10" s="17"/>
      <c r="MM10" s="17">
        <v>0</v>
      </c>
      <c r="MN10" s="17">
        <v>147.5</v>
      </c>
      <c r="MO10" s="17">
        <v>151.08876000000001</v>
      </c>
      <c r="MP10" s="17">
        <v>151.08876000000001</v>
      </c>
      <c r="MQ10" s="17">
        <v>-3.5887600000000002</v>
      </c>
      <c r="MR10" s="17">
        <v>149.9</v>
      </c>
      <c r="MS10" s="17">
        <v>151.08876000000001</v>
      </c>
      <c r="MT10" s="17">
        <v>151.08876000000001</v>
      </c>
      <c r="MU10" s="17">
        <v>-1.18876</v>
      </c>
      <c r="MV10" s="17">
        <v>172</v>
      </c>
      <c r="MW10" s="17">
        <v>151.54248000000001</v>
      </c>
      <c r="MX10" s="17">
        <v>151.54248000000001</v>
      </c>
      <c r="MY10" s="17">
        <v>20.457519999999999</v>
      </c>
      <c r="MZ10" s="17">
        <v>176.8</v>
      </c>
      <c r="NA10" s="17"/>
      <c r="NB10" s="17"/>
      <c r="NC10" s="17">
        <v>176.8</v>
      </c>
      <c r="ND10" s="17"/>
      <c r="NE10" s="17"/>
      <c r="NF10" s="17"/>
      <c r="NG10" s="17">
        <v>0</v>
      </c>
      <c r="NH10" s="17"/>
      <c r="NI10" s="17"/>
      <c r="NJ10" s="17"/>
      <c r="NK10" s="17">
        <v>0</v>
      </c>
      <c r="NL10" s="17"/>
      <c r="NM10" s="17"/>
      <c r="NN10" s="17"/>
      <c r="NO10" s="17">
        <v>0</v>
      </c>
      <c r="NP10" s="17"/>
      <c r="NQ10" s="17"/>
      <c r="NR10" s="17"/>
      <c r="NS10" s="17">
        <v>0</v>
      </c>
      <c r="NT10" s="17">
        <v>218.5</v>
      </c>
      <c r="NU10" s="17">
        <v>154.06811999999999</v>
      </c>
      <c r="NV10" s="17">
        <v>213.11998</v>
      </c>
      <c r="NW10" s="17">
        <v>5.38002</v>
      </c>
      <c r="NX10" s="17">
        <v>104.8</v>
      </c>
      <c r="NY10" s="17">
        <v>77.265389999999996</v>
      </c>
      <c r="NZ10" s="17">
        <v>106.87999000000001</v>
      </c>
      <c r="OA10" s="17">
        <v>-2.07999</v>
      </c>
      <c r="OB10" s="17">
        <v>0</v>
      </c>
      <c r="OC10" s="17"/>
      <c r="OD10" s="17"/>
      <c r="OE10" s="17">
        <v>0</v>
      </c>
      <c r="OF10" s="17">
        <v>25.5</v>
      </c>
      <c r="OG10" s="17">
        <v>53.92</v>
      </c>
      <c r="OH10" s="17">
        <v>53.92</v>
      </c>
      <c r="OI10" s="17">
        <v>-28.42</v>
      </c>
      <c r="OJ10" s="17">
        <v>0</v>
      </c>
      <c r="OK10" s="17"/>
      <c r="OL10" s="17"/>
      <c r="OM10" s="17">
        <v>0</v>
      </c>
      <c r="ON10" s="17">
        <v>16.100000000000001</v>
      </c>
      <c r="OO10" s="17">
        <v>12.823</v>
      </c>
      <c r="OP10" s="17">
        <v>12.823</v>
      </c>
      <c r="OQ10" s="17">
        <v>3.2770000000000001</v>
      </c>
      <c r="OR10" s="17">
        <v>0</v>
      </c>
      <c r="OS10" s="17"/>
      <c r="OT10" s="17"/>
      <c r="OU10" s="17">
        <v>0</v>
      </c>
      <c r="OV10" s="17">
        <v>4.9000000000000004</v>
      </c>
      <c r="OW10" s="17">
        <v>4.8</v>
      </c>
      <c r="OX10" s="17">
        <v>4.8</v>
      </c>
      <c r="OY10" s="17">
        <v>0.1</v>
      </c>
      <c r="OZ10" s="17">
        <v>5.0999999999999996</v>
      </c>
      <c r="PA10" s="17">
        <v>5</v>
      </c>
      <c r="PB10" s="17">
        <v>5</v>
      </c>
      <c r="PC10" s="17">
        <v>0.1</v>
      </c>
      <c r="PD10" s="17">
        <v>9.9</v>
      </c>
      <c r="PE10" s="17"/>
      <c r="PF10" s="17"/>
      <c r="PG10" s="17">
        <v>9.9</v>
      </c>
      <c r="PH10" s="17">
        <v>1</v>
      </c>
      <c r="PI10" s="17"/>
      <c r="PJ10" s="17"/>
      <c r="PK10" s="17">
        <v>1</v>
      </c>
      <c r="PL10" s="17">
        <v>0.3</v>
      </c>
      <c r="PM10" s="17">
        <v>1</v>
      </c>
      <c r="PN10" s="17">
        <v>1</v>
      </c>
      <c r="PO10" s="17">
        <v>-0.7</v>
      </c>
      <c r="PP10" s="17">
        <v>1.8</v>
      </c>
      <c r="PQ10" s="17">
        <v>1.82</v>
      </c>
      <c r="PR10" s="17">
        <v>1.82</v>
      </c>
      <c r="PS10" s="17">
        <v>-0.02</v>
      </c>
      <c r="PT10" s="17">
        <v>4.5999999999999996</v>
      </c>
      <c r="PU10" s="17">
        <v>4.5</v>
      </c>
      <c r="PV10" s="17">
        <v>4.5</v>
      </c>
      <c r="PW10" s="17">
        <v>0.1</v>
      </c>
      <c r="PX10" s="17">
        <v>14.8</v>
      </c>
      <c r="PY10" s="17">
        <v>16</v>
      </c>
      <c r="PZ10" s="17">
        <v>14.56311</v>
      </c>
      <c r="QA10" s="17">
        <v>0.23688999999999999</v>
      </c>
      <c r="QB10" s="17">
        <v>4.0999999999999996</v>
      </c>
      <c r="QC10" s="17">
        <v>3.8</v>
      </c>
      <c r="QD10" s="17">
        <v>3.8</v>
      </c>
      <c r="QE10" s="17">
        <v>0.3</v>
      </c>
      <c r="QF10" s="17">
        <v>3.1</v>
      </c>
      <c r="QG10" s="17">
        <v>3.1</v>
      </c>
      <c r="QH10" s="17">
        <v>3.1</v>
      </c>
      <c r="QI10" s="17">
        <v>0</v>
      </c>
      <c r="QJ10" s="17">
        <v>3.3</v>
      </c>
      <c r="QK10" s="17">
        <v>3.4</v>
      </c>
      <c r="QL10" s="17">
        <v>3.4</v>
      </c>
      <c r="QM10" s="17">
        <v>-0.1</v>
      </c>
      <c r="QN10" s="17">
        <v>18.5</v>
      </c>
      <c r="QO10" s="17">
        <v>19</v>
      </c>
      <c r="QP10" s="17">
        <v>16.990290000000002</v>
      </c>
      <c r="QQ10" s="17">
        <v>1.5097100000000001</v>
      </c>
      <c r="QR10" s="17">
        <v>0</v>
      </c>
      <c r="QS10" s="17"/>
      <c r="QT10" s="17"/>
      <c r="QU10" s="17">
        <v>0</v>
      </c>
      <c r="QV10" s="17">
        <v>0</v>
      </c>
      <c r="QW10" s="17"/>
      <c r="QX10" s="17"/>
      <c r="QY10" s="17">
        <v>0</v>
      </c>
      <c r="QZ10" s="17">
        <v>5.8</v>
      </c>
      <c r="RA10" s="17">
        <v>9.6910000000000007</v>
      </c>
      <c r="RB10" s="17">
        <v>9.6910000000000007</v>
      </c>
      <c r="RC10" s="17">
        <v>-3.891</v>
      </c>
      <c r="RD10" s="17">
        <v>18.399999999999999</v>
      </c>
      <c r="RE10" s="17">
        <v>32.652999999999999</v>
      </c>
      <c r="RF10" s="17">
        <v>32.652999999999999</v>
      </c>
      <c r="RG10" s="17">
        <v>-14.253</v>
      </c>
      <c r="RH10" s="17">
        <v>4.4000000000000004</v>
      </c>
      <c r="RI10" s="17">
        <v>4.2</v>
      </c>
      <c r="RJ10" s="17">
        <v>4.2</v>
      </c>
      <c r="RK10" s="17">
        <v>0.2</v>
      </c>
      <c r="RL10" s="17">
        <v>1.2</v>
      </c>
      <c r="RM10" s="17">
        <v>1.2</v>
      </c>
      <c r="RN10" s="17">
        <v>1.2</v>
      </c>
      <c r="RO10" s="17">
        <v>0</v>
      </c>
      <c r="RP10" s="17">
        <v>1.2</v>
      </c>
      <c r="RQ10" s="17">
        <v>1.2</v>
      </c>
      <c r="RR10" s="17">
        <v>1.2</v>
      </c>
      <c r="RS10" s="17">
        <v>0</v>
      </c>
      <c r="RT10" s="17">
        <v>3</v>
      </c>
      <c r="RU10" s="17">
        <v>2.8</v>
      </c>
      <c r="RV10" s="17">
        <v>2.8</v>
      </c>
      <c r="RW10" s="17">
        <v>0.2</v>
      </c>
      <c r="RX10" s="17">
        <v>0</v>
      </c>
      <c r="RY10" s="17"/>
      <c r="RZ10" s="17"/>
      <c r="SA10" s="17">
        <v>0</v>
      </c>
      <c r="SB10" s="17">
        <v>2.6</v>
      </c>
      <c r="SC10" s="17">
        <v>2.4510000000000001</v>
      </c>
      <c r="SD10" s="17">
        <v>2.4510000000000001</v>
      </c>
      <c r="SE10" s="17">
        <v>0.14899999999999999</v>
      </c>
      <c r="SF10" s="17">
        <v>9.9</v>
      </c>
      <c r="SG10" s="17">
        <v>12.95885</v>
      </c>
      <c r="SH10" s="17">
        <v>12.510020000000001</v>
      </c>
      <c r="SI10" s="17">
        <v>-2.61002</v>
      </c>
      <c r="SJ10" s="17">
        <v>1.4</v>
      </c>
      <c r="SK10" s="17">
        <v>1.24</v>
      </c>
      <c r="SL10" s="17">
        <v>1.24</v>
      </c>
      <c r="SM10" s="17">
        <v>0.16</v>
      </c>
      <c r="SN10" s="17"/>
      <c r="SO10" s="17"/>
      <c r="SP10" s="17">
        <v>0.4</v>
      </c>
      <c r="SQ10" s="17">
        <v>-0.4</v>
      </c>
      <c r="SR10" s="17">
        <v>4.9000000000000004</v>
      </c>
      <c r="SS10" s="17">
        <v>5.3</v>
      </c>
      <c r="ST10" s="17">
        <v>5.3</v>
      </c>
      <c r="SU10" s="17">
        <v>-0.4</v>
      </c>
      <c r="SV10" s="17">
        <v>3.1</v>
      </c>
      <c r="SW10" s="17">
        <v>3</v>
      </c>
      <c r="SX10" s="17">
        <v>3</v>
      </c>
      <c r="SY10" s="17">
        <v>0.1</v>
      </c>
      <c r="SZ10" s="17">
        <v>3.8</v>
      </c>
      <c r="TA10" s="17">
        <v>5</v>
      </c>
      <c r="TB10" s="17">
        <v>5</v>
      </c>
      <c r="TC10" s="17">
        <v>-1.2</v>
      </c>
      <c r="TD10" s="17">
        <v>5.4</v>
      </c>
      <c r="TE10" s="17">
        <v>7</v>
      </c>
      <c r="TF10" s="17">
        <v>7</v>
      </c>
      <c r="TG10" s="17">
        <v>-1.6</v>
      </c>
      <c r="TH10" s="17">
        <v>9.9</v>
      </c>
      <c r="TI10" s="17">
        <v>10</v>
      </c>
      <c r="TJ10" s="17">
        <v>10</v>
      </c>
      <c r="TK10" s="17">
        <v>-0.1</v>
      </c>
      <c r="TL10" s="17">
        <v>23.1</v>
      </c>
      <c r="TM10" s="17">
        <v>24.385000000000002</v>
      </c>
      <c r="TN10" s="17">
        <v>24.385000000000002</v>
      </c>
      <c r="TO10" s="17">
        <v>-1.2849999999999999</v>
      </c>
      <c r="TP10" s="17">
        <v>10.8</v>
      </c>
      <c r="TQ10" s="17">
        <v>23.091000000000001</v>
      </c>
      <c r="TR10" s="17">
        <v>23.091000000000001</v>
      </c>
      <c r="TS10" s="17">
        <v>-12.291</v>
      </c>
      <c r="TT10" s="17">
        <v>0</v>
      </c>
      <c r="TU10" s="17"/>
      <c r="TV10" s="17"/>
      <c r="TW10" s="17">
        <v>0</v>
      </c>
      <c r="TX10" s="17">
        <v>48.7</v>
      </c>
      <c r="TY10" s="17">
        <v>50.347000000000001</v>
      </c>
      <c r="TZ10" s="17">
        <v>50.347000000000001</v>
      </c>
      <c r="UA10" s="17">
        <v>-1.647</v>
      </c>
      <c r="UB10" s="17">
        <v>47</v>
      </c>
      <c r="UC10" s="17">
        <v>70.599000000000004</v>
      </c>
      <c r="UD10" s="17">
        <v>70.599000000000004</v>
      </c>
      <c r="UE10" s="17">
        <v>-23.599</v>
      </c>
      <c r="UF10" s="17">
        <v>6.8</v>
      </c>
      <c r="UG10" s="17">
        <v>2.5179999999999998</v>
      </c>
      <c r="UH10" s="17">
        <v>2.5179999999999998</v>
      </c>
      <c r="UI10" s="17">
        <v>4.282</v>
      </c>
      <c r="UJ10" s="17">
        <v>3.6</v>
      </c>
      <c r="UK10" s="17">
        <v>2.1480000000000001</v>
      </c>
      <c r="UL10" s="17">
        <v>2.1480000000000001</v>
      </c>
      <c r="UM10" s="17">
        <v>1.452</v>
      </c>
      <c r="UN10" s="17">
        <v>5.8</v>
      </c>
      <c r="UO10" s="17">
        <v>6</v>
      </c>
      <c r="UP10" s="17">
        <v>6</v>
      </c>
      <c r="UQ10" s="17">
        <v>-0.2</v>
      </c>
      <c r="UR10" s="17">
        <v>1.8</v>
      </c>
      <c r="US10" s="17">
        <v>1.8</v>
      </c>
      <c r="UT10" s="17">
        <v>1.8</v>
      </c>
      <c r="UU10" s="17">
        <v>0</v>
      </c>
      <c r="UV10" s="17"/>
      <c r="UW10" s="17"/>
      <c r="UX10" s="17"/>
      <c r="UY10" s="17">
        <v>0</v>
      </c>
      <c r="UZ10" s="17">
        <v>4</v>
      </c>
      <c r="VA10" s="17">
        <v>4</v>
      </c>
      <c r="VB10" s="17">
        <v>4</v>
      </c>
      <c r="VC10" s="17">
        <v>0</v>
      </c>
      <c r="VD10" s="17">
        <v>4.5</v>
      </c>
      <c r="VE10" s="17">
        <v>4.5</v>
      </c>
      <c r="VF10" s="17">
        <v>4.5</v>
      </c>
      <c r="VG10" s="17">
        <v>0</v>
      </c>
      <c r="VH10" s="17">
        <v>4.7</v>
      </c>
      <c r="VI10" s="17">
        <v>4.5</v>
      </c>
      <c r="VJ10" s="17">
        <v>4.5</v>
      </c>
      <c r="VK10" s="17">
        <v>0.2</v>
      </c>
      <c r="VL10" s="17">
        <v>12.9</v>
      </c>
      <c r="VM10" s="17">
        <v>10.473000000000001</v>
      </c>
      <c r="VN10" s="17">
        <v>10.473000000000001</v>
      </c>
      <c r="VO10" s="17">
        <v>2.427</v>
      </c>
      <c r="VP10" s="17">
        <v>0</v>
      </c>
      <c r="VQ10" s="17"/>
      <c r="VR10" s="17"/>
      <c r="VS10" s="17">
        <v>0</v>
      </c>
      <c r="VT10" s="17">
        <v>0</v>
      </c>
      <c r="VU10" s="17"/>
      <c r="VV10" s="17"/>
      <c r="VW10" s="17">
        <v>0</v>
      </c>
      <c r="VX10" s="17">
        <v>0</v>
      </c>
      <c r="VY10" s="17"/>
      <c r="VZ10" s="17"/>
      <c r="WA10" s="17">
        <v>0</v>
      </c>
      <c r="WB10" s="17">
        <v>0.6</v>
      </c>
      <c r="WC10" s="17">
        <v>0.6</v>
      </c>
      <c r="WD10" s="17">
        <v>0.6</v>
      </c>
      <c r="WE10" s="17">
        <v>0</v>
      </c>
      <c r="WF10" s="17">
        <v>43</v>
      </c>
      <c r="WG10" s="17">
        <v>35</v>
      </c>
      <c r="WH10" s="17">
        <v>24.251999999999999</v>
      </c>
      <c r="WI10" s="17">
        <v>18.748000000000001</v>
      </c>
      <c r="WJ10" s="17">
        <v>51.4</v>
      </c>
      <c r="WK10" s="17">
        <v>36</v>
      </c>
      <c r="WL10" s="17">
        <v>17.148</v>
      </c>
      <c r="WM10" s="17">
        <v>34.252000000000002</v>
      </c>
      <c r="WN10" s="17">
        <v>0</v>
      </c>
      <c r="WO10" s="17"/>
      <c r="WP10" s="17"/>
      <c r="WQ10" s="17">
        <v>0</v>
      </c>
      <c r="WR10" s="17">
        <v>0</v>
      </c>
      <c r="WS10" s="17"/>
      <c r="WT10" s="17"/>
      <c r="WU10" s="17">
        <v>0</v>
      </c>
      <c r="WV10" s="17">
        <v>7.2</v>
      </c>
      <c r="WW10" s="17">
        <v>7.2</v>
      </c>
      <c r="WX10" s="17">
        <v>7.2</v>
      </c>
      <c r="WY10" s="17">
        <v>0</v>
      </c>
      <c r="WZ10" s="17">
        <v>18.600000000000001</v>
      </c>
      <c r="XA10" s="17">
        <v>18.4466</v>
      </c>
      <c r="XB10" s="17">
        <v>18.4466</v>
      </c>
      <c r="XC10" s="17">
        <v>0.15340000000000001</v>
      </c>
      <c r="XD10" s="17">
        <v>9.6999999999999993</v>
      </c>
      <c r="XE10" s="17">
        <v>10</v>
      </c>
      <c r="XF10" s="17">
        <v>10</v>
      </c>
      <c r="XG10" s="17">
        <v>-0.3</v>
      </c>
      <c r="XH10" s="17">
        <v>33.9</v>
      </c>
      <c r="XI10" s="17">
        <v>31.5</v>
      </c>
      <c r="XJ10" s="17">
        <v>31.5</v>
      </c>
      <c r="XK10" s="17">
        <v>2.4</v>
      </c>
      <c r="XL10" s="17">
        <v>26.9</v>
      </c>
      <c r="XM10" s="17">
        <v>31.5</v>
      </c>
      <c r="XN10" s="17">
        <v>31.5</v>
      </c>
      <c r="XO10" s="17">
        <v>-4.5999999999999996</v>
      </c>
      <c r="XP10" s="17">
        <v>14.1</v>
      </c>
      <c r="XQ10" s="17"/>
      <c r="XR10" s="17">
        <v>14</v>
      </c>
      <c r="XS10" s="17">
        <v>0.1</v>
      </c>
      <c r="XT10" s="17">
        <v>18.399999999999999</v>
      </c>
      <c r="XU10" s="17">
        <v>19.234999999999999</v>
      </c>
      <c r="XV10" s="17">
        <v>19.234999999999999</v>
      </c>
      <c r="XW10" s="17">
        <v>-0.83499999999999996</v>
      </c>
      <c r="XX10" s="17">
        <v>9</v>
      </c>
      <c r="XY10" s="17">
        <v>7.31</v>
      </c>
      <c r="XZ10" s="17">
        <v>7.31</v>
      </c>
      <c r="YA10" s="17">
        <v>1.69</v>
      </c>
      <c r="YB10" s="17">
        <v>11.01</v>
      </c>
      <c r="YC10" s="17">
        <v>11</v>
      </c>
      <c r="YD10" s="17">
        <v>11</v>
      </c>
      <c r="YE10" s="17">
        <v>0.01</v>
      </c>
    </row>
    <row r="11" spans="1:655" ht="24" customHeight="1" x14ac:dyDescent="0.3">
      <c r="A11" s="1"/>
      <c r="B11" s="16" t="s">
        <v>51</v>
      </c>
      <c r="C11" s="16" t="s">
        <v>748</v>
      </c>
      <c r="D11" s="17">
        <v>99</v>
      </c>
      <c r="E11" s="17">
        <v>98.519400000000005</v>
      </c>
      <c r="F11" s="17">
        <v>101.60194</v>
      </c>
      <c r="G11" s="17">
        <v>-2.6019399999999999</v>
      </c>
      <c r="H11" s="17">
        <v>599.29999999999995</v>
      </c>
      <c r="I11" s="17">
        <v>590.01990999999998</v>
      </c>
      <c r="J11" s="17">
        <v>590.01991999999996</v>
      </c>
      <c r="K11" s="17">
        <v>9.2800799999999999</v>
      </c>
      <c r="L11" s="17">
        <v>205.7</v>
      </c>
      <c r="M11" s="17">
        <v>191.94396</v>
      </c>
      <c r="N11" s="17">
        <v>191.94397000000001</v>
      </c>
      <c r="O11" s="17">
        <v>13.756030000000001</v>
      </c>
      <c r="P11" s="17"/>
      <c r="Q11" s="17"/>
      <c r="R11" s="17"/>
      <c r="S11" s="17">
        <v>0</v>
      </c>
      <c r="T11" s="17"/>
      <c r="U11" s="17"/>
      <c r="V11" s="17"/>
      <c r="W11" s="17">
        <v>0</v>
      </c>
      <c r="X11" s="17">
        <v>5.3</v>
      </c>
      <c r="Y11" s="17"/>
      <c r="Z11" s="17"/>
      <c r="AA11" s="17">
        <v>5.3</v>
      </c>
      <c r="AB11" s="17">
        <v>80.5</v>
      </c>
      <c r="AC11" s="17">
        <v>79.611649999999997</v>
      </c>
      <c r="AD11" s="17">
        <v>87.85</v>
      </c>
      <c r="AE11" s="17">
        <v>-7.35</v>
      </c>
      <c r="AF11" s="17">
        <v>0</v>
      </c>
      <c r="AG11" s="17"/>
      <c r="AH11" s="17"/>
      <c r="AI11" s="17">
        <v>0</v>
      </c>
      <c r="AJ11" s="17"/>
      <c r="AK11" s="17"/>
      <c r="AL11" s="17"/>
      <c r="AM11" s="17">
        <v>0</v>
      </c>
      <c r="AN11" s="17">
        <v>189</v>
      </c>
      <c r="AO11" s="17">
        <v>196.22801999999999</v>
      </c>
      <c r="AP11" s="17">
        <v>196.22801999999999</v>
      </c>
      <c r="AQ11" s="17">
        <v>-7.2280199999999999</v>
      </c>
      <c r="AR11" s="17">
        <v>205.3</v>
      </c>
      <c r="AS11" s="17">
        <v>196.22801999999999</v>
      </c>
      <c r="AT11" s="17">
        <v>196.22801999999999</v>
      </c>
      <c r="AU11" s="17">
        <v>9.0719799999999999</v>
      </c>
      <c r="AV11" s="17">
        <v>205.8</v>
      </c>
      <c r="AW11" s="17">
        <v>196.22801999999999</v>
      </c>
      <c r="AX11" s="17">
        <v>196.22801999999999</v>
      </c>
      <c r="AY11" s="17">
        <v>9.5719799999999999</v>
      </c>
      <c r="AZ11" s="17">
        <v>284.10000000000002</v>
      </c>
      <c r="BA11" s="17">
        <v>295.22593999999998</v>
      </c>
      <c r="BB11" s="17">
        <v>295.22593999999998</v>
      </c>
      <c r="BC11" s="17">
        <v>-11.12594</v>
      </c>
      <c r="BD11" s="17">
        <v>217.4</v>
      </c>
      <c r="BE11" s="17">
        <v>208.07390000000001</v>
      </c>
      <c r="BF11" s="17">
        <v>208.07390000000001</v>
      </c>
      <c r="BG11" s="17">
        <v>9.3261000000000003</v>
      </c>
      <c r="BH11" s="17">
        <v>110.8</v>
      </c>
      <c r="BI11" s="17">
        <v>104.34936999999999</v>
      </c>
      <c r="BJ11" s="17">
        <v>104.34936999999999</v>
      </c>
      <c r="BK11" s="17">
        <v>6.4506300000000003</v>
      </c>
      <c r="BL11" s="17">
        <v>301.8</v>
      </c>
      <c r="BM11" s="17">
        <v>381.30581999999998</v>
      </c>
      <c r="BN11" s="17">
        <v>353.58875999999998</v>
      </c>
      <c r="BO11" s="17">
        <v>-51.788760000000003</v>
      </c>
      <c r="BP11" s="17">
        <v>3.2</v>
      </c>
      <c r="BQ11" s="17">
        <v>4.4318400000000002</v>
      </c>
      <c r="BR11" s="17">
        <v>4.4318400000000002</v>
      </c>
      <c r="BS11" s="17">
        <v>-1.23184</v>
      </c>
      <c r="BT11" s="17">
        <v>0</v>
      </c>
      <c r="BU11" s="17"/>
      <c r="BV11" s="17"/>
      <c r="BW11" s="17">
        <v>0</v>
      </c>
      <c r="BX11" s="17"/>
      <c r="BY11" s="17"/>
      <c r="BZ11" s="17"/>
      <c r="CA11" s="17">
        <v>0</v>
      </c>
      <c r="CB11" s="17"/>
      <c r="CC11" s="17"/>
      <c r="CD11" s="17"/>
      <c r="CE11" s="17">
        <v>0</v>
      </c>
      <c r="CF11" s="17"/>
      <c r="CG11" s="17"/>
      <c r="CH11" s="17"/>
      <c r="CI11" s="17">
        <v>0</v>
      </c>
      <c r="CJ11" s="17">
        <v>118.8</v>
      </c>
      <c r="CK11" s="17">
        <v>120.1673</v>
      </c>
      <c r="CL11" s="17">
        <v>120.1673</v>
      </c>
      <c r="CM11" s="17">
        <v>-1.3673</v>
      </c>
      <c r="CN11" s="17">
        <v>7.7</v>
      </c>
      <c r="CO11" s="17">
        <v>6.8003799999999996</v>
      </c>
      <c r="CP11" s="17">
        <v>5.1333399999999996</v>
      </c>
      <c r="CQ11" s="17">
        <v>2.5666600000000002</v>
      </c>
      <c r="CR11" s="17">
        <v>3.4</v>
      </c>
      <c r="CS11" s="17">
        <v>3.7328100000000002</v>
      </c>
      <c r="CT11" s="17">
        <v>2.8177599999999998</v>
      </c>
      <c r="CU11" s="17">
        <v>0.58223999999999998</v>
      </c>
      <c r="CV11" s="17">
        <v>22.6</v>
      </c>
      <c r="CW11" s="17"/>
      <c r="CX11" s="17"/>
      <c r="CY11" s="17">
        <v>22.6</v>
      </c>
      <c r="CZ11" s="17">
        <v>6.4</v>
      </c>
      <c r="DA11" s="17">
        <v>6.8786899999999997</v>
      </c>
      <c r="DB11" s="17">
        <v>6.8787000000000003</v>
      </c>
      <c r="DC11" s="17">
        <v>-0.47870000000000001</v>
      </c>
      <c r="DD11" s="17">
        <v>6.6</v>
      </c>
      <c r="DE11" s="17">
        <v>14.91935</v>
      </c>
      <c r="DF11" s="17">
        <v>11.2387</v>
      </c>
      <c r="DG11" s="17">
        <v>-4.6387</v>
      </c>
      <c r="DH11" s="17">
        <v>40.4</v>
      </c>
      <c r="DI11" s="17">
        <v>15.46392</v>
      </c>
      <c r="DJ11" s="17">
        <v>42.728670000000001</v>
      </c>
      <c r="DK11" s="17">
        <v>-2.3286699999999998</v>
      </c>
      <c r="DL11" s="17"/>
      <c r="DM11" s="17"/>
      <c r="DN11" s="17"/>
      <c r="DO11" s="17">
        <v>0</v>
      </c>
      <c r="DP11" s="17"/>
      <c r="DQ11" s="17"/>
      <c r="DR11" s="17"/>
      <c r="DS11" s="17">
        <v>0</v>
      </c>
      <c r="DT11" s="17"/>
      <c r="DU11" s="17"/>
      <c r="DV11" s="17"/>
      <c r="DW11" s="17">
        <v>0</v>
      </c>
      <c r="DX11" s="17"/>
      <c r="DY11" s="17"/>
      <c r="DZ11" s="17"/>
      <c r="EA11" s="17">
        <v>0</v>
      </c>
      <c r="EB11" s="17">
        <v>51.1</v>
      </c>
      <c r="EC11" s="17">
        <v>65.657660000000007</v>
      </c>
      <c r="ED11" s="17">
        <v>56.710729999999998</v>
      </c>
      <c r="EE11" s="17">
        <v>-5.6107300000000002</v>
      </c>
      <c r="EF11" s="17">
        <v>150.6</v>
      </c>
      <c r="EG11" s="17">
        <v>110.26312</v>
      </c>
      <c r="EH11" s="17">
        <v>110.26321</v>
      </c>
      <c r="EI11" s="17">
        <v>40.336790000000001</v>
      </c>
      <c r="EJ11" s="17"/>
      <c r="EK11" s="17"/>
      <c r="EL11" s="17"/>
      <c r="EM11" s="17">
        <v>0</v>
      </c>
      <c r="EN11" s="17"/>
      <c r="EO11" s="17"/>
      <c r="EP11" s="17"/>
      <c r="EQ11" s="17">
        <v>0</v>
      </c>
      <c r="ER11" s="17"/>
      <c r="ES11" s="17"/>
      <c r="ET11" s="17"/>
      <c r="EU11" s="17">
        <v>0</v>
      </c>
      <c r="EV11" s="17">
        <v>6.5</v>
      </c>
      <c r="EW11" s="17">
        <v>6.39</v>
      </c>
      <c r="EX11" s="17">
        <v>6.39</v>
      </c>
      <c r="EY11" s="17">
        <v>0.11</v>
      </c>
      <c r="EZ11" s="17">
        <v>153.19999999999999</v>
      </c>
      <c r="FA11" s="17"/>
      <c r="FB11" s="17"/>
      <c r="FC11" s="17">
        <v>153.19999999999999</v>
      </c>
      <c r="FD11" s="17">
        <v>28</v>
      </c>
      <c r="FE11" s="17">
        <v>27.864080000000001</v>
      </c>
      <c r="FF11" s="17">
        <v>29.74953</v>
      </c>
      <c r="FG11" s="17">
        <v>-1.74953</v>
      </c>
      <c r="FH11" s="17">
        <v>0</v>
      </c>
      <c r="FI11" s="17">
        <v>52.578389999999999</v>
      </c>
      <c r="FJ11" s="17">
        <v>56.716450000000002</v>
      </c>
      <c r="FK11" s="17">
        <v>-56.716450000000002</v>
      </c>
      <c r="FL11" s="17">
        <v>16.5</v>
      </c>
      <c r="FM11" s="17">
        <v>17.91262</v>
      </c>
      <c r="FN11" s="17">
        <v>18.874919999999999</v>
      </c>
      <c r="FO11" s="17">
        <v>-2.3749199999999999</v>
      </c>
      <c r="FP11" s="17">
        <v>18.399999999999999</v>
      </c>
      <c r="FQ11" s="17">
        <v>17.737760000000002</v>
      </c>
      <c r="FR11" s="17">
        <v>17.91338</v>
      </c>
      <c r="FS11" s="17">
        <v>0.48662</v>
      </c>
      <c r="FT11" s="17">
        <v>10.9</v>
      </c>
      <c r="FU11" s="17">
        <v>11</v>
      </c>
      <c r="FV11" s="17">
        <v>10.485440000000001</v>
      </c>
      <c r="FW11" s="17">
        <v>0.41455999999999998</v>
      </c>
      <c r="FX11" s="17">
        <v>62.4</v>
      </c>
      <c r="FY11" s="17">
        <v>65.663929999999993</v>
      </c>
      <c r="FZ11" s="17">
        <v>65.663929999999993</v>
      </c>
      <c r="GA11" s="17">
        <v>-3.2639300000000002</v>
      </c>
      <c r="GB11" s="17">
        <v>184.1</v>
      </c>
      <c r="GC11" s="17">
        <v>184.91498000000001</v>
      </c>
      <c r="GD11" s="17">
        <v>184.91498000000001</v>
      </c>
      <c r="GE11" s="17">
        <v>-0.81498000000000004</v>
      </c>
      <c r="GF11" s="17">
        <v>184.2</v>
      </c>
      <c r="GG11" s="17">
        <v>184.91498000000001</v>
      </c>
      <c r="GH11" s="17">
        <v>184.91498000000001</v>
      </c>
      <c r="GI11" s="17">
        <v>-0.71497999999999995</v>
      </c>
      <c r="GJ11" s="17">
        <v>185.3</v>
      </c>
      <c r="GK11" s="17">
        <v>185.47028</v>
      </c>
      <c r="GL11" s="17">
        <v>185.47028</v>
      </c>
      <c r="GM11" s="17">
        <v>-0.17027999999999999</v>
      </c>
      <c r="GN11" s="17">
        <v>39.5</v>
      </c>
      <c r="GO11" s="17">
        <v>77.594229999999996</v>
      </c>
      <c r="GP11" s="17">
        <v>58.18683</v>
      </c>
      <c r="GQ11" s="17">
        <v>-18.68683</v>
      </c>
      <c r="GR11" s="17"/>
      <c r="GS11" s="17"/>
      <c r="GT11" s="17"/>
      <c r="GU11" s="17">
        <v>0</v>
      </c>
      <c r="GV11" s="17">
        <v>5.9</v>
      </c>
      <c r="GW11" s="17">
        <v>5.9112099999999996</v>
      </c>
      <c r="GX11" s="17">
        <v>5.9112099999999996</v>
      </c>
      <c r="GY11" s="17">
        <v>-1.1209999999999999E-2</v>
      </c>
      <c r="GZ11" s="17">
        <v>29.7</v>
      </c>
      <c r="HA11" s="17">
        <v>12</v>
      </c>
      <c r="HB11" s="17">
        <v>12</v>
      </c>
      <c r="HC11" s="17">
        <v>17.7</v>
      </c>
      <c r="HD11" s="17">
        <v>40</v>
      </c>
      <c r="HE11" s="17">
        <v>30.81456</v>
      </c>
      <c r="HF11" s="17">
        <v>30.81456</v>
      </c>
      <c r="HG11" s="17">
        <v>9.1854399999999998</v>
      </c>
      <c r="HH11" s="17">
        <v>2</v>
      </c>
      <c r="HI11" s="17">
        <v>1.97359</v>
      </c>
      <c r="HJ11" s="17">
        <v>1.97359</v>
      </c>
      <c r="HK11" s="17">
        <v>2.6409999999999999E-2</v>
      </c>
      <c r="HL11" s="17">
        <v>0</v>
      </c>
      <c r="HM11" s="17"/>
      <c r="HN11" s="17"/>
      <c r="HO11" s="17">
        <v>0</v>
      </c>
      <c r="HP11" s="17">
        <v>82.2</v>
      </c>
      <c r="HQ11" s="17">
        <v>54.519030000000001</v>
      </c>
      <c r="HR11" s="17">
        <v>52.021410000000003</v>
      </c>
      <c r="HS11" s="17">
        <v>30.17859</v>
      </c>
      <c r="HT11" s="17"/>
      <c r="HU11" s="17"/>
      <c r="HV11" s="17"/>
      <c r="HW11" s="17">
        <v>0</v>
      </c>
      <c r="HX11" s="17"/>
      <c r="HY11" s="17"/>
      <c r="HZ11" s="17"/>
      <c r="IA11" s="17">
        <v>0</v>
      </c>
      <c r="IB11" s="17">
        <v>42.3</v>
      </c>
      <c r="IC11" s="17">
        <v>56.016440000000003</v>
      </c>
      <c r="ID11" s="17">
        <v>30.884840000000001</v>
      </c>
      <c r="IE11" s="17">
        <v>11.41516</v>
      </c>
      <c r="IF11" s="17"/>
      <c r="IG11" s="17"/>
      <c r="IH11" s="17"/>
      <c r="II11" s="17">
        <v>0</v>
      </c>
      <c r="IJ11" s="17"/>
      <c r="IK11" s="17"/>
      <c r="IL11" s="17"/>
      <c r="IM11" s="17">
        <v>0</v>
      </c>
      <c r="IN11" s="17">
        <v>48.4</v>
      </c>
      <c r="IO11" s="17">
        <v>45.221359999999997</v>
      </c>
      <c r="IP11" s="17">
        <v>45.221359999999997</v>
      </c>
      <c r="IQ11" s="17">
        <v>3.1786400000000001</v>
      </c>
      <c r="IR11" s="17"/>
      <c r="IS11" s="17"/>
      <c r="IT11" s="17"/>
      <c r="IU11" s="17">
        <v>0</v>
      </c>
      <c r="IV11" s="17"/>
      <c r="IW11" s="17"/>
      <c r="IX11" s="17"/>
      <c r="IY11" s="17">
        <v>0</v>
      </c>
      <c r="IZ11" s="17"/>
      <c r="JA11" s="17"/>
      <c r="JB11" s="17"/>
      <c r="JC11" s="17">
        <v>0</v>
      </c>
      <c r="JD11" s="17">
        <v>21.9</v>
      </c>
      <c r="JE11" s="17">
        <v>59.739060000000002</v>
      </c>
      <c r="JF11" s="17">
        <v>36.125410000000002</v>
      </c>
      <c r="JG11" s="17">
        <v>-14.22541</v>
      </c>
      <c r="JH11" s="17">
        <v>178.8</v>
      </c>
      <c r="JI11" s="17">
        <v>172.31039000000001</v>
      </c>
      <c r="JJ11" s="17">
        <v>172.31039000000001</v>
      </c>
      <c r="JK11" s="17">
        <v>6.4896099999999999</v>
      </c>
      <c r="JL11" s="17">
        <v>176.1</v>
      </c>
      <c r="JM11" s="17">
        <v>172.31039000000001</v>
      </c>
      <c r="JN11" s="17">
        <v>172.31039000000001</v>
      </c>
      <c r="JO11" s="17">
        <v>3.7896100000000001</v>
      </c>
      <c r="JP11" s="17"/>
      <c r="JQ11" s="17"/>
      <c r="JR11" s="17"/>
      <c r="JS11" s="17">
        <v>0</v>
      </c>
      <c r="JT11" s="17">
        <v>175.1</v>
      </c>
      <c r="JU11" s="17">
        <v>172.82784000000001</v>
      </c>
      <c r="JV11" s="17">
        <v>172.82784000000001</v>
      </c>
      <c r="JW11" s="17">
        <v>2.27216</v>
      </c>
      <c r="JX11" s="17">
        <v>76.900000000000006</v>
      </c>
      <c r="JY11" s="17">
        <v>73.590999999999994</v>
      </c>
      <c r="JZ11" s="17">
        <v>73.590999999999994</v>
      </c>
      <c r="KA11" s="17">
        <v>3.3090000000000002</v>
      </c>
      <c r="KB11" s="17">
        <v>37.200000000000003</v>
      </c>
      <c r="KC11" s="17">
        <v>36.905999999999999</v>
      </c>
      <c r="KD11" s="17">
        <v>36.905999999999999</v>
      </c>
      <c r="KE11" s="17">
        <v>0.29399999999999998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0.63188999999999995</v>
      </c>
      <c r="LF11" s="17">
        <v>0.63188999999999995</v>
      </c>
      <c r="LG11" s="17">
        <v>-0.23189000000000001</v>
      </c>
      <c r="LH11" s="17">
        <v>195.2</v>
      </c>
      <c r="LI11" s="17">
        <v>110.98998</v>
      </c>
      <c r="LJ11" s="17">
        <v>109.34944</v>
      </c>
      <c r="LK11" s="17">
        <v>85.850560000000002</v>
      </c>
      <c r="LL11" s="17">
        <v>98.3</v>
      </c>
      <c r="LM11" s="17">
        <v>76.263490000000004</v>
      </c>
      <c r="LN11" s="17">
        <v>76.263339999999999</v>
      </c>
      <c r="LO11" s="17">
        <v>22.036660000000001</v>
      </c>
      <c r="LP11" s="17">
        <v>64.400000000000006</v>
      </c>
      <c r="LQ11" s="17">
        <v>67.133979999999994</v>
      </c>
      <c r="LR11" s="17">
        <v>67.133979999999994</v>
      </c>
      <c r="LS11" s="17">
        <v>-2.7339799999999999</v>
      </c>
      <c r="LT11" s="17">
        <v>66.099999999999994</v>
      </c>
      <c r="LU11" s="17">
        <v>65.984009999999998</v>
      </c>
      <c r="LV11" s="17">
        <v>65.984009999999998</v>
      </c>
      <c r="LW11" s="17">
        <v>0.11599</v>
      </c>
      <c r="LX11" s="17">
        <v>29.8</v>
      </c>
      <c r="LY11" s="17">
        <v>27.30705</v>
      </c>
      <c r="LZ11" s="17">
        <v>27.30705</v>
      </c>
      <c r="MA11" s="17">
        <v>2.49295</v>
      </c>
      <c r="MB11" s="17">
        <v>0</v>
      </c>
      <c r="MC11" s="17"/>
      <c r="MD11" s="17"/>
      <c r="ME11" s="17">
        <v>0</v>
      </c>
      <c r="MF11" s="17"/>
      <c r="MG11" s="17"/>
      <c r="MH11" s="17"/>
      <c r="MI11" s="17">
        <v>0</v>
      </c>
      <c r="MJ11" s="17"/>
      <c r="MK11" s="17"/>
      <c r="ML11" s="17"/>
      <c r="MM11" s="17">
        <v>0</v>
      </c>
      <c r="MN11" s="17">
        <v>147.4</v>
      </c>
      <c r="MO11" s="17">
        <v>151.08876000000001</v>
      </c>
      <c r="MP11" s="17">
        <v>151.08876000000001</v>
      </c>
      <c r="MQ11" s="17">
        <v>-3.6887599999999998</v>
      </c>
      <c r="MR11" s="17">
        <v>150</v>
      </c>
      <c r="MS11" s="17">
        <v>151.08876000000001</v>
      </c>
      <c r="MT11" s="17">
        <v>151.08876000000001</v>
      </c>
      <c r="MU11" s="17">
        <v>-1.08876</v>
      </c>
      <c r="MV11" s="17">
        <v>152.4</v>
      </c>
      <c r="MW11" s="17">
        <v>151.54248000000001</v>
      </c>
      <c r="MX11" s="17">
        <v>151.54248000000001</v>
      </c>
      <c r="MY11" s="17">
        <v>0.85751999999999995</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218.3</v>
      </c>
      <c r="NU11" s="17">
        <v>144.8723</v>
      </c>
      <c r="NV11" s="17">
        <v>213.11998</v>
      </c>
      <c r="NW11" s="17">
        <v>5.1800199999999998</v>
      </c>
      <c r="NX11" s="17">
        <v>104.8</v>
      </c>
      <c r="NY11" s="17">
        <v>72.653679999999994</v>
      </c>
      <c r="NZ11" s="17">
        <v>106.87999000000001</v>
      </c>
      <c r="OA11" s="17">
        <v>-2.07999</v>
      </c>
      <c r="OB11" s="17">
        <v>0</v>
      </c>
      <c r="OC11" s="17"/>
      <c r="OD11" s="17"/>
      <c r="OE11" s="17">
        <v>0</v>
      </c>
      <c r="OF11" s="17">
        <v>28.4</v>
      </c>
      <c r="OG11" s="17">
        <v>52.372</v>
      </c>
      <c r="OH11" s="17">
        <v>52.372</v>
      </c>
      <c r="OI11" s="17">
        <v>-23.972000000000001</v>
      </c>
      <c r="OJ11" s="17">
        <v>0</v>
      </c>
      <c r="OK11" s="17"/>
      <c r="OL11" s="17"/>
      <c r="OM11" s="17">
        <v>0</v>
      </c>
      <c r="ON11" s="17">
        <v>13.2</v>
      </c>
      <c r="OO11" s="17">
        <v>12.871</v>
      </c>
      <c r="OP11" s="17">
        <v>12.871</v>
      </c>
      <c r="OQ11" s="17">
        <v>0.32900000000000001</v>
      </c>
      <c r="OR11" s="17">
        <v>0</v>
      </c>
      <c r="OS11" s="17"/>
      <c r="OT11" s="17"/>
      <c r="OU11" s="17">
        <v>0</v>
      </c>
      <c r="OV11" s="17">
        <v>4.8</v>
      </c>
      <c r="OW11" s="17">
        <v>4.8</v>
      </c>
      <c r="OX11" s="17">
        <v>4.8</v>
      </c>
      <c r="OY11" s="17">
        <v>0</v>
      </c>
      <c r="OZ11" s="17">
        <v>5.3</v>
      </c>
      <c r="PA11" s="17">
        <v>5</v>
      </c>
      <c r="PB11" s="17">
        <v>5</v>
      </c>
      <c r="PC11" s="17">
        <v>0.3</v>
      </c>
      <c r="PD11" s="17">
        <v>9.9</v>
      </c>
      <c r="PE11" s="17"/>
      <c r="PF11" s="17"/>
      <c r="PG11" s="17">
        <v>9.9</v>
      </c>
      <c r="PH11" s="17">
        <v>1.1000000000000001</v>
      </c>
      <c r="PI11" s="17"/>
      <c r="PJ11" s="17"/>
      <c r="PK11" s="17">
        <v>1.1000000000000001</v>
      </c>
      <c r="PL11" s="17">
        <v>0.3</v>
      </c>
      <c r="PM11" s="17">
        <v>1</v>
      </c>
      <c r="PN11" s="17">
        <v>1</v>
      </c>
      <c r="PO11" s="17">
        <v>-0.7</v>
      </c>
      <c r="PP11" s="17">
        <v>1.8</v>
      </c>
      <c r="PQ11" s="17">
        <v>1.82</v>
      </c>
      <c r="PR11" s="17">
        <v>1.82</v>
      </c>
      <c r="PS11" s="17">
        <v>-0.02</v>
      </c>
      <c r="PT11" s="17">
        <v>4.9000000000000004</v>
      </c>
      <c r="PU11" s="17">
        <v>4.5</v>
      </c>
      <c r="PV11" s="17">
        <v>4.5</v>
      </c>
      <c r="PW11" s="17">
        <v>0.4</v>
      </c>
      <c r="PX11" s="17">
        <v>15.1</v>
      </c>
      <c r="PY11" s="17">
        <v>16</v>
      </c>
      <c r="PZ11" s="17">
        <v>14.56311</v>
      </c>
      <c r="QA11" s="17">
        <v>0.53688999999999998</v>
      </c>
      <c r="QB11" s="17">
        <v>4.0999999999999996</v>
      </c>
      <c r="QC11" s="17">
        <v>3.8</v>
      </c>
      <c r="QD11" s="17">
        <v>3.8</v>
      </c>
      <c r="QE11" s="17">
        <v>0.3</v>
      </c>
      <c r="QF11" s="17">
        <v>3.1</v>
      </c>
      <c r="QG11" s="17">
        <v>3.1</v>
      </c>
      <c r="QH11" s="17">
        <v>3.1</v>
      </c>
      <c r="QI11" s="17">
        <v>0</v>
      </c>
      <c r="QJ11" s="17">
        <v>3.3</v>
      </c>
      <c r="QK11" s="17">
        <v>3.4</v>
      </c>
      <c r="QL11" s="17">
        <v>3.4</v>
      </c>
      <c r="QM11" s="17">
        <v>-0.1</v>
      </c>
      <c r="QN11" s="17">
        <v>18.5</v>
      </c>
      <c r="QO11" s="17">
        <v>19</v>
      </c>
      <c r="QP11" s="17">
        <v>16.990290000000002</v>
      </c>
      <c r="QQ11" s="17">
        <v>1.5097100000000001</v>
      </c>
      <c r="QR11" s="17">
        <v>0</v>
      </c>
      <c r="QS11" s="17"/>
      <c r="QT11" s="17"/>
      <c r="QU11" s="17">
        <v>0</v>
      </c>
      <c r="QV11" s="17">
        <v>0</v>
      </c>
      <c r="QW11" s="17"/>
      <c r="QX11" s="17"/>
      <c r="QY11" s="17">
        <v>0</v>
      </c>
      <c r="QZ11" s="17">
        <v>6.4</v>
      </c>
      <c r="RA11" s="17">
        <v>8.9420000000000002</v>
      </c>
      <c r="RB11" s="17">
        <v>8.9420000000000002</v>
      </c>
      <c r="RC11" s="17">
        <v>-2.5419999999999998</v>
      </c>
      <c r="RD11" s="17">
        <v>20</v>
      </c>
      <c r="RE11" s="17">
        <v>31.407</v>
      </c>
      <c r="RF11" s="17">
        <v>31.407</v>
      </c>
      <c r="RG11" s="17">
        <v>-11.407</v>
      </c>
      <c r="RH11" s="17">
        <v>4.4000000000000004</v>
      </c>
      <c r="RI11" s="17">
        <v>4.2</v>
      </c>
      <c r="RJ11" s="17">
        <v>4.2</v>
      </c>
      <c r="RK11" s="17">
        <v>0.2</v>
      </c>
      <c r="RL11" s="17">
        <v>1.2</v>
      </c>
      <c r="RM11" s="17">
        <v>1.2</v>
      </c>
      <c r="RN11" s="17">
        <v>1.2</v>
      </c>
      <c r="RO11" s="17">
        <v>0</v>
      </c>
      <c r="RP11" s="17">
        <v>1.2</v>
      </c>
      <c r="RQ11" s="17">
        <v>1.2</v>
      </c>
      <c r="RR11" s="17">
        <v>1.2</v>
      </c>
      <c r="RS11" s="17">
        <v>0</v>
      </c>
      <c r="RT11" s="17">
        <v>3</v>
      </c>
      <c r="RU11" s="17">
        <v>2.8</v>
      </c>
      <c r="RV11" s="17">
        <v>2.8</v>
      </c>
      <c r="RW11" s="17">
        <v>0.2</v>
      </c>
      <c r="RX11" s="17">
        <v>0</v>
      </c>
      <c r="RY11" s="17"/>
      <c r="RZ11" s="17"/>
      <c r="SA11" s="17">
        <v>0</v>
      </c>
      <c r="SB11" s="17">
        <v>2.6</v>
      </c>
      <c r="SC11" s="17">
        <v>2.4510000000000001</v>
      </c>
      <c r="SD11" s="17">
        <v>2.4510000000000001</v>
      </c>
      <c r="SE11" s="17">
        <v>0.14899999999999999</v>
      </c>
      <c r="SF11" s="17">
        <v>10.199999999999999</v>
      </c>
      <c r="SG11" s="17">
        <v>12.957039999999999</v>
      </c>
      <c r="SH11" s="17">
        <v>7.1439000000000004</v>
      </c>
      <c r="SI11" s="17">
        <v>3.0560999999999998</v>
      </c>
      <c r="SJ11" s="17">
        <v>1.4</v>
      </c>
      <c r="SK11" s="17">
        <v>1.2</v>
      </c>
      <c r="SL11" s="17">
        <v>1.2</v>
      </c>
      <c r="SM11" s="17">
        <v>0.2</v>
      </c>
      <c r="SN11" s="17"/>
      <c r="SO11" s="17"/>
      <c r="SP11" s="17">
        <v>0.4</v>
      </c>
      <c r="SQ11" s="17">
        <v>-0.4</v>
      </c>
      <c r="SR11" s="17">
        <v>5</v>
      </c>
      <c r="SS11" s="17">
        <v>5.3</v>
      </c>
      <c r="ST11" s="17">
        <v>5.3</v>
      </c>
      <c r="SU11" s="17">
        <v>-0.3</v>
      </c>
      <c r="SV11" s="17">
        <v>3.1</v>
      </c>
      <c r="SW11" s="17">
        <v>3</v>
      </c>
      <c r="SX11" s="17">
        <v>3</v>
      </c>
      <c r="SY11" s="17">
        <v>0.1</v>
      </c>
      <c r="SZ11" s="17">
        <v>3.7</v>
      </c>
      <c r="TA11" s="17">
        <v>5</v>
      </c>
      <c r="TB11" s="17">
        <v>5</v>
      </c>
      <c r="TC11" s="17">
        <v>-1.3</v>
      </c>
      <c r="TD11" s="17">
        <v>5.4</v>
      </c>
      <c r="TE11" s="17">
        <v>7</v>
      </c>
      <c r="TF11" s="17">
        <v>7</v>
      </c>
      <c r="TG11" s="17">
        <v>-1.6</v>
      </c>
      <c r="TH11" s="17">
        <v>10</v>
      </c>
      <c r="TI11" s="17">
        <v>10</v>
      </c>
      <c r="TJ11" s="17">
        <v>10</v>
      </c>
      <c r="TK11" s="17">
        <v>0</v>
      </c>
      <c r="TL11" s="17">
        <v>25</v>
      </c>
      <c r="TM11" s="17">
        <v>24.202000000000002</v>
      </c>
      <c r="TN11" s="17">
        <v>24.202000000000002</v>
      </c>
      <c r="TO11" s="17">
        <v>0.79800000000000004</v>
      </c>
      <c r="TP11" s="17">
        <v>9.4</v>
      </c>
      <c r="TQ11" s="17">
        <v>23.646000000000001</v>
      </c>
      <c r="TR11" s="17">
        <v>23.646000000000001</v>
      </c>
      <c r="TS11" s="17">
        <v>-14.246</v>
      </c>
      <c r="TT11" s="17">
        <v>0</v>
      </c>
      <c r="TU11" s="17"/>
      <c r="TV11" s="17"/>
      <c r="TW11" s="17">
        <v>0</v>
      </c>
      <c r="TX11" s="17">
        <v>33.299999999999997</v>
      </c>
      <c r="TY11" s="17">
        <v>49.472000000000001</v>
      </c>
      <c r="TZ11" s="17">
        <v>49.472000000000001</v>
      </c>
      <c r="UA11" s="17">
        <v>-16.172000000000001</v>
      </c>
      <c r="UB11" s="17">
        <v>39.700000000000003</v>
      </c>
      <c r="UC11" s="17">
        <v>69.069999999999993</v>
      </c>
      <c r="UD11" s="17">
        <v>69.069999999999993</v>
      </c>
      <c r="UE11" s="17">
        <v>-29.37</v>
      </c>
      <c r="UF11" s="17">
        <v>4</v>
      </c>
      <c r="UG11" s="17">
        <v>2.3330000000000002</v>
      </c>
      <c r="UH11" s="17">
        <v>2.3330000000000002</v>
      </c>
      <c r="UI11" s="17">
        <v>1.667</v>
      </c>
      <c r="UJ11" s="17">
        <v>2.6</v>
      </c>
      <c r="UK11" s="17">
        <v>1.913</v>
      </c>
      <c r="UL11" s="17">
        <v>1.913</v>
      </c>
      <c r="UM11" s="17">
        <v>0.68700000000000006</v>
      </c>
      <c r="UN11" s="17">
        <v>5.8</v>
      </c>
      <c r="UO11" s="17">
        <v>6</v>
      </c>
      <c r="UP11" s="17">
        <v>6</v>
      </c>
      <c r="UQ11" s="17">
        <v>-0.2</v>
      </c>
      <c r="UR11" s="17">
        <v>1.8</v>
      </c>
      <c r="US11" s="17">
        <v>1.8</v>
      </c>
      <c r="UT11" s="17">
        <v>1.8</v>
      </c>
      <c r="UU11" s="17">
        <v>0</v>
      </c>
      <c r="UV11" s="17"/>
      <c r="UW11" s="17"/>
      <c r="UX11" s="17"/>
      <c r="UY11" s="17">
        <v>0</v>
      </c>
      <c r="UZ11" s="17">
        <v>4</v>
      </c>
      <c r="VA11" s="17">
        <v>4</v>
      </c>
      <c r="VB11" s="17">
        <v>4</v>
      </c>
      <c r="VC11" s="17">
        <v>0</v>
      </c>
      <c r="VD11" s="17">
        <v>4.5</v>
      </c>
      <c r="VE11" s="17">
        <v>4.5</v>
      </c>
      <c r="VF11" s="17">
        <v>4.5</v>
      </c>
      <c r="VG11" s="17">
        <v>0</v>
      </c>
      <c r="VH11" s="17">
        <v>4.7</v>
      </c>
      <c r="VI11" s="17">
        <v>4.5</v>
      </c>
      <c r="VJ11" s="17">
        <v>4.5</v>
      </c>
      <c r="VK11" s="17">
        <v>0.2</v>
      </c>
      <c r="VL11" s="17">
        <v>11.1</v>
      </c>
      <c r="VM11" s="17">
        <v>10.503</v>
      </c>
      <c r="VN11" s="17">
        <v>10.503</v>
      </c>
      <c r="VO11" s="17">
        <v>0.59699999999999998</v>
      </c>
      <c r="VP11" s="17">
        <v>0</v>
      </c>
      <c r="VQ11" s="17"/>
      <c r="VR11" s="17"/>
      <c r="VS11" s="17">
        <v>0</v>
      </c>
      <c r="VT11" s="17">
        <v>0</v>
      </c>
      <c r="VU11" s="17"/>
      <c r="VV11" s="17"/>
      <c r="VW11" s="17">
        <v>0</v>
      </c>
      <c r="VX11" s="17">
        <v>0</v>
      </c>
      <c r="VY11" s="17"/>
      <c r="VZ11" s="17"/>
      <c r="WA11" s="17">
        <v>0</v>
      </c>
      <c r="WB11" s="17">
        <v>0.6</v>
      </c>
      <c r="WC11" s="17">
        <v>0.6</v>
      </c>
      <c r="WD11" s="17">
        <v>0.6</v>
      </c>
      <c r="WE11" s="17">
        <v>0</v>
      </c>
      <c r="WF11" s="17">
        <v>41.9</v>
      </c>
      <c r="WG11" s="17">
        <v>30</v>
      </c>
      <c r="WH11" s="17">
        <v>22.83</v>
      </c>
      <c r="WI11" s="17">
        <v>19.07</v>
      </c>
      <c r="WJ11" s="17">
        <v>48</v>
      </c>
      <c r="WK11" s="17">
        <v>33</v>
      </c>
      <c r="WL11" s="17">
        <v>16.152000000000001</v>
      </c>
      <c r="WM11" s="17">
        <v>31.847999999999999</v>
      </c>
      <c r="WN11" s="17">
        <v>0</v>
      </c>
      <c r="WO11" s="17"/>
      <c r="WP11" s="17"/>
      <c r="WQ11" s="17">
        <v>0</v>
      </c>
      <c r="WR11" s="17">
        <v>0</v>
      </c>
      <c r="WS11" s="17"/>
      <c r="WT11" s="17"/>
      <c r="WU11" s="17">
        <v>0</v>
      </c>
      <c r="WV11" s="17">
        <v>7.2</v>
      </c>
      <c r="WW11" s="17">
        <v>7.2</v>
      </c>
      <c r="WX11" s="17">
        <v>7.2</v>
      </c>
      <c r="WY11" s="17">
        <v>0</v>
      </c>
      <c r="WZ11" s="17">
        <v>19.100000000000001</v>
      </c>
      <c r="XA11" s="17">
        <v>18.4466</v>
      </c>
      <c r="XB11" s="17">
        <v>18.4466</v>
      </c>
      <c r="XC11" s="17">
        <v>0.65339999999999998</v>
      </c>
      <c r="XD11" s="17">
        <v>9.4</v>
      </c>
      <c r="XE11" s="17">
        <v>10.8</v>
      </c>
      <c r="XF11" s="17">
        <v>10.8</v>
      </c>
      <c r="XG11" s="17">
        <v>-1.4</v>
      </c>
      <c r="XH11" s="17">
        <v>33.700000000000003</v>
      </c>
      <c r="XI11" s="17">
        <v>31.5</v>
      </c>
      <c r="XJ11" s="17">
        <v>31.5</v>
      </c>
      <c r="XK11" s="17">
        <v>2.2000000000000002</v>
      </c>
      <c r="XL11" s="17">
        <v>26.7</v>
      </c>
      <c r="XM11" s="17">
        <v>31.5</v>
      </c>
      <c r="XN11" s="17">
        <v>31.5</v>
      </c>
      <c r="XO11" s="17">
        <v>-4.8</v>
      </c>
      <c r="XP11" s="17">
        <v>13</v>
      </c>
      <c r="XQ11" s="17"/>
      <c r="XR11" s="17">
        <v>14</v>
      </c>
      <c r="XS11" s="17">
        <v>-1</v>
      </c>
      <c r="XT11" s="17">
        <v>18.399999999999999</v>
      </c>
      <c r="XU11" s="17">
        <v>19.234999999999999</v>
      </c>
      <c r="XV11" s="17">
        <v>19.234999999999999</v>
      </c>
      <c r="XW11" s="17">
        <v>-0.83499999999999996</v>
      </c>
      <c r="XX11" s="17">
        <v>9.3000000000000007</v>
      </c>
      <c r="XY11" s="17">
        <v>7.31</v>
      </c>
      <c r="XZ11" s="17">
        <v>7.31</v>
      </c>
      <c r="YA11" s="17">
        <v>1.99</v>
      </c>
      <c r="YB11" s="17">
        <v>11.02</v>
      </c>
      <c r="YC11" s="17">
        <v>11</v>
      </c>
      <c r="YD11" s="17">
        <v>11</v>
      </c>
      <c r="YE11" s="17">
        <v>0.02</v>
      </c>
    </row>
    <row r="12" spans="1:655" ht="24" customHeight="1" x14ac:dyDescent="0.3">
      <c r="A12" s="1"/>
      <c r="B12" s="16" t="s">
        <v>51</v>
      </c>
      <c r="C12" s="16" t="s">
        <v>749</v>
      </c>
      <c r="D12" s="17">
        <v>99</v>
      </c>
      <c r="E12" s="17">
        <v>98.519400000000005</v>
      </c>
      <c r="F12" s="17">
        <v>101.60194</v>
      </c>
      <c r="G12" s="17">
        <v>-2.6019399999999999</v>
      </c>
      <c r="H12" s="17">
        <v>595.70000000000005</v>
      </c>
      <c r="I12" s="17">
        <v>590.01990999999998</v>
      </c>
      <c r="J12" s="17">
        <v>590.01991999999996</v>
      </c>
      <c r="K12" s="17">
        <v>5.6800800000000002</v>
      </c>
      <c r="L12" s="17">
        <v>203.8</v>
      </c>
      <c r="M12" s="17">
        <v>191.94396</v>
      </c>
      <c r="N12" s="17">
        <v>191.94397000000001</v>
      </c>
      <c r="O12" s="17">
        <v>11.856030000000001</v>
      </c>
      <c r="P12" s="17"/>
      <c r="Q12" s="17"/>
      <c r="R12" s="17"/>
      <c r="S12" s="17">
        <v>0</v>
      </c>
      <c r="T12" s="17"/>
      <c r="U12" s="17"/>
      <c r="V12" s="17"/>
      <c r="W12" s="17">
        <v>0</v>
      </c>
      <c r="X12" s="17">
        <v>0</v>
      </c>
      <c r="Y12" s="17"/>
      <c r="Z12" s="17"/>
      <c r="AA12" s="17">
        <v>0</v>
      </c>
      <c r="AB12" s="17">
        <v>81</v>
      </c>
      <c r="AC12" s="17">
        <v>79.611649999999997</v>
      </c>
      <c r="AD12" s="17">
        <v>87.85</v>
      </c>
      <c r="AE12" s="17">
        <v>-6.85</v>
      </c>
      <c r="AF12" s="17">
        <v>0</v>
      </c>
      <c r="AG12" s="17"/>
      <c r="AH12" s="17"/>
      <c r="AI12" s="17">
        <v>0</v>
      </c>
      <c r="AJ12" s="17"/>
      <c r="AK12" s="17"/>
      <c r="AL12" s="17"/>
      <c r="AM12" s="17">
        <v>0</v>
      </c>
      <c r="AN12" s="17">
        <v>189.8</v>
      </c>
      <c r="AO12" s="17">
        <v>196.22801999999999</v>
      </c>
      <c r="AP12" s="17">
        <v>196.22801999999999</v>
      </c>
      <c r="AQ12" s="17">
        <v>-6.4280200000000001</v>
      </c>
      <c r="AR12" s="17">
        <v>206</v>
      </c>
      <c r="AS12" s="17">
        <v>196.22801999999999</v>
      </c>
      <c r="AT12" s="17">
        <v>196.22801999999999</v>
      </c>
      <c r="AU12" s="17">
        <v>9.7719799999999992</v>
      </c>
      <c r="AV12" s="17">
        <v>206.6</v>
      </c>
      <c r="AW12" s="17">
        <v>196.22801999999999</v>
      </c>
      <c r="AX12" s="17">
        <v>196.22801999999999</v>
      </c>
      <c r="AY12" s="17">
        <v>10.371980000000001</v>
      </c>
      <c r="AZ12" s="17">
        <v>281.3</v>
      </c>
      <c r="BA12" s="17">
        <v>295.22593999999998</v>
      </c>
      <c r="BB12" s="17">
        <v>295.22593999999998</v>
      </c>
      <c r="BC12" s="17">
        <v>-13.925940000000001</v>
      </c>
      <c r="BD12" s="17">
        <v>218.3</v>
      </c>
      <c r="BE12" s="17">
        <v>208.07390000000001</v>
      </c>
      <c r="BF12" s="17">
        <v>208.07390000000001</v>
      </c>
      <c r="BG12" s="17">
        <v>10.226100000000001</v>
      </c>
      <c r="BH12" s="17">
        <v>111.3</v>
      </c>
      <c r="BI12" s="17">
        <v>104.34936999999999</v>
      </c>
      <c r="BJ12" s="17">
        <v>104.34936999999999</v>
      </c>
      <c r="BK12" s="17">
        <v>6.9506300000000003</v>
      </c>
      <c r="BL12" s="17">
        <v>376.3</v>
      </c>
      <c r="BM12" s="17">
        <v>381.30581999999998</v>
      </c>
      <c r="BN12" s="17">
        <v>295.45398999999998</v>
      </c>
      <c r="BO12" s="17">
        <v>80.846010000000007</v>
      </c>
      <c r="BP12" s="17">
        <v>3.2</v>
      </c>
      <c r="BQ12" s="17">
        <v>4.4318400000000002</v>
      </c>
      <c r="BR12" s="17">
        <v>4.4318400000000002</v>
      </c>
      <c r="BS12" s="17">
        <v>-1.23184</v>
      </c>
      <c r="BT12" s="17">
        <v>0</v>
      </c>
      <c r="BU12" s="17"/>
      <c r="BV12" s="17"/>
      <c r="BW12" s="17">
        <v>0</v>
      </c>
      <c r="BX12" s="17"/>
      <c r="BY12" s="17"/>
      <c r="BZ12" s="17"/>
      <c r="CA12" s="17">
        <v>0</v>
      </c>
      <c r="CB12" s="17"/>
      <c r="CC12" s="17"/>
      <c r="CD12" s="17"/>
      <c r="CE12" s="17">
        <v>0</v>
      </c>
      <c r="CF12" s="17"/>
      <c r="CG12" s="17"/>
      <c r="CH12" s="17"/>
      <c r="CI12" s="17">
        <v>0</v>
      </c>
      <c r="CJ12" s="17">
        <v>121.6</v>
      </c>
      <c r="CK12" s="17">
        <v>120.1673</v>
      </c>
      <c r="CL12" s="17">
        <v>120.1673</v>
      </c>
      <c r="CM12" s="17">
        <v>1.4327000000000001</v>
      </c>
      <c r="CN12" s="17">
        <v>7.4</v>
      </c>
      <c r="CO12" s="17">
        <v>6.8003799999999996</v>
      </c>
      <c r="CP12" s="17">
        <v>5.1333399999999996</v>
      </c>
      <c r="CQ12" s="17">
        <v>2.2666599999999999</v>
      </c>
      <c r="CR12" s="17">
        <v>3.3</v>
      </c>
      <c r="CS12" s="17">
        <v>3.7328100000000002</v>
      </c>
      <c r="CT12" s="17">
        <v>2.8177599999999998</v>
      </c>
      <c r="CU12" s="17">
        <v>0.48224</v>
      </c>
      <c r="CV12" s="17">
        <v>22.5</v>
      </c>
      <c r="CW12" s="17"/>
      <c r="CX12" s="17"/>
      <c r="CY12" s="17">
        <v>22.5</v>
      </c>
      <c r="CZ12" s="17">
        <v>6.4</v>
      </c>
      <c r="DA12" s="17">
        <v>6.8786899999999997</v>
      </c>
      <c r="DB12" s="17">
        <v>6.8787000000000003</v>
      </c>
      <c r="DC12" s="17">
        <v>-0.47870000000000001</v>
      </c>
      <c r="DD12" s="17">
        <v>7.4</v>
      </c>
      <c r="DE12" s="17">
        <v>8.3528900000000004</v>
      </c>
      <c r="DF12" s="17">
        <v>11.2387</v>
      </c>
      <c r="DG12" s="17">
        <v>-3.8386999999999998</v>
      </c>
      <c r="DH12" s="17">
        <v>40</v>
      </c>
      <c r="DI12" s="17">
        <v>15.46392</v>
      </c>
      <c r="DJ12" s="17">
        <v>26.06061</v>
      </c>
      <c r="DK12" s="17">
        <v>13.93939</v>
      </c>
      <c r="DL12" s="17"/>
      <c r="DM12" s="17"/>
      <c r="DN12" s="17"/>
      <c r="DO12" s="17">
        <v>0</v>
      </c>
      <c r="DP12" s="17"/>
      <c r="DQ12" s="17"/>
      <c r="DR12" s="17"/>
      <c r="DS12" s="17">
        <v>0</v>
      </c>
      <c r="DT12" s="17"/>
      <c r="DU12" s="17"/>
      <c r="DV12" s="17"/>
      <c r="DW12" s="17">
        <v>0</v>
      </c>
      <c r="DX12" s="17"/>
      <c r="DY12" s="17"/>
      <c r="DZ12" s="17"/>
      <c r="EA12" s="17">
        <v>0</v>
      </c>
      <c r="EB12" s="17">
        <v>60.6</v>
      </c>
      <c r="EC12" s="17">
        <v>55.993940000000002</v>
      </c>
      <c r="ED12" s="17">
        <v>51.935510000000001</v>
      </c>
      <c r="EE12" s="17">
        <v>8.6644900000000007</v>
      </c>
      <c r="EF12" s="17">
        <v>96.2</v>
      </c>
      <c r="EG12" s="17">
        <v>110.26312</v>
      </c>
      <c r="EH12" s="17">
        <v>110.26321</v>
      </c>
      <c r="EI12" s="17">
        <v>-14.06321</v>
      </c>
      <c r="EJ12" s="17"/>
      <c r="EK12" s="17"/>
      <c r="EL12" s="17"/>
      <c r="EM12" s="17">
        <v>0</v>
      </c>
      <c r="EN12" s="17"/>
      <c r="EO12" s="17"/>
      <c r="EP12" s="17"/>
      <c r="EQ12" s="17">
        <v>0</v>
      </c>
      <c r="ER12" s="17"/>
      <c r="ES12" s="17"/>
      <c r="ET12" s="17"/>
      <c r="EU12" s="17">
        <v>0</v>
      </c>
      <c r="EV12" s="17">
        <v>6.5</v>
      </c>
      <c r="EW12" s="17">
        <v>6.39</v>
      </c>
      <c r="EX12" s="17">
        <v>6.39</v>
      </c>
      <c r="EY12" s="17">
        <v>0.11</v>
      </c>
      <c r="EZ12" s="17">
        <v>152.80000000000001</v>
      </c>
      <c r="FA12" s="17"/>
      <c r="FB12" s="17"/>
      <c r="FC12" s="17">
        <v>152.80000000000001</v>
      </c>
      <c r="FD12" s="17">
        <v>28</v>
      </c>
      <c r="FE12" s="17">
        <v>27.864080000000001</v>
      </c>
      <c r="FF12" s="17">
        <v>29.74953</v>
      </c>
      <c r="FG12" s="17">
        <v>-1.74953</v>
      </c>
      <c r="FH12" s="17">
        <v>0</v>
      </c>
      <c r="FI12" s="17">
        <v>52.57855</v>
      </c>
      <c r="FJ12" s="17">
        <v>62.674469999999999</v>
      </c>
      <c r="FK12" s="17">
        <v>-62.674469999999999</v>
      </c>
      <c r="FL12" s="17">
        <v>16.5</v>
      </c>
      <c r="FM12" s="17">
        <v>17.91262</v>
      </c>
      <c r="FN12" s="17">
        <v>18.874919999999999</v>
      </c>
      <c r="FO12" s="17">
        <v>-2.3749199999999999</v>
      </c>
      <c r="FP12" s="17">
        <v>18.399999999999999</v>
      </c>
      <c r="FQ12" s="17">
        <v>17.737760000000002</v>
      </c>
      <c r="FR12" s="17">
        <v>17.91338</v>
      </c>
      <c r="FS12" s="17">
        <v>0.48662</v>
      </c>
      <c r="FT12" s="17">
        <v>10.8</v>
      </c>
      <c r="FU12" s="17">
        <v>11</v>
      </c>
      <c r="FV12" s="17">
        <v>10.485440000000001</v>
      </c>
      <c r="FW12" s="17">
        <v>0.31456000000000001</v>
      </c>
      <c r="FX12" s="17">
        <v>62.4</v>
      </c>
      <c r="FY12" s="17">
        <v>65.663929999999993</v>
      </c>
      <c r="FZ12" s="17">
        <v>65.663929999999993</v>
      </c>
      <c r="GA12" s="17">
        <v>-3.2639300000000002</v>
      </c>
      <c r="GB12" s="17">
        <v>183.3</v>
      </c>
      <c r="GC12" s="17">
        <v>184.91498000000001</v>
      </c>
      <c r="GD12" s="17">
        <v>184.91498000000001</v>
      </c>
      <c r="GE12" s="17">
        <v>-1.6149800000000001</v>
      </c>
      <c r="GF12" s="17">
        <v>183.5</v>
      </c>
      <c r="GG12" s="17">
        <v>184.91498000000001</v>
      </c>
      <c r="GH12" s="17">
        <v>184.91498000000001</v>
      </c>
      <c r="GI12" s="17">
        <v>-1.4149799999999999</v>
      </c>
      <c r="GJ12" s="17">
        <v>184.2</v>
      </c>
      <c r="GK12" s="17">
        <v>185.47028</v>
      </c>
      <c r="GL12" s="17">
        <v>185.47028</v>
      </c>
      <c r="GM12" s="17">
        <v>-1.2702800000000001</v>
      </c>
      <c r="GN12" s="17">
        <v>64</v>
      </c>
      <c r="GO12" s="17">
        <v>60.126350000000002</v>
      </c>
      <c r="GP12" s="17">
        <v>53.489960000000004</v>
      </c>
      <c r="GQ12" s="17">
        <v>10.51004</v>
      </c>
      <c r="GR12" s="17"/>
      <c r="GS12" s="17"/>
      <c r="GT12" s="17"/>
      <c r="GU12" s="17">
        <v>0</v>
      </c>
      <c r="GV12" s="17">
        <v>6</v>
      </c>
      <c r="GW12" s="17">
        <v>5.9112099999999996</v>
      </c>
      <c r="GX12" s="17">
        <v>5.9112099999999996</v>
      </c>
      <c r="GY12" s="17">
        <v>8.8789999999999994E-2</v>
      </c>
      <c r="GZ12" s="17">
        <v>10.6</v>
      </c>
      <c r="HA12" s="17">
        <v>12</v>
      </c>
      <c r="HB12" s="17">
        <v>12</v>
      </c>
      <c r="HC12" s="17">
        <v>-1.4</v>
      </c>
      <c r="HD12" s="17">
        <v>22</v>
      </c>
      <c r="HE12" s="17">
        <v>30.81456</v>
      </c>
      <c r="HF12" s="17">
        <v>30.81456</v>
      </c>
      <c r="HG12" s="17">
        <v>-8.8145600000000002</v>
      </c>
      <c r="HH12" s="17">
        <v>2</v>
      </c>
      <c r="HI12" s="17">
        <v>1.97359</v>
      </c>
      <c r="HJ12" s="17">
        <v>1.97359</v>
      </c>
      <c r="HK12" s="17">
        <v>2.6409999999999999E-2</v>
      </c>
      <c r="HL12" s="17">
        <v>0</v>
      </c>
      <c r="HM12" s="17"/>
      <c r="HN12" s="17"/>
      <c r="HO12" s="17">
        <v>0</v>
      </c>
      <c r="HP12" s="17">
        <v>39.799999999999997</v>
      </c>
      <c r="HQ12" s="17">
        <v>54.519030000000001</v>
      </c>
      <c r="HR12" s="17">
        <v>46.063389999999998</v>
      </c>
      <c r="HS12" s="17">
        <v>-6.2633900000000002</v>
      </c>
      <c r="HT12" s="17"/>
      <c r="HU12" s="17"/>
      <c r="HV12" s="17"/>
      <c r="HW12" s="17">
        <v>0</v>
      </c>
      <c r="HX12" s="17"/>
      <c r="HY12" s="17"/>
      <c r="HZ12" s="17"/>
      <c r="IA12" s="17">
        <v>0</v>
      </c>
      <c r="IB12" s="17">
        <v>42</v>
      </c>
      <c r="IC12" s="17">
        <v>16.490970000000001</v>
      </c>
      <c r="ID12" s="17">
        <v>16.490729999999999</v>
      </c>
      <c r="IE12" s="17">
        <v>25.509270000000001</v>
      </c>
      <c r="IF12" s="17"/>
      <c r="IG12" s="17"/>
      <c r="IH12" s="17"/>
      <c r="II12" s="17">
        <v>0</v>
      </c>
      <c r="IJ12" s="17"/>
      <c r="IK12" s="17"/>
      <c r="IL12" s="17"/>
      <c r="IM12" s="17">
        <v>0</v>
      </c>
      <c r="IN12" s="17">
        <v>48.5</v>
      </c>
      <c r="IO12" s="17">
        <v>45.221359999999997</v>
      </c>
      <c r="IP12" s="17">
        <v>45.221359999999997</v>
      </c>
      <c r="IQ12" s="17">
        <v>3.2786400000000002</v>
      </c>
      <c r="IR12" s="17"/>
      <c r="IS12" s="17"/>
      <c r="IT12" s="17"/>
      <c r="IU12" s="17">
        <v>0</v>
      </c>
      <c r="IV12" s="17"/>
      <c r="IW12" s="17"/>
      <c r="IX12" s="17"/>
      <c r="IY12" s="17">
        <v>0</v>
      </c>
      <c r="IZ12" s="17"/>
      <c r="JA12" s="17"/>
      <c r="JB12" s="17"/>
      <c r="JC12" s="17">
        <v>0</v>
      </c>
      <c r="JD12" s="17">
        <v>43.4</v>
      </c>
      <c r="JE12" s="17">
        <v>38.485289999999999</v>
      </c>
      <c r="JF12" s="17">
        <v>30.41058</v>
      </c>
      <c r="JG12" s="17">
        <v>12.989420000000001</v>
      </c>
      <c r="JH12" s="17">
        <v>179.2</v>
      </c>
      <c r="JI12" s="17">
        <v>172.31039000000001</v>
      </c>
      <c r="JJ12" s="17">
        <v>172.31039000000001</v>
      </c>
      <c r="JK12" s="17">
        <v>6.8896100000000002</v>
      </c>
      <c r="JL12" s="17">
        <v>176.8</v>
      </c>
      <c r="JM12" s="17">
        <v>172.31039000000001</v>
      </c>
      <c r="JN12" s="17">
        <v>172.31039000000001</v>
      </c>
      <c r="JO12" s="17">
        <v>4.4896099999999999</v>
      </c>
      <c r="JP12" s="17"/>
      <c r="JQ12" s="17"/>
      <c r="JR12" s="17"/>
      <c r="JS12" s="17">
        <v>0</v>
      </c>
      <c r="JT12" s="17">
        <v>175.1</v>
      </c>
      <c r="JU12" s="17">
        <v>172.82784000000001</v>
      </c>
      <c r="JV12" s="17">
        <v>172.82784000000001</v>
      </c>
      <c r="JW12" s="17">
        <v>2.27216</v>
      </c>
      <c r="JX12" s="17">
        <v>77</v>
      </c>
      <c r="JY12" s="17">
        <v>73.590999999999994</v>
      </c>
      <c r="JZ12" s="17">
        <v>73.590999999999994</v>
      </c>
      <c r="KA12" s="17">
        <v>3.4089999999999998</v>
      </c>
      <c r="KB12" s="17">
        <v>37.200000000000003</v>
      </c>
      <c r="KC12" s="17">
        <v>36.905990000000003</v>
      </c>
      <c r="KD12" s="17">
        <v>36.905999999999999</v>
      </c>
      <c r="KE12" s="17">
        <v>0.29399999999999998</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0.63188999999999995</v>
      </c>
      <c r="LF12" s="17">
        <v>0.63188999999999995</v>
      </c>
      <c r="LG12" s="17">
        <v>-0.23189000000000001</v>
      </c>
      <c r="LH12" s="17">
        <v>84.4</v>
      </c>
      <c r="LI12" s="17">
        <v>110.98981999999999</v>
      </c>
      <c r="LJ12" s="17">
        <v>109.34944</v>
      </c>
      <c r="LK12" s="17">
        <v>-24.949439999999999</v>
      </c>
      <c r="LL12" s="17">
        <v>77</v>
      </c>
      <c r="LM12" s="17">
        <v>76.263210000000001</v>
      </c>
      <c r="LN12" s="17">
        <v>76.263339999999999</v>
      </c>
      <c r="LO12" s="17">
        <v>0.73665999999999998</v>
      </c>
      <c r="LP12" s="17">
        <v>64</v>
      </c>
      <c r="LQ12" s="17">
        <v>67.133979999999994</v>
      </c>
      <c r="LR12" s="17">
        <v>67.133979999999994</v>
      </c>
      <c r="LS12" s="17">
        <v>-3.1339800000000002</v>
      </c>
      <c r="LT12" s="17">
        <v>65.7</v>
      </c>
      <c r="LU12" s="17">
        <v>65.984009999999998</v>
      </c>
      <c r="LV12" s="17">
        <v>65.984009999999998</v>
      </c>
      <c r="LW12" s="17">
        <v>-0.28400999999999998</v>
      </c>
      <c r="LX12" s="17">
        <v>29.5</v>
      </c>
      <c r="LY12" s="17">
        <v>27.30705</v>
      </c>
      <c r="LZ12" s="17">
        <v>27.30705</v>
      </c>
      <c r="MA12" s="17">
        <v>2.1929500000000002</v>
      </c>
      <c r="MB12" s="17">
        <v>0</v>
      </c>
      <c r="MC12" s="17"/>
      <c r="MD12" s="17"/>
      <c r="ME12" s="17">
        <v>0</v>
      </c>
      <c r="MF12" s="17"/>
      <c r="MG12" s="17"/>
      <c r="MH12" s="17"/>
      <c r="MI12" s="17">
        <v>0</v>
      </c>
      <c r="MJ12" s="17"/>
      <c r="MK12" s="17"/>
      <c r="ML12" s="17"/>
      <c r="MM12" s="17">
        <v>0</v>
      </c>
      <c r="MN12" s="17">
        <v>147.9</v>
      </c>
      <c r="MO12" s="17">
        <v>151.08876000000001</v>
      </c>
      <c r="MP12" s="17">
        <v>151.08876000000001</v>
      </c>
      <c r="MQ12" s="17">
        <v>-3.1887599999999998</v>
      </c>
      <c r="MR12" s="17">
        <v>150.19999999999999</v>
      </c>
      <c r="MS12" s="17">
        <v>151.08876000000001</v>
      </c>
      <c r="MT12" s="17">
        <v>151.08876000000001</v>
      </c>
      <c r="MU12" s="17">
        <v>-0.88875999999999999</v>
      </c>
      <c r="MV12" s="17">
        <v>149.6</v>
      </c>
      <c r="MW12" s="17">
        <v>151.54248000000001</v>
      </c>
      <c r="MX12" s="17">
        <v>151.54248000000001</v>
      </c>
      <c r="MY12" s="17">
        <v>-1.94248</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218.5</v>
      </c>
      <c r="NU12" s="17">
        <v>144.87221</v>
      </c>
      <c r="NV12" s="17">
        <v>213.11998</v>
      </c>
      <c r="NW12" s="17">
        <v>5.38002</v>
      </c>
      <c r="NX12" s="17">
        <v>104.7</v>
      </c>
      <c r="NY12" s="17">
        <v>72.653630000000007</v>
      </c>
      <c r="NZ12" s="17">
        <v>106.87999000000001</v>
      </c>
      <c r="OA12" s="17">
        <v>-2.1799900000000001</v>
      </c>
      <c r="OB12" s="17">
        <v>0</v>
      </c>
      <c r="OC12" s="17"/>
      <c r="OD12" s="17"/>
      <c r="OE12" s="17">
        <v>0</v>
      </c>
      <c r="OF12" s="17">
        <v>20.5</v>
      </c>
      <c r="OG12" s="17">
        <v>51.36</v>
      </c>
      <c r="OH12" s="17">
        <v>51.36</v>
      </c>
      <c r="OI12" s="17">
        <v>-30.86</v>
      </c>
      <c r="OJ12" s="17">
        <v>0</v>
      </c>
      <c r="OK12" s="17"/>
      <c r="OL12" s="17"/>
      <c r="OM12" s="17">
        <v>0</v>
      </c>
      <c r="ON12" s="17">
        <v>12.7</v>
      </c>
      <c r="OO12" s="17">
        <v>13.108000000000001</v>
      </c>
      <c r="OP12" s="17">
        <v>13.108000000000001</v>
      </c>
      <c r="OQ12" s="17">
        <v>-0.40799999999999997</v>
      </c>
      <c r="OR12" s="17">
        <v>0</v>
      </c>
      <c r="OS12" s="17"/>
      <c r="OT12" s="17"/>
      <c r="OU12" s="17">
        <v>0</v>
      </c>
      <c r="OV12" s="17">
        <v>4.8</v>
      </c>
      <c r="OW12" s="17">
        <v>4.8</v>
      </c>
      <c r="OX12" s="17">
        <v>4.8</v>
      </c>
      <c r="OY12" s="17">
        <v>0</v>
      </c>
      <c r="OZ12" s="17">
        <v>5.0999999999999996</v>
      </c>
      <c r="PA12" s="17">
        <v>5</v>
      </c>
      <c r="PB12" s="17">
        <v>5</v>
      </c>
      <c r="PC12" s="17">
        <v>0.1</v>
      </c>
      <c r="PD12" s="17">
        <v>0</v>
      </c>
      <c r="PE12" s="17"/>
      <c r="PF12" s="17"/>
      <c r="PG12" s="17">
        <v>0</v>
      </c>
      <c r="PH12" s="17">
        <v>0</v>
      </c>
      <c r="PI12" s="17"/>
      <c r="PJ12" s="17"/>
      <c r="PK12" s="17">
        <v>0</v>
      </c>
      <c r="PL12" s="17">
        <v>0.3</v>
      </c>
      <c r="PM12" s="17">
        <v>1</v>
      </c>
      <c r="PN12" s="17">
        <v>1</v>
      </c>
      <c r="PO12" s="17">
        <v>-0.7</v>
      </c>
      <c r="PP12" s="17">
        <v>1.8</v>
      </c>
      <c r="PQ12" s="17">
        <v>1.82</v>
      </c>
      <c r="PR12" s="17">
        <v>1.82</v>
      </c>
      <c r="PS12" s="17">
        <v>-0.02</v>
      </c>
      <c r="PT12" s="17">
        <v>4.9000000000000004</v>
      </c>
      <c r="PU12" s="17">
        <v>4.5</v>
      </c>
      <c r="PV12" s="17">
        <v>4.5</v>
      </c>
      <c r="PW12" s="17">
        <v>0.4</v>
      </c>
      <c r="PX12" s="17">
        <v>14.8</v>
      </c>
      <c r="PY12" s="17">
        <v>16</v>
      </c>
      <c r="PZ12" s="17">
        <v>14.56311</v>
      </c>
      <c r="QA12" s="17">
        <v>0.23688999999999999</v>
      </c>
      <c r="QB12" s="17">
        <v>4.0999999999999996</v>
      </c>
      <c r="QC12" s="17">
        <v>3.8</v>
      </c>
      <c r="QD12" s="17">
        <v>3.8</v>
      </c>
      <c r="QE12" s="17">
        <v>0.3</v>
      </c>
      <c r="QF12" s="17">
        <v>3.1</v>
      </c>
      <c r="QG12" s="17">
        <v>3.1</v>
      </c>
      <c r="QH12" s="17">
        <v>3.1</v>
      </c>
      <c r="QI12" s="17">
        <v>0</v>
      </c>
      <c r="QJ12" s="17">
        <v>3.4</v>
      </c>
      <c r="QK12" s="17">
        <v>3.4</v>
      </c>
      <c r="QL12" s="17">
        <v>3.4</v>
      </c>
      <c r="QM12" s="17">
        <v>0</v>
      </c>
      <c r="QN12" s="17">
        <v>18.5</v>
      </c>
      <c r="QO12" s="17">
        <v>19</v>
      </c>
      <c r="QP12" s="17">
        <v>16.990290000000002</v>
      </c>
      <c r="QQ12" s="17">
        <v>1.5097100000000001</v>
      </c>
      <c r="QR12" s="17">
        <v>0</v>
      </c>
      <c r="QS12" s="17"/>
      <c r="QT12" s="17"/>
      <c r="QU12" s="17">
        <v>0</v>
      </c>
      <c r="QV12" s="17">
        <v>0</v>
      </c>
      <c r="QW12" s="17"/>
      <c r="QX12" s="17"/>
      <c r="QY12" s="17">
        <v>0</v>
      </c>
      <c r="QZ12" s="17">
        <v>5.0999999999999996</v>
      </c>
      <c r="RA12" s="17">
        <v>8.2759999999999998</v>
      </c>
      <c r="RB12" s="17">
        <v>8.2759999999999998</v>
      </c>
      <c r="RC12" s="17">
        <v>-3.1760000000000002</v>
      </c>
      <c r="RD12" s="17">
        <v>18.8</v>
      </c>
      <c r="RE12" s="17">
        <v>30.294</v>
      </c>
      <c r="RF12" s="17">
        <v>30.294</v>
      </c>
      <c r="RG12" s="17">
        <v>-11.494</v>
      </c>
      <c r="RH12" s="17">
        <v>4.4000000000000004</v>
      </c>
      <c r="RI12" s="17">
        <v>4.2</v>
      </c>
      <c r="RJ12" s="17">
        <v>4.2</v>
      </c>
      <c r="RK12" s="17">
        <v>0.2</v>
      </c>
      <c r="RL12" s="17">
        <v>1.2</v>
      </c>
      <c r="RM12" s="17">
        <v>1.2</v>
      </c>
      <c r="RN12" s="17">
        <v>1.2</v>
      </c>
      <c r="RO12" s="17">
        <v>0</v>
      </c>
      <c r="RP12" s="17">
        <v>1.2</v>
      </c>
      <c r="RQ12" s="17">
        <v>1.2</v>
      </c>
      <c r="RR12" s="17">
        <v>1.2</v>
      </c>
      <c r="RS12" s="17">
        <v>0</v>
      </c>
      <c r="RT12" s="17">
        <v>3</v>
      </c>
      <c r="RU12" s="17">
        <v>2.8</v>
      </c>
      <c r="RV12" s="17">
        <v>2.8</v>
      </c>
      <c r="RW12" s="17">
        <v>0.2</v>
      </c>
      <c r="RX12" s="17">
        <v>0</v>
      </c>
      <c r="RY12" s="17"/>
      <c r="RZ12" s="17"/>
      <c r="SA12" s="17">
        <v>0</v>
      </c>
      <c r="SB12" s="17">
        <v>2.6</v>
      </c>
      <c r="SC12" s="17">
        <v>2.4510000000000001</v>
      </c>
      <c r="SD12" s="17">
        <v>2.4510000000000001</v>
      </c>
      <c r="SE12" s="17">
        <v>0.14899999999999999</v>
      </c>
      <c r="SF12" s="17">
        <v>10.3</v>
      </c>
      <c r="SG12" s="17">
        <v>3.8144900000000002</v>
      </c>
      <c r="SH12" s="17">
        <v>3.8144300000000002</v>
      </c>
      <c r="SI12" s="17">
        <v>6.4855700000000001</v>
      </c>
      <c r="SJ12" s="17">
        <v>1.3</v>
      </c>
      <c r="SK12" s="17">
        <v>1.1599999999999999</v>
      </c>
      <c r="SL12" s="17">
        <v>1.1599999999999999</v>
      </c>
      <c r="SM12" s="17">
        <v>0.14000000000000001</v>
      </c>
      <c r="SN12" s="17"/>
      <c r="SO12" s="17"/>
      <c r="SP12" s="17">
        <v>0.4</v>
      </c>
      <c r="SQ12" s="17">
        <v>-0.4</v>
      </c>
      <c r="SR12" s="17">
        <v>5</v>
      </c>
      <c r="SS12" s="17">
        <v>5.3</v>
      </c>
      <c r="ST12" s="17">
        <v>5.3</v>
      </c>
      <c r="SU12" s="17">
        <v>-0.3</v>
      </c>
      <c r="SV12" s="17">
        <v>3.1</v>
      </c>
      <c r="SW12" s="17">
        <v>3</v>
      </c>
      <c r="SX12" s="17">
        <v>3</v>
      </c>
      <c r="SY12" s="17">
        <v>0.1</v>
      </c>
      <c r="SZ12" s="17">
        <v>3.6</v>
      </c>
      <c r="TA12" s="17">
        <v>5</v>
      </c>
      <c r="TB12" s="17">
        <v>5</v>
      </c>
      <c r="TC12" s="17">
        <v>-1.4</v>
      </c>
      <c r="TD12" s="17">
        <v>5.3</v>
      </c>
      <c r="TE12" s="17">
        <v>7</v>
      </c>
      <c r="TF12" s="17">
        <v>7</v>
      </c>
      <c r="TG12" s="17">
        <v>-1.7</v>
      </c>
      <c r="TH12" s="17">
        <v>10</v>
      </c>
      <c r="TI12" s="17">
        <v>10</v>
      </c>
      <c r="TJ12" s="17">
        <v>10</v>
      </c>
      <c r="TK12" s="17">
        <v>0</v>
      </c>
      <c r="TL12" s="17">
        <v>20.100000000000001</v>
      </c>
      <c r="TM12" s="17">
        <v>23.888000000000002</v>
      </c>
      <c r="TN12" s="17">
        <v>23.888000000000002</v>
      </c>
      <c r="TO12" s="17">
        <v>-3.7879999999999998</v>
      </c>
      <c r="TP12" s="17">
        <v>7.8</v>
      </c>
      <c r="TQ12" s="17">
        <v>25.035</v>
      </c>
      <c r="TR12" s="17">
        <v>25.035</v>
      </c>
      <c r="TS12" s="17">
        <v>-17.234999999999999</v>
      </c>
      <c r="TT12" s="17">
        <v>0</v>
      </c>
      <c r="TU12" s="17"/>
      <c r="TV12" s="17"/>
      <c r="TW12" s="17">
        <v>0</v>
      </c>
      <c r="TX12" s="17">
        <v>20.9</v>
      </c>
      <c r="TY12" s="17">
        <v>49.084000000000003</v>
      </c>
      <c r="TZ12" s="17">
        <v>49.084000000000003</v>
      </c>
      <c r="UA12" s="17">
        <v>-28.184000000000001</v>
      </c>
      <c r="UB12" s="17">
        <v>22.5</v>
      </c>
      <c r="UC12" s="17">
        <v>67.935000000000002</v>
      </c>
      <c r="UD12" s="17">
        <v>67.935000000000002</v>
      </c>
      <c r="UE12" s="17">
        <v>-45.435000000000002</v>
      </c>
      <c r="UF12" s="17">
        <v>2.8</v>
      </c>
      <c r="UG12" s="17">
        <v>2.2410000000000001</v>
      </c>
      <c r="UH12" s="17">
        <v>2.2410000000000001</v>
      </c>
      <c r="UI12" s="17">
        <v>0.55900000000000005</v>
      </c>
      <c r="UJ12" s="17">
        <v>1.3</v>
      </c>
      <c r="UK12" s="17">
        <v>1.736</v>
      </c>
      <c r="UL12" s="17">
        <v>1.736</v>
      </c>
      <c r="UM12" s="17">
        <v>-0.436</v>
      </c>
      <c r="UN12" s="17">
        <v>5.8</v>
      </c>
      <c r="UO12" s="17">
        <v>6</v>
      </c>
      <c r="UP12" s="17">
        <v>6</v>
      </c>
      <c r="UQ12" s="17">
        <v>-0.2</v>
      </c>
      <c r="UR12" s="17">
        <v>1.8</v>
      </c>
      <c r="US12" s="17">
        <v>1.8</v>
      </c>
      <c r="UT12" s="17">
        <v>1.8</v>
      </c>
      <c r="UU12" s="17">
        <v>0</v>
      </c>
      <c r="UV12" s="17"/>
      <c r="UW12" s="17"/>
      <c r="UX12" s="17"/>
      <c r="UY12" s="17">
        <v>0</v>
      </c>
      <c r="UZ12" s="17">
        <v>4</v>
      </c>
      <c r="VA12" s="17">
        <v>4</v>
      </c>
      <c r="VB12" s="17">
        <v>4</v>
      </c>
      <c r="VC12" s="17">
        <v>0</v>
      </c>
      <c r="VD12" s="17">
        <v>4.5</v>
      </c>
      <c r="VE12" s="17">
        <v>4.5</v>
      </c>
      <c r="VF12" s="17">
        <v>4.5</v>
      </c>
      <c r="VG12" s="17">
        <v>0</v>
      </c>
      <c r="VH12" s="17">
        <v>4.7</v>
      </c>
      <c r="VI12" s="17">
        <v>4.5</v>
      </c>
      <c r="VJ12" s="17">
        <v>4.5</v>
      </c>
      <c r="VK12" s="17">
        <v>0.2</v>
      </c>
      <c r="VL12" s="17">
        <v>8.3000000000000007</v>
      </c>
      <c r="VM12" s="17">
        <v>10.586</v>
      </c>
      <c r="VN12" s="17">
        <v>10.586</v>
      </c>
      <c r="VO12" s="17">
        <v>-2.286</v>
      </c>
      <c r="VP12" s="17">
        <v>0</v>
      </c>
      <c r="VQ12" s="17"/>
      <c r="VR12" s="17"/>
      <c r="VS12" s="17">
        <v>0</v>
      </c>
      <c r="VT12" s="17">
        <v>0</v>
      </c>
      <c r="VU12" s="17"/>
      <c r="VV12" s="17"/>
      <c r="VW12" s="17">
        <v>0</v>
      </c>
      <c r="VX12" s="17">
        <v>0</v>
      </c>
      <c r="VY12" s="17"/>
      <c r="VZ12" s="17"/>
      <c r="WA12" s="17">
        <v>0</v>
      </c>
      <c r="WB12" s="17">
        <v>0.6</v>
      </c>
      <c r="WC12" s="17">
        <v>0.6</v>
      </c>
      <c r="WD12" s="17">
        <v>0.6</v>
      </c>
      <c r="WE12" s="17">
        <v>0</v>
      </c>
      <c r="WF12" s="17">
        <v>34.1</v>
      </c>
      <c r="WG12" s="17">
        <v>28</v>
      </c>
      <c r="WH12" s="17">
        <v>21.978999999999999</v>
      </c>
      <c r="WI12" s="17">
        <v>12.121</v>
      </c>
      <c r="WJ12" s="17">
        <v>45.2</v>
      </c>
      <c r="WK12" s="17">
        <v>30</v>
      </c>
      <c r="WL12" s="17">
        <v>16.109000000000002</v>
      </c>
      <c r="WM12" s="17">
        <v>29.091000000000001</v>
      </c>
      <c r="WN12" s="17">
        <v>0</v>
      </c>
      <c r="WO12" s="17"/>
      <c r="WP12" s="17"/>
      <c r="WQ12" s="17">
        <v>0</v>
      </c>
      <c r="WR12" s="17">
        <v>0</v>
      </c>
      <c r="WS12" s="17"/>
      <c r="WT12" s="17"/>
      <c r="WU12" s="17">
        <v>0</v>
      </c>
      <c r="WV12" s="17">
        <v>7.2</v>
      </c>
      <c r="WW12" s="17">
        <v>7.2</v>
      </c>
      <c r="WX12" s="17">
        <v>7.2</v>
      </c>
      <c r="WY12" s="17">
        <v>0</v>
      </c>
      <c r="WZ12" s="17">
        <v>19</v>
      </c>
      <c r="XA12" s="17">
        <v>18.4466</v>
      </c>
      <c r="XB12" s="17">
        <v>18.4466</v>
      </c>
      <c r="XC12" s="17">
        <v>0.5534</v>
      </c>
      <c r="XD12" s="17">
        <v>9.5</v>
      </c>
      <c r="XE12" s="17">
        <v>10.8</v>
      </c>
      <c r="XF12" s="17">
        <v>10.8</v>
      </c>
      <c r="XG12" s="17">
        <v>-1.3</v>
      </c>
      <c r="XH12" s="17">
        <v>33.9</v>
      </c>
      <c r="XI12" s="17">
        <v>31.5</v>
      </c>
      <c r="XJ12" s="17">
        <v>31.5</v>
      </c>
      <c r="XK12" s="17">
        <v>2.4</v>
      </c>
      <c r="XL12" s="17">
        <v>27</v>
      </c>
      <c r="XM12" s="17">
        <v>31.5</v>
      </c>
      <c r="XN12" s="17">
        <v>31.5</v>
      </c>
      <c r="XO12" s="17">
        <v>-4.5</v>
      </c>
      <c r="XP12" s="17">
        <v>12</v>
      </c>
      <c r="XQ12" s="17"/>
      <c r="XR12" s="17">
        <v>14</v>
      </c>
      <c r="XS12" s="17">
        <v>-2</v>
      </c>
      <c r="XT12" s="17">
        <v>18.3</v>
      </c>
      <c r="XU12" s="17">
        <v>19.234999999999999</v>
      </c>
      <c r="XV12" s="17">
        <v>19.234999999999999</v>
      </c>
      <c r="XW12" s="17">
        <v>-0.93500000000000005</v>
      </c>
      <c r="XX12" s="17">
        <v>9.3000000000000007</v>
      </c>
      <c r="XY12" s="17">
        <v>7.31</v>
      </c>
      <c r="XZ12" s="17">
        <v>7.31</v>
      </c>
      <c r="YA12" s="17">
        <v>1.99</v>
      </c>
      <c r="YB12" s="17">
        <v>10.99</v>
      </c>
      <c r="YC12" s="17">
        <v>11</v>
      </c>
      <c r="YD12" s="17">
        <v>11</v>
      </c>
      <c r="YE12" s="17">
        <v>-0.01</v>
      </c>
    </row>
    <row r="13" spans="1:655" ht="24" customHeight="1" x14ac:dyDescent="0.3">
      <c r="A13" s="1"/>
      <c r="B13" s="16" t="s">
        <v>51</v>
      </c>
      <c r="C13" s="16" t="s">
        <v>750</v>
      </c>
      <c r="D13" s="17">
        <v>99</v>
      </c>
      <c r="E13" s="17">
        <v>98.519390000000001</v>
      </c>
      <c r="F13" s="17">
        <v>101.60194</v>
      </c>
      <c r="G13" s="17">
        <v>-2.6019399999999999</v>
      </c>
      <c r="H13" s="17">
        <v>594.4</v>
      </c>
      <c r="I13" s="17">
        <v>590.01990999999998</v>
      </c>
      <c r="J13" s="17">
        <v>590.01991999999996</v>
      </c>
      <c r="K13" s="17">
        <v>4.3800800000000004</v>
      </c>
      <c r="L13" s="17">
        <v>203.2</v>
      </c>
      <c r="M13" s="17">
        <v>191.94396</v>
      </c>
      <c r="N13" s="17">
        <v>191.94397000000001</v>
      </c>
      <c r="O13" s="17">
        <v>11.256030000000001</v>
      </c>
      <c r="P13" s="17"/>
      <c r="Q13" s="17"/>
      <c r="R13" s="17"/>
      <c r="S13" s="17">
        <v>0</v>
      </c>
      <c r="T13" s="17"/>
      <c r="U13" s="17"/>
      <c r="V13" s="17"/>
      <c r="W13" s="17">
        <v>0</v>
      </c>
      <c r="X13" s="17">
        <v>0</v>
      </c>
      <c r="Y13" s="17"/>
      <c r="Z13" s="17"/>
      <c r="AA13" s="17">
        <v>0</v>
      </c>
      <c r="AB13" s="17">
        <v>81.2</v>
      </c>
      <c r="AC13" s="17">
        <v>79.611649999999997</v>
      </c>
      <c r="AD13" s="17">
        <v>87.85</v>
      </c>
      <c r="AE13" s="17">
        <v>-6.65</v>
      </c>
      <c r="AF13" s="17">
        <v>0</v>
      </c>
      <c r="AG13" s="17"/>
      <c r="AH13" s="17"/>
      <c r="AI13" s="17">
        <v>0</v>
      </c>
      <c r="AJ13" s="17"/>
      <c r="AK13" s="17"/>
      <c r="AL13" s="17"/>
      <c r="AM13" s="17">
        <v>0</v>
      </c>
      <c r="AN13" s="17">
        <v>189.7</v>
      </c>
      <c r="AO13" s="17">
        <v>196.22801999999999</v>
      </c>
      <c r="AP13" s="17">
        <v>196.22801999999999</v>
      </c>
      <c r="AQ13" s="17">
        <v>-6.5280199999999997</v>
      </c>
      <c r="AR13" s="17">
        <v>206.6</v>
      </c>
      <c r="AS13" s="17">
        <v>196.22801999999999</v>
      </c>
      <c r="AT13" s="17">
        <v>196.22801999999999</v>
      </c>
      <c r="AU13" s="17">
        <v>10.371980000000001</v>
      </c>
      <c r="AV13" s="17">
        <v>206.3</v>
      </c>
      <c r="AW13" s="17">
        <v>196.22801999999999</v>
      </c>
      <c r="AX13" s="17">
        <v>196.22801999999999</v>
      </c>
      <c r="AY13" s="17">
        <v>10.07198</v>
      </c>
      <c r="AZ13" s="17">
        <v>281.10000000000002</v>
      </c>
      <c r="BA13" s="17">
        <v>295.22593999999998</v>
      </c>
      <c r="BB13" s="17">
        <v>295.22593999999998</v>
      </c>
      <c r="BC13" s="17">
        <v>-14.12594</v>
      </c>
      <c r="BD13" s="17">
        <v>217.3</v>
      </c>
      <c r="BE13" s="17">
        <v>208.07390000000001</v>
      </c>
      <c r="BF13" s="17">
        <v>208.07390000000001</v>
      </c>
      <c r="BG13" s="17">
        <v>9.2261000000000006</v>
      </c>
      <c r="BH13" s="17">
        <v>111.2</v>
      </c>
      <c r="BI13" s="17">
        <v>104.34936999999999</v>
      </c>
      <c r="BJ13" s="17">
        <v>104.34936999999999</v>
      </c>
      <c r="BK13" s="17">
        <v>6.8506299999999998</v>
      </c>
      <c r="BL13" s="17">
        <v>373.8</v>
      </c>
      <c r="BM13" s="17">
        <v>381.30581999999998</v>
      </c>
      <c r="BN13" s="17">
        <v>274.42117999999999</v>
      </c>
      <c r="BO13" s="17">
        <v>99.378820000000005</v>
      </c>
      <c r="BP13" s="17">
        <v>3.2</v>
      </c>
      <c r="BQ13" s="17">
        <v>4.4318400000000002</v>
      </c>
      <c r="BR13" s="17">
        <v>4.4318400000000002</v>
      </c>
      <c r="BS13" s="17">
        <v>-1.23184</v>
      </c>
      <c r="BT13" s="17">
        <v>0</v>
      </c>
      <c r="BU13" s="17"/>
      <c r="BV13" s="17"/>
      <c r="BW13" s="17">
        <v>0</v>
      </c>
      <c r="BX13" s="17"/>
      <c r="BY13" s="17"/>
      <c r="BZ13" s="17"/>
      <c r="CA13" s="17">
        <v>0</v>
      </c>
      <c r="CB13" s="17"/>
      <c r="CC13" s="17"/>
      <c r="CD13" s="17"/>
      <c r="CE13" s="17">
        <v>0</v>
      </c>
      <c r="CF13" s="17"/>
      <c r="CG13" s="17"/>
      <c r="CH13" s="17"/>
      <c r="CI13" s="17">
        <v>0</v>
      </c>
      <c r="CJ13" s="17">
        <v>119.1</v>
      </c>
      <c r="CK13" s="17">
        <v>120.1673</v>
      </c>
      <c r="CL13" s="17">
        <v>120.1673</v>
      </c>
      <c r="CM13" s="17">
        <v>-1.0672999999999999</v>
      </c>
      <c r="CN13" s="17">
        <v>7.1</v>
      </c>
      <c r="CO13" s="17">
        <v>6.8003799999999996</v>
      </c>
      <c r="CP13" s="17">
        <v>5.1333399999999996</v>
      </c>
      <c r="CQ13" s="17">
        <v>1.9666600000000001</v>
      </c>
      <c r="CR13" s="17">
        <v>3.3</v>
      </c>
      <c r="CS13" s="17">
        <v>3.7328100000000002</v>
      </c>
      <c r="CT13" s="17">
        <v>2.8177599999999998</v>
      </c>
      <c r="CU13" s="17">
        <v>0.48224</v>
      </c>
      <c r="CV13" s="17">
        <v>22.5</v>
      </c>
      <c r="CW13" s="17"/>
      <c r="CX13" s="17"/>
      <c r="CY13" s="17">
        <v>22.5</v>
      </c>
      <c r="CZ13" s="17">
        <v>6.4</v>
      </c>
      <c r="DA13" s="17">
        <v>6.8786899999999997</v>
      </c>
      <c r="DB13" s="17">
        <v>6.8787000000000003</v>
      </c>
      <c r="DC13" s="17">
        <v>-0.47870000000000001</v>
      </c>
      <c r="DD13" s="17">
        <v>7.4</v>
      </c>
      <c r="DE13" s="17">
        <v>2.4744799999999998</v>
      </c>
      <c r="DF13" s="17">
        <v>11.2387</v>
      </c>
      <c r="DG13" s="17">
        <v>-3.8386999999999998</v>
      </c>
      <c r="DH13" s="17">
        <v>39.799999999999997</v>
      </c>
      <c r="DI13" s="17">
        <v>15.46392</v>
      </c>
      <c r="DJ13" s="17">
        <v>23.552350000000001</v>
      </c>
      <c r="DK13" s="17">
        <v>16.24765</v>
      </c>
      <c r="DL13" s="17"/>
      <c r="DM13" s="17"/>
      <c r="DN13" s="17"/>
      <c r="DO13" s="17">
        <v>0</v>
      </c>
      <c r="DP13" s="17"/>
      <c r="DQ13" s="17"/>
      <c r="DR13" s="17"/>
      <c r="DS13" s="17">
        <v>0</v>
      </c>
      <c r="DT13" s="17"/>
      <c r="DU13" s="17"/>
      <c r="DV13" s="17"/>
      <c r="DW13" s="17">
        <v>0</v>
      </c>
      <c r="DX13" s="17"/>
      <c r="DY13" s="17"/>
      <c r="DZ13" s="17"/>
      <c r="EA13" s="17">
        <v>0</v>
      </c>
      <c r="EB13" s="17">
        <v>59.9</v>
      </c>
      <c r="EC13" s="17">
        <v>53.835000000000001</v>
      </c>
      <c r="ED13" s="17">
        <v>51.337789999999998</v>
      </c>
      <c r="EE13" s="17">
        <v>8.5622100000000003</v>
      </c>
      <c r="EF13" s="17">
        <v>111.1</v>
      </c>
      <c r="EG13" s="17">
        <v>110.26314000000001</v>
      </c>
      <c r="EH13" s="17">
        <v>110.26321</v>
      </c>
      <c r="EI13" s="17">
        <v>0.83679000000000003</v>
      </c>
      <c r="EJ13" s="17"/>
      <c r="EK13" s="17"/>
      <c r="EL13" s="17"/>
      <c r="EM13" s="17">
        <v>0</v>
      </c>
      <c r="EN13" s="17"/>
      <c r="EO13" s="17"/>
      <c r="EP13" s="17"/>
      <c r="EQ13" s="17">
        <v>0</v>
      </c>
      <c r="ER13" s="17"/>
      <c r="ES13" s="17"/>
      <c r="ET13" s="17"/>
      <c r="EU13" s="17">
        <v>0</v>
      </c>
      <c r="EV13" s="17">
        <v>6.5</v>
      </c>
      <c r="EW13" s="17">
        <v>6.39</v>
      </c>
      <c r="EX13" s="17">
        <v>6.39</v>
      </c>
      <c r="EY13" s="17">
        <v>0.11</v>
      </c>
      <c r="EZ13" s="17">
        <v>152.69999999999999</v>
      </c>
      <c r="FA13" s="17"/>
      <c r="FB13" s="17"/>
      <c r="FC13" s="17">
        <v>152.69999999999999</v>
      </c>
      <c r="FD13" s="17">
        <v>28</v>
      </c>
      <c r="FE13" s="17">
        <v>27.864080000000001</v>
      </c>
      <c r="FF13" s="17">
        <v>29.74953</v>
      </c>
      <c r="FG13" s="17">
        <v>-1.74953</v>
      </c>
      <c r="FH13" s="17">
        <v>24.8</v>
      </c>
      <c r="FI13" s="17">
        <v>63.60407</v>
      </c>
      <c r="FJ13" s="17">
        <v>66.990290000000002</v>
      </c>
      <c r="FK13" s="17">
        <v>-42.190289999999997</v>
      </c>
      <c r="FL13" s="17">
        <v>17.600000000000001</v>
      </c>
      <c r="FM13" s="17">
        <v>17.91262</v>
      </c>
      <c r="FN13" s="17">
        <v>18.874919999999999</v>
      </c>
      <c r="FO13" s="17">
        <v>-1.2749200000000001</v>
      </c>
      <c r="FP13" s="17">
        <v>18.399999999999999</v>
      </c>
      <c r="FQ13" s="17">
        <v>17.737760000000002</v>
      </c>
      <c r="FR13" s="17">
        <v>17.91338</v>
      </c>
      <c r="FS13" s="17">
        <v>0.48662</v>
      </c>
      <c r="FT13" s="17">
        <v>10.9</v>
      </c>
      <c r="FU13" s="17">
        <v>11</v>
      </c>
      <c r="FV13" s="17">
        <v>10.485440000000001</v>
      </c>
      <c r="FW13" s="17">
        <v>0.41455999999999998</v>
      </c>
      <c r="FX13" s="17">
        <v>61.2</v>
      </c>
      <c r="FY13" s="17">
        <v>65.663929999999993</v>
      </c>
      <c r="FZ13" s="17">
        <v>65.663929999999993</v>
      </c>
      <c r="GA13" s="17">
        <v>-4.4639300000000004</v>
      </c>
      <c r="GB13" s="17">
        <v>181.8</v>
      </c>
      <c r="GC13" s="17">
        <v>184.91498000000001</v>
      </c>
      <c r="GD13" s="17">
        <v>184.91498000000001</v>
      </c>
      <c r="GE13" s="17">
        <v>-3.1149800000000001</v>
      </c>
      <c r="GF13" s="17">
        <v>181.8</v>
      </c>
      <c r="GG13" s="17">
        <v>184.91498000000001</v>
      </c>
      <c r="GH13" s="17">
        <v>184.91498000000001</v>
      </c>
      <c r="GI13" s="17">
        <v>-3.1149800000000001</v>
      </c>
      <c r="GJ13" s="17">
        <v>184.2</v>
      </c>
      <c r="GK13" s="17">
        <v>185.47028</v>
      </c>
      <c r="GL13" s="17">
        <v>185.47028</v>
      </c>
      <c r="GM13" s="17">
        <v>-1.2702800000000001</v>
      </c>
      <c r="GN13" s="17">
        <v>59.3</v>
      </c>
      <c r="GO13" s="17">
        <v>53.550899999999999</v>
      </c>
      <c r="GP13" s="17">
        <v>51.97475</v>
      </c>
      <c r="GQ13" s="17">
        <v>7.3252499999999996</v>
      </c>
      <c r="GR13" s="17"/>
      <c r="GS13" s="17"/>
      <c r="GT13" s="17"/>
      <c r="GU13" s="17">
        <v>0</v>
      </c>
      <c r="GV13" s="17">
        <v>5.9</v>
      </c>
      <c r="GW13" s="17">
        <v>5.9112099999999996</v>
      </c>
      <c r="GX13" s="17">
        <v>5.9112099999999996</v>
      </c>
      <c r="GY13" s="17">
        <v>-1.1209999999999999E-2</v>
      </c>
      <c r="GZ13" s="17">
        <v>14.6</v>
      </c>
      <c r="HA13" s="17">
        <v>12</v>
      </c>
      <c r="HB13" s="17">
        <v>12</v>
      </c>
      <c r="HC13" s="17">
        <v>2.6</v>
      </c>
      <c r="HD13" s="17">
        <v>24.9</v>
      </c>
      <c r="HE13" s="17">
        <v>30.81456</v>
      </c>
      <c r="HF13" s="17">
        <v>30.81456</v>
      </c>
      <c r="HG13" s="17">
        <v>-5.9145599999999998</v>
      </c>
      <c r="HH13" s="17">
        <v>2</v>
      </c>
      <c r="HI13" s="17">
        <v>1.97359</v>
      </c>
      <c r="HJ13" s="17">
        <v>1.97359</v>
      </c>
      <c r="HK13" s="17">
        <v>2.6409999999999999E-2</v>
      </c>
      <c r="HL13" s="17">
        <v>0</v>
      </c>
      <c r="HM13" s="17"/>
      <c r="HN13" s="17"/>
      <c r="HO13" s="17">
        <v>0</v>
      </c>
      <c r="HP13" s="17">
        <v>23.7</v>
      </c>
      <c r="HQ13" s="17">
        <v>25</v>
      </c>
      <c r="HR13" s="17">
        <v>25</v>
      </c>
      <c r="HS13" s="17">
        <v>-1.3</v>
      </c>
      <c r="HT13" s="17"/>
      <c r="HU13" s="17"/>
      <c r="HV13" s="17"/>
      <c r="HW13" s="17">
        <v>0</v>
      </c>
      <c r="HX13" s="17"/>
      <c r="HY13" s="17"/>
      <c r="HZ13" s="17"/>
      <c r="IA13" s="17">
        <v>0</v>
      </c>
      <c r="IB13" s="17">
        <v>41.9</v>
      </c>
      <c r="IC13" s="17">
        <v>16.490829999999999</v>
      </c>
      <c r="ID13" s="17">
        <v>16.490729999999999</v>
      </c>
      <c r="IE13" s="17">
        <v>25.409269999999999</v>
      </c>
      <c r="IF13" s="17"/>
      <c r="IG13" s="17"/>
      <c r="IH13" s="17"/>
      <c r="II13" s="17">
        <v>0</v>
      </c>
      <c r="IJ13" s="17"/>
      <c r="IK13" s="17"/>
      <c r="IL13" s="17"/>
      <c r="IM13" s="17">
        <v>0</v>
      </c>
      <c r="IN13" s="17">
        <v>48.5</v>
      </c>
      <c r="IO13" s="17">
        <v>45.221359999999997</v>
      </c>
      <c r="IP13" s="17">
        <v>45.221359999999997</v>
      </c>
      <c r="IQ13" s="17">
        <v>3.2786400000000002</v>
      </c>
      <c r="IR13" s="17"/>
      <c r="IS13" s="17"/>
      <c r="IT13" s="17"/>
      <c r="IU13" s="17">
        <v>0</v>
      </c>
      <c r="IV13" s="17"/>
      <c r="IW13" s="17"/>
      <c r="IX13" s="17"/>
      <c r="IY13" s="17">
        <v>0</v>
      </c>
      <c r="IZ13" s="17"/>
      <c r="JA13" s="17"/>
      <c r="JB13" s="17"/>
      <c r="JC13" s="17">
        <v>0</v>
      </c>
      <c r="JD13" s="17">
        <v>42.8</v>
      </c>
      <c r="JE13" s="17">
        <v>30.484719999999999</v>
      </c>
      <c r="JF13" s="17">
        <v>28.566960000000002</v>
      </c>
      <c r="JG13" s="17">
        <v>14.233040000000001</v>
      </c>
      <c r="JH13" s="17">
        <v>180.2</v>
      </c>
      <c r="JI13" s="17">
        <v>172.31039000000001</v>
      </c>
      <c r="JJ13" s="17">
        <v>172.31039000000001</v>
      </c>
      <c r="JK13" s="17">
        <v>7.8896100000000002</v>
      </c>
      <c r="JL13" s="17">
        <v>177.8</v>
      </c>
      <c r="JM13" s="17">
        <v>172.31039000000001</v>
      </c>
      <c r="JN13" s="17">
        <v>172.31039000000001</v>
      </c>
      <c r="JO13" s="17">
        <v>5.4896099999999999</v>
      </c>
      <c r="JP13" s="17"/>
      <c r="JQ13" s="17"/>
      <c r="JR13" s="17"/>
      <c r="JS13" s="17">
        <v>0</v>
      </c>
      <c r="JT13" s="17">
        <v>176.3</v>
      </c>
      <c r="JU13" s="17">
        <v>172.82784000000001</v>
      </c>
      <c r="JV13" s="17">
        <v>172.82784000000001</v>
      </c>
      <c r="JW13" s="17">
        <v>3.4721600000000001</v>
      </c>
      <c r="JX13" s="17">
        <v>76.900000000000006</v>
      </c>
      <c r="JY13" s="17">
        <v>73.590999999999994</v>
      </c>
      <c r="JZ13" s="17">
        <v>73.590999999999994</v>
      </c>
      <c r="KA13" s="17">
        <v>3.3090000000000002</v>
      </c>
      <c r="KB13" s="17">
        <v>37.299999999999997</v>
      </c>
      <c r="KC13" s="17">
        <v>36.905990000000003</v>
      </c>
      <c r="KD13" s="17">
        <v>36.905999999999999</v>
      </c>
      <c r="KE13" s="17">
        <v>0.39400000000000002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0.4</v>
      </c>
      <c r="LE13" s="17">
        <v>0.63188999999999995</v>
      </c>
      <c r="LF13" s="17">
        <v>0.63188999999999995</v>
      </c>
      <c r="LG13" s="17">
        <v>-0.23189000000000001</v>
      </c>
      <c r="LH13" s="17">
        <v>113.3</v>
      </c>
      <c r="LI13" s="17">
        <v>128.71011999999999</v>
      </c>
      <c r="LJ13" s="17">
        <v>125.32380999999999</v>
      </c>
      <c r="LK13" s="17">
        <v>-12.023809999999999</v>
      </c>
      <c r="LL13" s="17">
        <v>81.5</v>
      </c>
      <c r="LM13" s="17">
        <v>74.755849999999995</v>
      </c>
      <c r="LN13" s="17">
        <v>76.263339999999999</v>
      </c>
      <c r="LO13" s="17">
        <v>5.2366599999999996</v>
      </c>
      <c r="LP13" s="17">
        <v>61.5</v>
      </c>
      <c r="LQ13" s="17">
        <v>67.133979999999994</v>
      </c>
      <c r="LR13" s="17">
        <v>67.133979999999994</v>
      </c>
      <c r="LS13" s="17">
        <v>-5.6339800000000002</v>
      </c>
      <c r="LT13" s="17">
        <v>65.599999999999994</v>
      </c>
      <c r="LU13" s="17">
        <v>65.984009999999998</v>
      </c>
      <c r="LV13" s="17">
        <v>65.984009999999998</v>
      </c>
      <c r="LW13" s="17">
        <v>-0.38401000000000002</v>
      </c>
      <c r="LX13" s="17">
        <v>29.2</v>
      </c>
      <c r="LY13" s="17">
        <v>27.30705</v>
      </c>
      <c r="LZ13" s="17">
        <v>27.30705</v>
      </c>
      <c r="MA13" s="17">
        <v>1.8929499999999999</v>
      </c>
      <c r="MB13" s="17">
        <v>0</v>
      </c>
      <c r="MC13" s="17"/>
      <c r="MD13" s="17"/>
      <c r="ME13" s="17">
        <v>0</v>
      </c>
      <c r="MF13" s="17"/>
      <c r="MG13" s="17"/>
      <c r="MH13" s="17"/>
      <c r="MI13" s="17">
        <v>0</v>
      </c>
      <c r="MJ13" s="17"/>
      <c r="MK13" s="17"/>
      <c r="ML13" s="17"/>
      <c r="MM13" s="17">
        <v>0</v>
      </c>
      <c r="MN13" s="17">
        <v>148</v>
      </c>
      <c r="MO13" s="17">
        <v>151.08876000000001</v>
      </c>
      <c r="MP13" s="17">
        <v>151.08876000000001</v>
      </c>
      <c r="MQ13" s="17">
        <v>-3.0887600000000002</v>
      </c>
      <c r="MR13" s="17">
        <v>150.6</v>
      </c>
      <c r="MS13" s="17">
        <v>151.08876000000001</v>
      </c>
      <c r="MT13" s="17">
        <v>151.08876000000001</v>
      </c>
      <c r="MU13" s="17">
        <v>-0.48875999999999997</v>
      </c>
      <c r="MV13" s="17">
        <v>150.1</v>
      </c>
      <c r="MW13" s="17">
        <v>151.54248000000001</v>
      </c>
      <c r="MX13" s="17">
        <v>151.54248000000001</v>
      </c>
      <c r="MY13" s="17">
        <v>-1.44248</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218.9</v>
      </c>
      <c r="NU13" s="17">
        <v>144.87219999999999</v>
      </c>
      <c r="NV13" s="17">
        <v>213.11998</v>
      </c>
      <c r="NW13" s="17">
        <v>5.7800200000000004</v>
      </c>
      <c r="NX13" s="17">
        <v>104.8</v>
      </c>
      <c r="NY13" s="17">
        <v>72.653620000000004</v>
      </c>
      <c r="NZ13" s="17">
        <v>106.87999000000001</v>
      </c>
      <c r="OA13" s="17">
        <v>-2.07999</v>
      </c>
      <c r="OB13" s="17">
        <v>0</v>
      </c>
      <c r="OC13" s="17"/>
      <c r="OD13" s="17"/>
      <c r="OE13" s="17">
        <v>0</v>
      </c>
      <c r="OF13" s="17">
        <v>15.4</v>
      </c>
      <c r="OG13" s="17">
        <v>50.59</v>
      </c>
      <c r="OH13" s="17">
        <v>50.59</v>
      </c>
      <c r="OI13" s="17">
        <v>-35.19</v>
      </c>
      <c r="OJ13" s="17">
        <v>0</v>
      </c>
      <c r="OK13" s="17"/>
      <c r="OL13" s="17"/>
      <c r="OM13" s="17">
        <v>0</v>
      </c>
      <c r="ON13" s="17">
        <v>11.9</v>
      </c>
      <c r="OO13" s="17">
        <v>13.295999999999999</v>
      </c>
      <c r="OP13" s="17">
        <v>13.295999999999999</v>
      </c>
      <c r="OQ13" s="17">
        <v>-1.3959999999999999</v>
      </c>
      <c r="OR13" s="17">
        <v>0</v>
      </c>
      <c r="OS13" s="17"/>
      <c r="OT13" s="17"/>
      <c r="OU13" s="17">
        <v>0</v>
      </c>
      <c r="OV13" s="17">
        <v>4.9000000000000004</v>
      </c>
      <c r="OW13" s="17">
        <v>4.8</v>
      </c>
      <c r="OX13" s="17">
        <v>4.8</v>
      </c>
      <c r="OY13" s="17">
        <v>0.1</v>
      </c>
      <c r="OZ13" s="17">
        <v>5.0999999999999996</v>
      </c>
      <c r="PA13" s="17">
        <v>5</v>
      </c>
      <c r="PB13" s="17">
        <v>5</v>
      </c>
      <c r="PC13" s="17">
        <v>0.1</v>
      </c>
      <c r="PD13" s="17">
        <v>0</v>
      </c>
      <c r="PE13" s="17"/>
      <c r="PF13" s="17"/>
      <c r="PG13" s="17">
        <v>0</v>
      </c>
      <c r="PH13" s="17">
        <v>0</v>
      </c>
      <c r="PI13" s="17"/>
      <c r="PJ13" s="17"/>
      <c r="PK13" s="17">
        <v>0</v>
      </c>
      <c r="PL13" s="17">
        <v>0.3</v>
      </c>
      <c r="PM13" s="17">
        <v>1</v>
      </c>
      <c r="PN13" s="17">
        <v>1</v>
      </c>
      <c r="PO13" s="17">
        <v>-0.7</v>
      </c>
      <c r="PP13" s="17">
        <v>1.8</v>
      </c>
      <c r="PQ13" s="17">
        <v>1.82</v>
      </c>
      <c r="PR13" s="17">
        <v>1.82</v>
      </c>
      <c r="PS13" s="17">
        <v>-0.02</v>
      </c>
      <c r="PT13" s="17">
        <v>4.9000000000000004</v>
      </c>
      <c r="PU13" s="17">
        <v>4.5</v>
      </c>
      <c r="PV13" s="17">
        <v>4.5</v>
      </c>
      <c r="PW13" s="17">
        <v>0.4</v>
      </c>
      <c r="PX13" s="17">
        <v>14.5</v>
      </c>
      <c r="PY13" s="17">
        <v>16</v>
      </c>
      <c r="PZ13" s="17">
        <v>14.56311</v>
      </c>
      <c r="QA13" s="17">
        <v>-6.3109999999999999E-2</v>
      </c>
      <c r="QB13" s="17">
        <v>4.0999999999999996</v>
      </c>
      <c r="QC13" s="17">
        <v>3.8</v>
      </c>
      <c r="QD13" s="17">
        <v>3.8</v>
      </c>
      <c r="QE13" s="17">
        <v>0.3</v>
      </c>
      <c r="QF13" s="17">
        <v>3.1</v>
      </c>
      <c r="QG13" s="17">
        <v>3.1</v>
      </c>
      <c r="QH13" s="17">
        <v>3.1</v>
      </c>
      <c r="QI13" s="17">
        <v>0</v>
      </c>
      <c r="QJ13" s="17">
        <v>3.4</v>
      </c>
      <c r="QK13" s="17">
        <v>3.4</v>
      </c>
      <c r="QL13" s="17">
        <v>3.4</v>
      </c>
      <c r="QM13" s="17">
        <v>0</v>
      </c>
      <c r="QN13" s="17">
        <v>18.399999999999999</v>
      </c>
      <c r="QO13" s="17">
        <v>19</v>
      </c>
      <c r="QP13" s="17">
        <v>16.990290000000002</v>
      </c>
      <c r="QQ13" s="17">
        <v>1.40971</v>
      </c>
      <c r="QR13" s="17">
        <v>0</v>
      </c>
      <c r="QS13" s="17"/>
      <c r="QT13" s="17"/>
      <c r="QU13" s="17">
        <v>0</v>
      </c>
      <c r="QV13" s="17">
        <v>0</v>
      </c>
      <c r="QW13" s="17"/>
      <c r="QX13" s="17"/>
      <c r="QY13" s="17">
        <v>0</v>
      </c>
      <c r="QZ13" s="17">
        <v>5.0999999999999996</v>
      </c>
      <c r="RA13" s="17">
        <v>7.6210000000000004</v>
      </c>
      <c r="RB13" s="17">
        <v>7.6210000000000004</v>
      </c>
      <c r="RC13" s="17">
        <v>-2.5209999999999999</v>
      </c>
      <c r="RD13" s="17">
        <v>16.7</v>
      </c>
      <c r="RE13" s="17">
        <v>28.727</v>
      </c>
      <c r="RF13" s="17">
        <v>28.727</v>
      </c>
      <c r="RG13" s="17">
        <v>-12.026999999999999</v>
      </c>
      <c r="RH13" s="17">
        <v>4.4000000000000004</v>
      </c>
      <c r="RI13" s="17">
        <v>4.2</v>
      </c>
      <c r="RJ13" s="17">
        <v>4.2</v>
      </c>
      <c r="RK13" s="17">
        <v>0.2</v>
      </c>
      <c r="RL13" s="17">
        <v>1.2</v>
      </c>
      <c r="RM13" s="17">
        <v>1.2</v>
      </c>
      <c r="RN13" s="17">
        <v>1.2</v>
      </c>
      <c r="RO13" s="17">
        <v>0</v>
      </c>
      <c r="RP13" s="17">
        <v>1.2</v>
      </c>
      <c r="RQ13" s="17">
        <v>1.2</v>
      </c>
      <c r="RR13" s="17">
        <v>1.2</v>
      </c>
      <c r="RS13" s="17">
        <v>0</v>
      </c>
      <c r="RT13" s="17">
        <v>3</v>
      </c>
      <c r="RU13" s="17">
        <v>2.8</v>
      </c>
      <c r="RV13" s="17">
        <v>2.8</v>
      </c>
      <c r="RW13" s="17">
        <v>0.2</v>
      </c>
      <c r="RX13" s="17">
        <v>0</v>
      </c>
      <c r="RY13" s="17"/>
      <c r="RZ13" s="17"/>
      <c r="SA13" s="17">
        <v>0</v>
      </c>
      <c r="SB13" s="17">
        <v>2.6</v>
      </c>
      <c r="SC13" s="17">
        <v>2.4510000000000001</v>
      </c>
      <c r="SD13" s="17">
        <v>2.4510000000000001</v>
      </c>
      <c r="SE13" s="17">
        <v>0.14899999999999999</v>
      </c>
      <c r="SF13" s="17">
        <v>10.3</v>
      </c>
      <c r="SG13" s="17">
        <v>3.81446</v>
      </c>
      <c r="SH13" s="17">
        <v>3.8144300000000002</v>
      </c>
      <c r="SI13" s="17">
        <v>6.4855700000000001</v>
      </c>
      <c r="SJ13" s="17">
        <v>1.3</v>
      </c>
      <c r="SK13" s="17">
        <v>1.1599999999999999</v>
      </c>
      <c r="SL13" s="17">
        <v>1.1599999999999999</v>
      </c>
      <c r="SM13" s="17">
        <v>0.14000000000000001</v>
      </c>
      <c r="SN13" s="17"/>
      <c r="SO13" s="17"/>
      <c r="SP13" s="17">
        <v>0.4</v>
      </c>
      <c r="SQ13" s="17">
        <v>-0.4</v>
      </c>
      <c r="SR13" s="17">
        <v>5</v>
      </c>
      <c r="SS13" s="17">
        <v>5.3</v>
      </c>
      <c r="ST13" s="17">
        <v>5.3</v>
      </c>
      <c r="SU13" s="17">
        <v>-0.3</v>
      </c>
      <c r="SV13" s="17">
        <v>3</v>
      </c>
      <c r="SW13" s="17">
        <v>3</v>
      </c>
      <c r="SX13" s="17">
        <v>3</v>
      </c>
      <c r="SY13" s="17">
        <v>0</v>
      </c>
      <c r="SZ13" s="17">
        <v>3.6</v>
      </c>
      <c r="TA13" s="17">
        <v>5</v>
      </c>
      <c r="TB13" s="17">
        <v>5</v>
      </c>
      <c r="TC13" s="17">
        <v>-1.4</v>
      </c>
      <c r="TD13" s="17">
        <v>5.2</v>
      </c>
      <c r="TE13" s="17">
        <v>7</v>
      </c>
      <c r="TF13" s="17">
        <v>7</v>
      </c>
      <c r="TG13" s="17">
        <v>-1.8</v>
      </c>
      <c r="TH13" s="17">
        <v>10</v>
      </c>
      <c r="TI13" s="17">
        <v>10</v>
      </c>
      <c r="TJ13" s="17">
        <v>10</v>
      </c>
      <c r="TK13" s="17">
        <v>0</v>
      </c>
      <c r="TL13" s="17">
        <v>17.8</v>
      </c>
      <c r="TM13" s="17">
        <v>23.72</v>
      </c>
      <c r="TN13" s="17">
        <v>23.72</v>
      </c>
      <c r="TO13" s="17">
        <v>-5.92</v>
      </c>
      <c r="TP13" s="17">
        <v>6</v>
      </c>
      <c r="TQ13" s="17">
        <v>25.696000000000002</v>
      </c>
      <c r="TR13" s="17">
        <v>25.696000000000002</v>
      </c>
      <c r="TS13" s="17">
        <v>-19.696000000000002</v>
      </c>
      <c r="TT13" s="17">
        <v>0</v>
      </c>
      <c r="TU13" s="17"/>
      <c r="TV13" s="17"/>
      <c r="TW13" s="17">
        <v>0</v>
      </c>
      <c r="TX13" s="17">
        <v>14.4</v>
      </c>
      <c r="TY13" s="17">
        <v>48.021000000000001</v>
      </c>
      <c r="TZ13" s="17">
        <v>48.021000000000001</v>
      </c>
      <c r="UA13" s="17">
        <v>-33.621000000000002</v>
      </c>
      <c r="UB13" s="17">
        <v>10.4</v>
      </c>
      <c r="UC13" s="17">
        <v>67.643000000000001</v>
      </c>
      <c r="UD13" s="17">
        <v>67.643000000000001</v>
      </c>
      <c r="UE13" s="17">
        <v>-57.243000000000002</v>
      </c>
      <c r="UF13" s="17">
        <v>0.9</v>
      </c>
      <c r="UG13" s="17">
        <v>2.1819999999999999</v>
      </c>
      <c r="UH13" s="17">
        <v>2.1819999999999999</v>
      </c>
      <c r="UI13" s="17">
        <v>-1.282</v>
      </c>
      <c r="UJ13" s="17">
        <v>1</v>
      </c>
      <c r="UK13" s="17">
        <v>1.76</v>
      </c>
      <c r="UL13" s="17">
        <v>1.76</v>
      </c>
      <c r="UM13" s="17">
        <v>-0.76</v>
      </c>
      <c r="UN13" s="17">
        <v>5.8</v>
      </c>
      <c r="UO13" s="17">
        <v>6</v>
      </c>
      <c r="UP13" s="17">
        <v>6</v>
      </c>
      <c r="UQ13" s="17">
        <v>-0.2</v>
      </c>
      <c r="UR13" s="17">
        <v>1.8</v>
      </c>
      <c r="US13" s="17">
        <v>1.8</v>
      </c>
      <c r="UT13" s="17">
        <v>1.8</v>
      </c>
      <c r="UU13" s="17">
        <v>0</v>
      </c>
      <c r="UV13" s="17"/>
      <c r="UW13" s="17"/>
      <c r="UX13" s="17"/>
      <c r="UY13" s="17">
        <v>0</v>
      </c>
      <c r="UZ13" s="17">
        <v>4</v>
      </c>
      <c r="VA13" s="17">
        <v>4</v>
      </c>
      <c r="VB13" s="17">
        <v>4</v>
      </c>
      <c r="VC13" s="17">
        <v>0</v>
      </c>
      <c r="VD13" s="17">
        <v>4.5</v>
      </c>
      <c r="VE13" s="17">
        <v>4.5</v>
      </c>
      <c r="VF13" s="17">
        <v>4.5</v>
      </c>
      <c r="VG13" s="17">
        <v>0</v>
      </c>
      <c r="VH13" s="17">
        <v>4.7</v>
      </c>
      <c r="VI13" s="17">
        <v>4.5</v>
      </c>
      <c r="VJ13" s="17">
        <v>4.5</v>
      </c>
      <c r="VK13" s="17">
        <v>0.2</v>
      </c>
      <c r="VL13" s="17">
        <v>8.5</v>
      </c>
      <c r="VM13" s="17">
        <v>10.506</v>
      </c>
      <c r="VN13" s="17">
        <v>10.506</v>
      </c>
      <c r="VO13" s="17">
        <v>-2.0059999999999998</v>
      </c>
      <c r="VP13" s="17">
        <v>0</v>
      </c>
      <c r="VQ13" s="17"/>
      <c r="VR13" s="17"/>
      <c r="VS13" s="17">
        <v>0</v>
      </c>
      <c r="VT13" s="17">
        <v>0</v>
      </c>
      <c r="VU13" s="17"/>
      <c r="VV13" s="17"/>
      <c r="VW13" s="17">
        <v>0</v>
      </c>
      <c r="VX13" s="17">
        <v>0</v>
      </c>
      <c r="VY13" s="17"/>
      <c r="VZ13" s="17"/>
      <c r="WA13" s="17">
        <v>0</v>
      </c>
      <c r="WB13" s="17">
        <v>0.6</v>
      </c>
      <c r="WC13" s="17">
        <v>0.6</v>
      </c>
      <c r="WD13" s="17">
        <v>0.6</v>
      </c>
      <c r="WE13" s="17">
        <v>0</v>
      </c>
      <c r="WF13" s="17">
        <v>28.2</v>
      </c>
      <c r="WG13" s="17">
        <v>26</v>
      </c>
      <c r="WH13" s="17">
        <v>21.957999999999998</v>
      </c>
      <c r="WI13" s="17">
        <v>6.242</v>
      </c>
      <c r="WJ13" s="17">
        <v>40.700000000000003</v>
      </c>
      <c r="WK13" s="17">
        <v>29</v>
      </c>
      <c r="WL13" s="17">
        <v>15.337999999999999</v>
      </c>
      <c r="WM13" s="17">
        <v>25.361999999999998</v>
      </c>
      <c r="WN13" s="17">
        <v>0</v>
      </c>
      <c r="WO13" s="17"/>
      <c r="WP13" s="17"/>
      <c r="WQ13" s="17">
        <v>0</v>
      </c>
      <c r="WR13" s="17">
        <v>0</v>
      </c>
      <c r="WS13" s="17"/>
      <c r="WT13" s="17"/>
      <c r="WU13" s="17">
        <v>0</v>
      </c>
      <c r="WV13" s="17">
        <v>7.2</v>
      </c>
      <c r="WW13" s="17">
        <v>7.2</v>
      </c>
      <c r="WX13" s="17">
        <v>7.2</v>
      </c>
      <c r="WY13" s="17">
        <v>0</v>
      </c>
      <c r="WZ13" s="17">
        <v>19.100000000000001</v>
      </c>
      <c r="XA13" s="17">
        <v>18.4466</v>
      </c>
      <c r="XB13" s="17">
        <v>18.4466</v>
      </c>
      <c r="XC13" s="17">
        <v>0.65339999999999998</v>
      </c>
      <c r="XD13" s="17">
        <v>9.1999999999999993</v>
      </c>
      <c r="XE13" s="17">
        <v>10.8</v>
      </c>
      <c r="XF13" s="17">
        <v>10.8</v>
      </c>
      <c r="XG13" s="17">
        <v>-1.6</v>
      </c>
      <c r="XH13" s="17">
        <v>33.799999999999997</v>
      </c>
      <c r="XI13" s="17">
        <v>31.5</v>
      </c>
      <c r="XJ13" s="17">
        <v>31.5</v>
      </c>
      <c r="XK13" s="17">
        <v>2.2999999999999998</v>
      </c>
      <c r="XL13" s="17">
        <v>26.9</v>
      </c>
      <c r="XM13" s="17">
        <v>31.5</v>
      </c>
      <c r="XN13" s="17">
        <v>31.5</v>
      </c>
      <c r="XO13" s="17">
        <v>-4.5999999999999996</v>
      </c>
      <c r="XP13" s="17">
        <v>12</v>
      </c>
      <c r="XQ13" s="17"/>
      <c r="XR13" s="17">
        <v>14</v>
      </c>
      <c r="XS13" s="17">
        <v>-2</v>
      </c>
      <c r="XT13" s="17">
        <v>18.3</v>
      </c>
      <c r="XU13" s="17">
        <v>19.234999999999999</v>
      </c>
      <c r="XV13" s="17">
        <v>19.234999999999999</v>
      </c>
      <c r="XW13" s="17">
        <v>-0.93500000000000005</v>
      </c>
      <c r="XX13" s="17">
        <v>8.1</v>
      </c>
      <c r="XY13" s="17">
        <v>7.31</v>
      </c>
      <c r="XZ13" s="17">
        <v>7.31</v>
      </c>
      <c r="YA13" s="17">
        <v>0.79</v>
      </c>
      <c r="YB13" s="17">
        <v>11.04</v>
      </c>
      <c r="YC13" s="17">
        <v>11</v>
      </c>
      <c r="YD13" s="17">
        <v>11</v>
      </c>
      <c r="YE13" s="17">
        <v>0.04</v>
      </c>
    </row>
    <row r="14" spans="1:655" ht="24" customHeight="1" x14ac:dyDescent="0.3">
      <c r="A14" s="1"/>
      <c r="B14" s="16" t="s">
        <v>51</v>
      </c>
      <c r="C14" s="16" t="s">
        <v>751</v>
      </c>
      <c r="D14" s="17">
        <v>99</v>
      </c>
      <c r="E14" s="17">
        <v>98.519400000000005</v>
      </c>
      <c r="F14" s="17">
        <v>101.60194</v>
      </c>
      <c r="G14" s="17">
        <v>-2.6019399999999999</v>
      </c>
      <c r="H14" s="17">
        <v>598.4</v>
      </c>
      <c r="I14" s="17">
        <v>590.01990999999998</v>
      </c>
      <c r="J14" s="17">
        <v>590.01991999999996</v>
      </c>
      <c r="K14" s="17">
        <v>8.3800799999999995</v>
      </c>
      <c r="L14" s="17">
        <v>204.2</v>
      </c>
      <c r="M14" s="17">
        <v>191.94396</v>
      </c>
      <c r="N14" s="17">
        <v>191.94397000000001</v>
      </c>
      <c r="O14" s="17">
        <v>12.256030000000001</v>
      </c>
      <c r="P14" s="17"/>
      <c r="Q14" s="17"/>
      <c r="R14" s="17"/>
      <c r="S14" s="17">
        <v>0</v>
      </c>
      <c r="T14" s="17"/>
      <c r="U14" s="17"/>
      <c r="V14" s="17"/>
      <c r="W14" s="17">
        <v>0</v>
      </c>
      <c r="X14" s="17">
        <v>0</v>
      </c>
      <c r="Y14" s="17"/>
      <c r="Z14" s="17"/>
      <c r="AA14" s="17">
        <v>0</v>
      </c>
      <c r="AB14" s="17">
        <v>82</v>
      </c>
      <c r="AC14" s="17">
        <v>79.611649999999997</v>
      </c>
      <c r="AD14" s="17">
        <v>87.85</v>
      </c>
      <c r="AE14" s="17">
        <v>-5.85</v>
      </c>
      <c r="AF14" s="17">
        <v>0</v>
      </c>
      <c r="AG14" s="17"/>
      <c r="AH14" s="17"/>
      <c r="AI14" s="17">
        <v>0</v>
      </c>
      <c r="AJ14" s="17"/>
      <c r="AK14" s="17"/>
      <c r="AL14" s="17"/>
      <c r="AM14" s="17">
        <v>0</v>
      </c>
      <c r="AN14" s="17">
        <v>189.8</v>
      </c>
      <c r="AO14" s="17">
        <v>196.22801999999999</v>
      </c>
      <c r="AP14" s="17">
        <v>196.22801999999999</v>
      </c>
      <c r="AQ14" s="17">
        <v>-6.4280200000000001</v>
      </c>
      <c r="AR14" s="17">
        <v>206.3</v>
      </c>
      <c r="AS14" s="17">
        <v>196.22801999999999</v>
      </c>
      <c r="AT14" s="17">
        <v>196.22801999999999</v>
      </c>
      <c r="AU14" s="17">
        <v>10.07198</v>
      </c>
      <c r="AV14" s="17">
        <v>207</v>
      </c>
      <c r="AW14" s="17">
        <v>196.22801999999999</v>
      </c>
      <c r="AX14" s="17">
        <v>196.22801999999999</v>
      </c>
      <c r="AY14" s="17">
        <v>10.771979999999999</v>
      </c>
      <c r="AZ14" s="17">
        <v>281.39999999999998</v>
      </c>
      <c r="BA14" s="17">
        <v>295.22593999999998</v>
      </c>
      <c r="BB14" s="17">
        <v>295.22593999999998</v>
      </c>
      <c r="BC14" s="17">
        <v>-13.825939999999999</v>
      </c>
      <c r="BD14" s="17">
        <v>216.6</v>
      </c>
      <c r="BE14" s="17">
        <v>208.07390000000001</v>
      </c>
      <c r="BF14" s="17">
        <v>208.07390000000001</v>
      </c>
      <c r="BG14" s="17">
        <v>8.5260999999999996</v>
      </c>
      <c r="BH14" s="17">
        <v>111.5</v>
      </c>
      <c r="BI14" s="17">
        <v>104.34936999999999</v>
      </c>
      <c r="BJ14" s="17">
        <v>104.34936999999999</v>
      </c>
      <c r="BK14" s="17">
        <v>7.1506299999999996</v>
      </c>
      <c r="BL14" s="17">
        <v>374.7</v>
      </c>
      <c r="BM14" s="17">
        <v>381.30581999999998</v>
      </c>
      <c r="BN14" s="17">
        <v>280.32450999999998</v>
      </c>
      <c r="BO14" s="17">
        <v>94.375489999999999</v>
      </c>
      <c r="BP14" s="17">
        <v>3.2</v>
      </c>
      <c r="BQ14" s="17">
        <v>4.4318400000000002</v>
      </c>
      <c r="BR14" s="17">
        <v>4.4318400000000002</v>
      </c>
      <c r="BS14" s="17">
        <v>-1.23184</v>
      </c>
      <c r="BT14" s="17">
        <v>0</v>
      </c>
      <c r="BU14" s="17"/>
      <c r="BV14" s="17"/>
      <c r="BW14" s="17">
        <v>0</v>
      </c>
      <c r="BX14" s="17"/>
      <c r="BY14" s="17"/>
      <c r="BZ14" s="17"/>
      <c r="CA14" s="17">
        <v>0</v>
      </c>
      <c r="CB14" s="17"/>
      <c r="CC14" s="17"/>
      <c r="CD14" s="17"/>
      <c r="CE14" s="17">
        <v>0</v>
      </c>
      <c r="CF14" s="17"/>
      <c r="CG14" s="17"/>
      <c r="CH14" s="17"/>
      <c r="CI14" s="17">
        <v>0</v>
      </c>
      <c r="CJ14" s="17">
        <v>121.5</v>
      </c>
      <c r="CK14" s="17">
        <v>120.1673</v>
      </c>
      <c r="CL14" s="17">
        <v>120.1673</v>
      </c>
      <c r="CM14" s="17">
        <v>1.3327</v>
      </c>
      <c r="CN14" s="17">
        <v>7.7</v>
      </c>
      <c r="CO14" s="17">
        <v>6.8003799999999996</v>
      </c>
      <c r="CP14" s="17">
        <v>5.1333399999999996</v>
      </c>
      <c r="CQ14" s="17">
        <v>2.5666600000000002</v>
      </c>
      <c r="CR14" s="17">
        <v>3.4</v>
      </c>
      <c r="CS14" s="17">
        <v>3.7328100000000002</v>
      </c>
      <c r="CT14" s="17">
        <v>2.8177599999999998</v>
      </c>
      <c r="CU14" s="17">
        <v>0.58223999999999998</v>
      </c>
      <c r="CV14" s="17">
        <v>22.5</v>
      </c>
      <c r="CW14" s="17"/>
      <c r="CX14" s="17"/>
      <c r="CY14" s="17">
        <v>22.5</v>
      </c>
      <c r="CZ14" s="17">
        <v>6.4</v>
      </c>
      <c r="DA14" s="17">
        <v>6.8786899999999997</v>
      </c>
      <c r="DB14" s="17">
        <v>6.8787000000000003</v>
      </c>
      <c r="DC14" s="17">
        <v>-0.47870000000000001</v>
      </c>
      <c r="DD14" s="17">
        <v>7.4</v>
      </c>
      <c r="DE14" s="17">
        <v>10.60716</v>
      </c>
      <c r="DF14" s="17">
        <v>11.2387</v>
      </c>
      <c r="DG14" s="17">
        <v>-3.8386999999999998</v>
      </c>
      <c r="DH14" s="17">
        <v>40.9</v>
      </c>
      <c r="DI14" s="17">
        <v>15.46392</v>
      </c>
      <c r="DJ14" s="17">
        <v>31.96649</v>
      </c>
      <c r="DK14" s="17">
        <v>8.9335100000000001</v>
      </c>
      <c r="DL14" s="17"/>
      <c r="DM14" s="17"/>
      <c r="DN14" s="17"/>
      <c r="DO14" s="17">
        <v>0</v>
      </c>
      <c r="DP14" s="17"/>
      <c r="DQ14" s="17"/>
      <c r="DR14" s="17"/>
      <c r="DS14" s="17">
        <v>0</v>
      </c>
      <c r="DT14" s="17"/>
      <c r="DU14" s="17"/>
      <c r="DV14" s="17"/>
      <c r="DW14" s="17">
        <v>0</v>
      </c>
      <c r="DX14" s="17"/>
      <c r="DY14" s="17"/>
      <c r="DZ14" s="17"/>
      <c r="EA14" s="17">
        <v>0</v>
      </c>
      <c r="EB14" s="17">
        <v>61.3</v>
      </c>
      <c r="EC14" s="17">
        <v>56.12706</v>
      </c>
      <c r="ED14" s="17">
        <v>52.991489999999999</v>
      </c>
      <c r="EE14" s="17">
        <v>8.3085100000000001</v>
      </c>
      <c r="EF14" s="17">
        <v>75.599999999999994</v>
      </c>
      <c r="EG14" s="17">
        <v>79.275679999999994</v>
      </c>
      <c r="EH14" s="17">
        <v>66.504850000000005</v>
      </c>
      <c r="EI14" s="17">
        <v>9.0951500000000003</v>
      </c>
      <c r="EJ14" s="17"/>
      <c r="EK14" s="17"/>
      <c r="EL14" s="17"/>
      <c r="EM14" s="17">
        <v>0</v>
      </c>
      <c r="EN14" s="17"/>
      <c r="EO14" s="17"/>
      <c r="EP14" s="17"/>
      <c r="EQ14" s="17">
        <v>0</v>
      </c>
      <c r="ER14" s="17"/>
      <c r="ES14" s="17"/>
      <c r="ET14" s="17"/>
      <c r="EU14" s="17">
        <v>0</v>
      </c>
      <c r="EV14" s="17">
        <v>6.5</v>
      </c>
      <c r="EW14" s="17">
        <v>6.39</v>
      </c>
      <c r="EX14" s="17">
        <v>6.39</v>
      </c>
      <c r="EY14" s="17">
        <v>0.11</v>
      </c>
      <c r="EZ14" s="17">
        <v>152.5</v>
      </c>
      <c r="FA14" s="17"/>
      <c r="FB14" s="17"/>
      <c r="FC14" s="17">
        <v>152.5</v>
      </c>
      <c r="FD14" s="17">
        <v>28</v>
      </c>
      <c r="FE14" s="17">
        <v>27.864080000000001</v>
      </c>
      <c r="FF14" s="17">
        <v>29.74953</v>
      </c>
      <c r="FG14" s="17">
        <v>-1.74953</v>
      </c>
      <c r="FH14" s="17">
        <v>52</v>
      </c>
      <c r="FI14" s="17">
        <v>52.580100000000002</v>
      </c>
      <c r="FJ14" s="17">
        <v>66.990290000000002</v>
      </c>
      <c r="FK14" s="17">
        <v>-14.99029</v>
      </c>
      <c r="FL14" s="17">
        <v>18.8</v>
      </c>
      <c r="FM14" s="17">
        <v>17.91262</v>
      </c>
      <c r="FN14" s="17">
        <v>18.874919999999999</v>
      </c>
      <c r="FO14" s="17">
        <v>-7.492E-2</v>
      </c>
      <c r="FP14" s="17">
        <v>18.399999999999999</v>
      </c>
      <c r="FQ14" s="17">
        <v>17.737760000000002</v>
      </c>
      <c r="FR14" s="17">
        <v>17.91338</v>
      </c>
      <c r="FS14" s="17">
        <v>0.48662</v>
      </c>
      <c r="FT14" s="17">
        <v>10.8</v>
      </c>
      <c r="FU14" s="17">
        <v>11</v>
      </c>
      <c r="FV14" s="17">
        <v>10.485440000000001</v>
      </c>
      <c r="FW14" s="17">
        <v>0.31456000000000001</v>
      </c>
      <c r="FX14" s="17">
        <v>60.7</v>
      </c>
      <c r="FY14" s="17">
        <v>65.663929999999993</v>
      </c>
      <c r="FZ14" s="17">
        <v>65.663929999999993</v>
      </c>
      <c r="GA14" s="17">
        <v>-4.9639300000000004</v>
      </c>
      <c r="GB14" s="17">
        <v>185.7</v>
      </c>
      <c r="GC14" s="17">
        <v>184.91498000000001</v>
      </c>
      <c r="GD14" s="17">
        <v>184.91498000000001</v>
      </c>
      <c r="GE14" s="17">
        <v>0.78502000000000005</v>
      </c>
      <c r="GF14" s="17">
        <v>186.5</v>
      </c>
      <c r="GG14" s="17">
        <v>184.91498000000001</v>
      </c>
      <c r="GH14" s="17">
        <v>184.91498000000001</v>
      </c>
      <c r="GI14" s="17">
        <v>1.5850200000000001</v>
      </c>
      <c r="GJ14" s="17">
        <v>184.3</v>
      </c>
      <c r="GK14" s="17">
        <v>185.47028</v>
      </c>
      <c r="GL14" s="17">
        <v>185.47028</v>
      </c>
      <c r="GM14" s="17">
        <v>-1.17028</v>
      </c>
      <c r="GN14" s="17">
        <v>60.2</v>
      </c>
      <c r="GO14" s="17">
        <v>50.324170000000002</v>
      </c>
      <c r="GP14" s="17">
        <v>47.416469999999997</v>
      </c>
      <c r="GQ14" s="17">
        <v>12.783530000000001</v>
      </c>
      <c r="GR14" s="17"/>
      <c r="GS14" s="17"/>
      <c r="GT14" s="17"/>
      <c r="GU14" s="17">
        <v>0</v>
      </c>
      <c r="GV14" s="17">
        <v>5.8</v>
      </c>
      <c r="GW14" s="17">
        <v>5.9112099999999996</v>
      </c>
      <c r="GX14" s="17">
        <v>5.9112099999999996</v>
      </c>
      <c r="GY14" s="17">
        <v>-0.11121</v>
      </c>
      <c r="GZ14" s="17">
        <v>16.2</v>
      </c>
      <c r="HA14" s="17">
        <v>12</v>
      </c>
      <c r="HB14" s="17">
        <v>12</v>
      </c>
      <c r="HC14" s="17">
        <v>4.2</v>
      </c>
      <c r="HD14" s="17">
        <v>24.2</v>
      </c>
      <c r="HE14" s="17">
        <v>30.81456</v>
      </c>
      <c r="HF14" s="17">
        <v>30.81456</v>
      </c>
      <c r="HG14" s="17">
        <v>-6.61456</v>
      </c>
      <c r="HH14" s="17">
        <v>2</v>
      </c>
      <c r="HI14" s="17">
        <v>1.97359</v>
      </c>
      <c r="HJ14" s="17">
        <v>1.97359</v>
      </c>
      <c r="HK14" s="17">
        <v>2.6409999999999999E-2</v>
      </c>
      <c r="HL14" s="17">
        <v>0</v>
      </c>
      <c r="HM14" s="17"/>
      <c r="HN14" s="17"/>
      <c r="HO14" s="17">
        <v>0</v>
      </c>
      <c r="HP14" s="17">
        <v>72.900000000000006</v>
      </c>
      <c r="HQ14" s="17">
        <v>85</v>
      </c>
      <c r="HR14" s="17">
        <v>82.234009999999998</v>
      </c>
      <c r="HS14" s="17">
        <v>-9.3340099999999993</v>
      </c>
      <c r="HT14" s="17"/>
      <c r="HU14" s="17"/>
      <c r="HV14" s="17"/>
      <c r="HW14" s="17">
        <v>0</v>
      </c>
      <c r="HX14" s="17"/>
      <c r="HY14" s="17"/>
      <c r="HZ14" s="17"/>
      <c r="IA14" s="17">
        <v>0</v>
      </c>
      <c r="IB14" s="17">
        <v>42.4</v>
      </c>
      <c r="IC14" s="17">
        <v>16.490829999999999</v>
      </c>
      <c r="ID14" s="17">
        <v>16.490729999999999</v>
      </c>
      <c r="IE14" s="17">
        <v>25.909269999999999</v>
      </c>
      <c r="IF14" s="17"/>
      <c r="IG14" s="17"/>
      <c r="IH14" s="17"/>
      <c r="II14" s="17">
        <v>0</v>
      </c>
      <c r="IJ14" s="17"/>
      <c r="IK14" s="17"/>
      <c r="IL14" s="17"/>
      <c r="IM14" s="17">
        <v>0</v>
      </c>
      <c r="IN14" s="17">
        <v>48.7</v>
      </c>
      <c r="IO14" s="17">
        <v>45.221359999999997</v>
      </c>
      <c r="IP14" s="17">
        <v>45.221359999999997</v>
      </c>
      <c r="IQ14" s="17">
        <v>3.47864</v>
      </c>
      <c r="IR14" s="17"/>
      <c r="IS14" s="17"/>
      <c r="IT14" s="17"/>
      <c r="IU14" s="17">
        <v>0</v>
      </c>
      <c r="IV14" s="17"/>
      <c r="IW14" s="17"/>
      <c r="IX14" s="17"/>
      <c r="IY14" s="17">
        <v>0</v>
      </c>
      <c r="IZ14" s="17"/>
      <c r="JA14" s="17"/>
      <c r="JB14" s="17"/>
      <c r="JC14" s="17">
        <v>0</v>
      </c>
      <c r="JD14" s="17">
        <v>43.2</v>
      </c>
      <c r="JE14" s="17">
        <v>26.55865</v>
      </c>
      <c r="JF14" s="17">
        <v>23.02075</v>
      </c>
      <c r="JG14" s="17">
        <v>20.17925</v>
      </c>
      <c r="JH14" s="17">
        <v>180</v>
      </c>
      <c r="JI14" s="17">
        <v>172.31039000000001</v>
      </c>
      <c r="JJ14" s="17">
        <v>172.31039000000001</v>
      </c>
      <c r="JK14" s="17">
        <v>7.6896100000000001</v>
      </c>
      <c r="JL14" s="17">
        <v>177.7</v>
      </c>
      <c r="JM14" s="17">
        <v>172.31039000000001</v>
      </c>
      <c r="JN14" s="17">
        <v>172.31039000000001</v>
      </c>
      <c r="JO14" s="17">
        <v>5.3896100000000002</v>
      </c>
      <c r="JP14" s="17"/>
      <c r="JQ14" s="17"/>
      <c r="JR14" s="17"/>
      <c r="JS14" s="17">
        <v>0</v>
      </c>
      <c r="JT14" s="17">
        <v>176.3</v>
      </c>
      <c r="JU14" s="17">
        <v>172.82784000000001</v>
      </c>
      <c r="JV14" s="17">
        <v>172.82784000000001</v>
      </c>
      <c r="JW14" s="17">
        <v>3.4721600000000001</v>
      </c>
      <c r="JX14" s="17">
        <v>77.2</v>
      </c>
      <c r="JY14" s="17">
        <v>73.590999999999994</v>
      </c>
      <c r="JZ14" s="17">
        <v>73.590999999999994</v>
      </c>
      <c r="KA14" s="17">
        <v>3.609</v>
      </c>
      <c r="KB14" s="17">
        <v>37.299999999999997</v>
      </c>
      <c r="KC14" s="17">
        <v>36.905990000000003</v>
      </c>
      <c r="KD14" s="17">
        <v>36.905999999999999</v>
      </c>
      <c r="KE14" s="17">
        <v>0.39400000000000002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0.63188999999999995</v>
      </c>
      <c r="LF14" s="17">
        <v>0.63188999999999995</v>
      </c>
      <c r="LG14" s="17">
        <v>-0.23189000000000001</v>
      </c>
      <c r="LH14" s="17">
        <v>102.3</v>
      </c>
      <c r="LI14" s="17">
        <v>111.49475</v>
      </c>
      <c r="LJ14" s="17">
        <v>112.62136</v>
      </c>
      <c r="LK14" s="17">
        <v>-10.32136</v>
      </c>
      <c r="LL14" s="17">
        <v>84</v>
      </c>
      <c r="LM14" s="17">
        <v>77.771050000000002</v>
      </c>
      <c r="LN14" s="17">
        <v>76.263339999999999</v>
      </c>
      <c r="LO14" s="17">
        <v>7.7366599999999996</v>
      </c>
      <c r="LP14" s="17">
        <v>62.5</v>
      </c>
      <c r="LQ14" s="17">
        <v>67.133979999999994</v>
      </c>
      <c r="LR14" s="17">
        <v>67.133979999999994</v>
      </c>
      <c r="LS14" s="17">
        <v>-4.6339800000000002</v>
      </c>
      <c r="LT14" s="17">
        <v>67.900000000000006</v>
      </c>
      <c r="LU14" s="17">
        <v>65.984009999999998</v>
      </c>
      <c r="LV14" s="17">
        <v>65.984009999999998</v>
      </c>
      <c r="LW14" s="17">
        <v>1.9159900000000001</v>
      </c>
      <c r="LX14" s="17">
        <v>29.7</v>
      </c>
      <c r="LY14" s="17">
        <v>27.30705</v>
      </c>
      <c r="LZ14" s="17">
        <v>27.30705</v>
      </c>
      <c r="MA14" s="17">
        <v>2.3929499999999999</v>
      </c>
      <c r="MB14" s="17">
        <v>0</v>
      </c>
      <c r="MC14" s="17"/>
      <c r="MD14" s="17"/>
      <c r="ME14" s="17">
        <v>0</v>
      </c>
      <c r="MF14" s="17"/>
      <c r="MG14" s="17"/>
      <c r="MH14" s="17"/>
      <c r="MI14" s="17">
        <v>0</v>
      </c>
      <c r="MJ14" s="17"/>
      <c r="MK14" s="17"/>
      <c r="ML14" s="17"/>
      <c r="MM14" s="17">
        <v>0</v>
      </c>
      <c r="MN14" s="17">
        <v>147.69999999999999</v>
      </c>
      <c r="MO14" s="17">
        <v>151.08876000000001</v>
      </c>
      <c r="MP14" s="17">
        <v>151.08876000000001</v>
      </c>
      <c r="MQ14" s="17">
        <v>-3.38876</v>
      </c>
      <c r="MR14" s="17">
        <v>150.4</v>
      </c>
      <c r="MS14" s="17">
        <v>151.08876000000001</v>
      </c>
      <c r="MT14" s="17">
        <v>151.08876000000001</v>
      </c>
      <c r="MU14" s="17">
        <v>-0.68876000000000004</v>
      </c>
      <c r="MV14" s="17">
        <v>150</v>
      </c>
      <c r="MW14" s="17">
        <v>151.54248000000001</v>
      </c>
      <c r="MX14" s="17">
        <v>151.54248000000001</v>
      </c>
      <c r="MY14" s="17">
        <v>-1.5424800000000001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218.9</v>
      </c>
      <c r="NU14" s="17">
        <v>144.87219999999999</v>
      </c>
      <c r="NV14" s="17">
        <v>213.11998</v>
      </c>
      <c r="NW14" s="17">
        <v>5.7800200000000004</v>
      </c>
      <c r="NX14" s="17">
        <v>104.8</v>
      </c>
      <c r="NY14" s="17">
        <v>72.653630000000007</v>
      </c>
      <c r="NZ14" s="17">
        <v>106.87999000000001</v>
      </c>
      <c r="OA14" s="17">
        <v>-2.07999</v>
      </c>
      <c r="OB14" s="17">
        <v>0</v>
      </c>
      <c r="OC14" s="17"/>
      <c r="OD14" s="17"/>
      <c r="OE14" s="17">
        <v>0</v>
      </c>
      <c r="OF14" s="17">
        <v>11.8</v>
      </c>
      <c r="OG14" s="17">
        <v>49.901000000000003</v>
      </c>
      <c r="OH14" s="17">
        <v>49.901000000000003</v>
      </c>
      <c r="OI14" s="17">
        <v>-38.100999999999999</v>
      </c>
      <c r="OJ14" s="17">
        <v>0</v>
      </c>
      <c r="OK14" s="17"/>
      <c r="OL14" s="17"/>
      <c r="OM14" s="17">
        <v>0</v>
      </c>
      <c r="ON14" s="17">
        <v>12.2</v>
      </c>
      <c r="OO14" s="17">
        <v>13.465999999999999</v>
      </c>
      <c r="OP14" s="17">
        <v>13.465999999999999</v>
      </c>
      <c r="OQ14" s="17">
        <v>-1.266</v>
      </c>
      <c r="OR14" s="17">
        <v>0</v>
      </c>
      <c r="OS14" s="17"/>
      <c r="OT14" s="17"/>
      <c r="OU14" s="17">
        <v>0</v>
      </c>
      <c r="OV14" s="17">
        <v>4.9000000000000004</v>
      </c>
      <c r="OW14" s="17">
        <v>4.8</v>
      </c>
      <c r="OX14" s="17">
        <v>4.8</v>
      </c>
      <c r="OY14" s="17">
        <v>0.1</v>
      </c>
      <c r="OZ14" s="17">
        <v>5.3</v>
      </c>
      <c r="PA14" s="17">
        <v>5</v>
      </c>
      <c r="PB14" s="17">
        <v>5</v>
      </c>
      <c r="PC14" s="17">
        <v>0.3</v>
      </c>
      <c r="PD14" s="17">
        <v>0</v>
      </c>
      <c r="PE14" s="17"/>
      <c r="PF14" s="17"/>
      <c r="PG14" s="17">
        <v>0</v>
      </c>
      <c r="PH14" s="17">
        <v>0</v>
      </c>
      <c r="PI14" s="17"/>
      <c r="PJ14" s="17"/>
      <c r="PK14" s="17">
        <v>0</v>
      </c>
      <c r="PL14" s="17">
        <v>0.3</v>
      </c>
      <c r="PM14" s="17">
        <v>1</v>
      </c>
      <c r="PN14" s="17">
        <v>1</v>
      </c>
      <c r="PO14" s="17">
        <v>-0.7</v>
      </c>
      <c r="PP14" s="17">
        <v>0</v>
      </c>
      <c r="PQ14" s="17">
        <v>1.82</v>
      </c>
      <c r="PR14" s="17">
        <v>1.82</v>
      </c>
      <c r="PS14" s="17">
        <v>-1.82</v>
      </c>
      <c r="PT14" s="17">
        <v>4.7</v>
      </c>
      <c r="PU14" s="17">
        <v>4.5</v>
      </c>
      <c r="PV14" s="17">
        <v>4.5</v>
      </c>
      <c r="PW14" s="17">
        <v>0.2</v>
      </c>
      <c r="PX14" s="17">
        <v>15</v>
      </c>
      <c r="PY14" s="17">
        <v>16</v>
      </c>
      <c r="PZ14" s="17">
        <v>14.56311</v>
      </c>
      <c r="QA14" s="17">
        <v>0.43689</v>
      </c>
      <c r="QB14" s="17">
        <v>4.0999999999999996</v>
      </c>
      <c r="QC14" s="17">
        <v>3.8</v>
      </c>
      <c r="QD14" s="17">
        <v>3.8</v>
      </c>
      <c r="QE14" s="17">
        <v>0.3</v>
      </c>
      <c r="QF14" s="17">
        <v>3.1</v>
      </c>
      <c r="QG14" s="17">
        <v>3.1</v>
      </c>
      <c r="QH14" s="17">
        <v>3.1</v>
      </c>
      <c r="QI14" s="17">
        <v>0</v>
      </c>
      <c r="QJ14" s="17">
        <v>3.4</v>
      </c>
      <c r="QK14" s="17">
        <v>3.4</v>
      </c>
      <c r="QL14" s="17">
        <v>3.4</v>
      </c>
      <c r="QM14" s="17">
        <v>0</v>
      </c>
      <c r="QN14" s="17">
        <v>18.3</v>
      </c>
      <c r="QO14" s="17">
        <v>19</v>
      </c>
      <c r="QP14" s="17">
        <v>16.990290000000002</v>
      </c>
      <c r="QQ14" s="17">
        <v>1.3097099999999999</v>
      </c>
      <c r="QR14" s="17">
        <v>0</v>
      </c>
      <c r="QS14" s="17"/>
      <c r="QT14" s="17"/>
      <c r="QU14" s="17">
        <v>0</v>
      </c>
      <c r="QV14" s="17">
        <v>0</v>
      </c>
      <c r="QW14" s="17"/>
      <c r="QX14" s="17"/>
      <c r="QY14" s="17">
        <v>0</v>
      </c>
      <c r="QZ14" s="17">
        <v>5.8</v>
      </c>
      <c r="RA14" s="17">
        <v>6.9710000000000001</v>
      </c>
      <c r="RB14" s="17">
        <v>6.9710000000000001</v>
      </c>
      <c r="RC14" s="17">
        <v>-1.171</v>
      </c>
      <c r="RD14" s="17">
        <v>18</v>
      </c>
      <c r="RE14" s="17">
        <v>27.01</v>
      </c>
      <c r="RF14" s="17">
        <v>27.01</v>
      </c>
      <c r="RG14" s="17">
        <v>-9.01</v>
      </c>
      <c r="RH14" s="17">
        <v>4.4000000000000004</v>
      </c>
      <c r="RI14" s="17">
        <v>4.2</v>
      </c>
      <c r="RJ14" s="17">
        <v>4.2</v>
      </c>
      <c r="RK14" s="17">
        <v>0.2</v>
      </c>
      <c r="RL14" s="17">
        <v>1.2</v>
      </c>
      <c r="RM14" s="17">
        <v>1.2</v>
      </c>
      <c r="RN14" s="17">
        <v>1.2</v>
      </c>
      <c r="RO14" s="17">
        <v>0</v>
      </c>
      <c r="RP14" s="17">
        <v>1.2</v>
      </c>
      <c r="RQ14" s="17">
        <v>1.2</v>
      </c>
      <c r="RR14" s="17">
        <v>1.2</v>
      </c>
      <c r="RS14" s="17">
        <v>0</v>
      </c>
      <c r="RT14" s="17">
        <v>3</v>
      </c>
      <c r="RU14" s="17">
        <v>2.8</v>
      </c>
      <c r="RV14" s="17">
        <v>2.8</v>
      </c>
      <c r="RW14" s="17">
        <v>0.2</v>
      </c>
      <c r="RX14" s="17">
        <v>0</v>
      </c>
      <c r="RY14" s="17"/>
      <c r="RZ14" s="17"/>
      <c r="SA14" s="17">
        <v>0</v>
      </c>
      <c r="SB14" s="17">
        <v>2.4</v>
      </c>
      <c r="SC14" s="17">
        <v>2.4510000000000001</v>
      </c>
      <c r="SD14" s="17">
        <v>2.4510000000000001</v>
      </c>
      <c r="SE14" s="17">
        <v>-5.0999999999999997E-2</v>
      </c>
      <c r="SF14" s="17">
        <v>10.3</v>
      </c>
      <c r="SG14" s="17">
        <v>3.81446</v>
      </c>
      <c r="SH14" s="17">
        <v>3.8144300000000002</v>
      </c>
      <c r="SI14" s="17">
        <v>6.4855700000000001</v>
      </c>
      <c r="SJ14" s="17">
        <v>1.3</v>
      </c>
      <c r="SK14" s="17">
        <v>1.1200000000000001</v>
      </c>
      <c r="SL14" s="17">
        <v>1.1200000000000001</v>
      </c>
      <c r="SM14" s="17">
        <v>0.18</v>
      </c>
      <c r="SN14" s="17"/>
      <c r="SO14" s="17"/>
      <c r="SP14" s="17">
        <v>0.4</v>
      </c>
      <c r="SQ14" s="17">
        <v>-0.4</v>
      </c>
      <c r="SR14" s="17">
        <v>5</v>
      </c>
      <c r="SS14" s="17">
        <v>5.3</v>
      </c>
      <c r="ST14" s="17">
        <v>5.3</v>
      </c>
      <c r="SU14" s="17">
        <v>-0.3</v>
      </c>
      <c r="SV14" s="17">
        <v>3.1</v>
      </c>
      <c r="SW14" s="17">
        <v>3</v>
      </c>
      <c r="SX14" s="17">
        <v>3</v>
      </c>
      <c r="SY14" s="17">
        <v>0.1</v>
      </c>
      <c r="SZ14" s="17">
        <v>3.7</v>
      </c>
      <c r="TA14" s="17">
        <v>5</v>
      </c>
      <c r="TB14" s="17">
        <v>5</v>
      </c>
      <c r="TC14" s="17">
        <v>-1.3</v>
      </c>
      <c r="TD14" s="17">
        <v>5.4</v>
      </c>
      <c r="TE14" s="17">
        <v>7</v>
      </c>
      <c r="TF14" s="17">
        <v>7</v>
      </c>
      <c r="TG14" s="17">
        <v>-1.6</v>
      </c>
      <c r="TH14" s="17">
        <v>10</v>
      </c>
      <c r="TI14" s="17">
        <v>10</v>
      </c>
      <c r="TJ14" s="17">
        <v>10</v>
      </c>
      <c r="TK14" s="17">
        <v>0</v>
      </c>
      <c r="TL14" s="17">
        <v>17.100000000000001</v>
      </c>
      <c r="TM14" s="17">
        <v>23.602</v>
      </c>
      <c r="TN14" s="17">
        <v>23.602</v>
      </c>
      <c r="TO14" s="17">
        <v>-6.5019999999999998</v>
      </c>
      <c r="TP14" s="17">
        <v>8.5</v>
      </c>
      <c r="TQ14" s="17">
        <v>26.114000000000001</v>
      </c>
      <c r="TR14" s="17">
        <v>26.114000000000001</v>
      </c>
      <c r="TS14" s="17">
        <v>-17.614000000000001</v>
      </c>
      <c r="TT14" s="17">
        <v>0</v>
      </c>
      <c r="TU14" s="17"/>
      <c r="TV14" s="17"/>
      <c r="TW14" s="17">
        <v>0</v>
      </c>
      <c r="TX14" s="17">
        <v>9.6999999999999993</v>
      </c>
      <c r="TY14" s="17">
        <v>46.731999999999999</v>
      </c>
      <c r="TZ14" s="17">
        <v>46.731999999999999</v>
      </c>
      <c r="UA14" s="17">
        <v>-37.031999999999996</v>
      </c>
      <c r="UB14" s="17">
        <v>13</v>
      </c>
      <c r="UC14" s="17">
        <v>67.632000000000005</v>
      </c>
      <c r="UD14" s="17">
        <v>67.632000000000005</v>
      </c>
      <c r="UE14" s="17">
        <v>-54.631999999999998</v>
      </c>
      <c r="UF14" s="17">
        <v>0.9</v>
      </c>
      <c r="UG14" s="17">
        <v>2.1360000000000001</v>
      </c>
      <c r="UH14" s="17">
        <v>2.1360000000000001</v>
      </c>
      <c r="UI14" s="17">
        <v>-1.236</v>
      </c>
      <c r="UJ14" s="17">
        <v>1</v>
      </c>
      <c r="UK14" s="17">
        <v>1.8520000000000001</v>
      </c>
      <c r="UL14" s="17">
        <v>1.8520000000000001</v>
      </c>
      <c r="UM14" s="17">
        <v>-0.85199999999999998</v>
      </c>
      <c r="UN14" s="17">
        <v>5.8</v>
      </c>
      <c r="UO14" s="17">
        <v>6</v>
      </c>
      <c r="UP14" s="17">
        <v>6</v>
      </c>
      <c r="UQ14" s="17">
        <v>-0.2</v>
      </c>
      <c r="UR14" s="17">
        <v>1.8</v>
      </c>
      <c r="US14" s="17">
        <v>1.8</v>
      </c>
      <c r="UT14" s="17">
        <v>1.8</v>
      </c>
      <c r="UU14" s="17">
        <v>0</v>
      </c>
      <c r="UV14" s="17"/>
      <c r="UW14" s="17"/>
      <c r="UX14" s="17"/>
      <c r="UY14" s="17">
        <v>0</v>
      </c>
      <c r="UZ14" s="17">
        <v>4</v>
      </c>
      <c r="VA14" s="17">
        <v>4</v>
      </c>
      <c r="VB14" s="17">
        <v>4</v>
      </c>
      <c r="VC14" s="17">
        <v>0</v>
      </c>
      <c r="VD14" s="17">
        <v>4.5</v>
      </c>
      <c r="VE14" s="17">
        <v>4.5</v>
      </c>
      <c r="VF14" s="17">
        <v>4.5</v>
      </c>
      <c r="VG14" s="17">
        <v>0</v>
      </c>
      <c r="VH14" s="17">
        <v>4.7</v>
      </c>
      <c r="VI14" s="17">
        <v>4.5</v>
      </c>
      <c r="VJ14" s="17">
        <v>4.5</v>
      </c>
      <c r="VK14" s="17">
        <v>0.2</v>
      </c>
      <c r="VL14" s="17">
        <v>8.5</v>
      </c>
      <c r="VM14" s="17">
        <v>10.372999999999999</v>
      </c>
      <c r="VN14" s="17">
        <v>10.372999999999999</v>
      </c>
      <c r="VO14" s="17">
        <v>-1.873</v>
      </c>
      <c r="VP14" s="17">
        <v>0</v>
      </c>
      <c r="VQ14" s="17"/>
      <c r="VR14" s="17"/>
      <c r="VS14" s="17">
        <v>0</v>
      </c>
      <c r="VT14" s="17">
        <v>0</v>
      </c>
      <c r="VU14" s="17"/>
      <c r="VV14" s="17"/>
      <c r="VW14" s="17">
        <v>0</v>
      </c>
      <c r="VX14" s="17">
        <v>0</v>
      </c>
      <c r="VY14" s="17"/>
      <c r="VZ14" s="17"/>
      <c r="WA14" s="17">
        <v>0</v>
      </c>
      <c r="WB14" s="17">
        <v>0.6</v>
      </c>
      <c r="WC14" s="17">
        <v>0.6</v>
      </c>
      <c r="WD14" s="17">
        <v>0.6</v>
      </c>
      <c r="WE14" s="17">
        <v>0</v>
      </c>
      <c r="WF14" s="17">
        <v>25.6</v>
      </c>
      <c r="WG14" s="17">
        <v>25</v>
      </c>
      <c r="WH14" s="17">
        <v>22.213999999999999</v>
      </c>
      <c r="WI14" s="17">
        <v>3.3860000000000001</v>
      </c>
      <c r="WJ14" s="17">
        <v>29.9</v>
      </c>
      <c r="WK14" s="17">
        <v>29</v>
      </c>
      <c r="WL14" s="17">
        <v>14.324</v>
      </c>
      <c r="WM14" s="17">
        <v>15.576000000000001</v>
      </c>
      <c r="WN14" s="17">
        <v>0</v>
      </c>
      <c r="WO14" s="17"/>
      <c r="WP14" s="17"/>
      <c r="WQ14" s="17">
        <v>0</v>
      </c>
      <c r="WR14" s="17">
        <v>0</v>
      </c>
      <c r="WS14" s="17"/>
      <c r="WT14" s="17"/>
      <c r="WU14" s="17">
        <v>0</v>
      </c>
      <c r="WV14" s="17">
        <v>7.2</v>
      </c>
      <c r="WW14" s="17">
        <v>7.2</v>
      </c>
      <c r="WX14" s="17">
        <v>7.2</v>
      </c>
      <c r="WY14" s="17">
        <v>0</v>
      </c>
      <c r="WZ14" s="17">
        <v>19.100000000000001</v>
      </c>
      <c r="XA14" s="17">
        <v>18.4466</v>
      </c>
      <c r="XB14" s="17">
        <v>18.4466</v>
      </c>
      <c r="XC14" s="17">
        <v>0.65339999999999998</v>
      </c>
      <c r="XD14" s="17">
        <v>9.5</v>
      </c>
      <c r="XE14" s="17">
        <v>10.8</v>
      </c>
      <c r="XF14" s="17">
        <v>10.8</v>
      </c>
      <c r="XG14" s="17">
        <v>-1.3</v>
      </c>
      <c r="XH14" s="17">
        <v>33.299999999999997</v>
      </c>
      <c r="XI14" s="17">
        <v>31.5</v>
      </c>
      <c r="XJ14" s="17">
        <v>31.5</v>
      </c>
      <c r="XK14" s="17">
        <v>1.8</v>
      </c>
      <c r="XL14" s="17">
        <v>27</v>
      </c>
      <c r="XM14" s="17">
        <v>31.5</v>
      </c>
      <c r="XN14" s="17">
        <v>31.5</v>
      </c>
      <c r="XO14" s="17">
        <v>-4.5</v>
      </c>
      <c r="XP14" s="17">
        <v>12</v>
      </c>
      <c r="XQ14" s="17"/>
      <c r="XR14" s="17">
        <v>14</v>
      </c>
      <c r="XS14" s="17">
        <v>-2</v>
      </c>
      <c r="XT14" s="17">
        <v>18.3</v>
      </c>
      <c r="XU14" s="17">
        <v>19.234999999999999</v>
      </c>
      <c r="XV14" s="17">
        <v>19.234999999999999</v>
      </c>
      <c r="XW14" s="17">
        <v>-0.93500000000000005</v>
      </c>
      <c r="XX14" s="17">
        <v>9.6</v>
      </c>
      <c r="XY14" s="17">
        <v>7.31</v>
      </c>
      <c r="XZ14" s="17">
        <v>7.31</v>
      </c>
      <c r="YA14" s="17">
        <v>2.29</v>
      </c>
      <c r="YB14" s="17">
        <v>11.02</v>
      </c>
      <c r="YC14" s="17">
        <v>11</v>
      </c>
      <c r="YD14" s="17">
        <v>11</v>
      </c>
      <c r="YE14" s="17">
        <v>0.02</v>
      </c>
    </row>
    <row r="15" spans="1:655" ht="24" customHeight="1" x14ac:dyDescent="0.3">
      <c r="A15" s="1"/>
      <c r="B15" s="16" t="s">
        <v>51</v>
      </c>
      <c r="C15" s="16" t="s">
        <v>752</v>
      </c>
      <c r="D15" s="17">
        <v>99</v>
      </c>
      <c r="E15" s="17">
        <v>66.506820000000005</v>
      </c>
      <c r="F15" s="17">
        <v>101.60194</v>
      </c>
      <c r="G15" s="17">
        <v>-2.6019399999999999</v>
      </c>
      <c r="H15" s="17">
        <v>635.6</v>
      </c>
      <c r="I15" s="17">
        <v>589.24144999999999</v>
      </c>
      <c r="J15" s="17">
        <v>590.01991999999996</v>
      </c>
      <c r="K15" s="17">
        <v>45.580080000000002</v>
      </c>
      <c r="L15" s="17">
        <v>216.4</v>
      </c>
      <c r="M15" s="17">
        <v>191.69072</v>
      </c>
      <c r="N15" s="17">
        <v>191.94397000000001</v>
      </c>
      <c r="O15" s="17">
        <v>24.456029999999998</v>
      </c>
      <c r="P15" s="17"/>
      <c r="Q15" s="17"/>
      <c r="R15" s="17"/>
      <c r="S15" s="17">
        <v>0</v>
      </c>
      <c r="T15" s="17"/>
      <c r="U15" s="17"/>
      <c r="V15" s="17"/>
      <c r="W15" s="17">
        <v>0</v>
      </c>
      <c r="X15" s="17">
        <v>0</v>
      </c>
      <c r="Y15" s="17"/>
      <c r="Z15" s="17"/>
      <c r="AA15" s="17">
        <v>0</v>
      </c>
      <c r="AB15" s="17">
        <v>81</v>
      </c>
      <c r="AC15" s="17">
        <v>79.611649999999997</v>
      </c>
      <c r="AD15" s="17">
        <v>87.85</v>
      </c>
      <c r="AE15" s="17">
        <v>-6.85</v>
      </c>
      <c r="AF15" s="17">
        <v>0</v>
      </c>
      <c r="AG15" s="17"/>
      <c r="AH15" s="17"/>
      <c r="AI15" s="17">
        <v>0</v>
      </c>
      <c r="AJ15" s="17"/>
      <c r="AK15" s="17"/>
      <c r="AL15" s="17"/>
      <c r="AM15" s="17">
        <v>0</v>
      </c>
      <c r="AN15" s="17">
        <v>189.7</v>
      </c>
      <c r="AO15" s="17">
        <v>196.22801999999999</v>
      </c>
      <c r="AP15" s="17">
        <v>196.22801999999999</v>
      </c>
      <c r="AQ15" s="17">
        <v>-6.5280199999999997</v>
      </c>
      <c r="AR15" s="17">
        <v>205.6</v>
      </c>
      <c r="AS15" s="17">
        <v>196.22801999999999</v>
      </c>
      <c r="AT15" s="17">
        <v>196.22801999999999</v>
      </c>
      <c r="AU15" s="17">
        <v>9.3719800000000006</v>
      </c>
      <c r="AV15" s="17">
        <v>206.4</v>
      </c>
      <c r="AW15" s="17">
        <v>196.22801999999999</v>
      </c>
      <c r="AX15" s="17">
        <v>196.22801999999999</v>
      </c>
      <c r="AY15" s="17">
        <v>10.17198</v>
      </c>
      <c r="AZ15" s="17">
        <v>280.39999999999998</v>
      </c>
      <c r="BA15" s="17">
        <v>295.22593000000001</v>
      </c>
      <c r="BB15" s="17">
        <v>295.22593999999998</v>
      </c>
      <c r="BC15" s="17">
        <v>-14.825939999999999</v>
      </c>
      <c r="BD15" s="17">
        <v>218.1</v>
      </c>
      <c r="BE15" s="17">
        <v>208.07389000000001</v>
      </c>
      <c r="BF15" s="17">
        <v>208.07390000000001</v>
      </c>
      <c r="BG15" s="17">
        <v>10.0261</v>
      </c>
      <c r="BH15" s="17">
        <v>111</v>
      </c>
      <c r="BI15" s="17">
        <v>104.34936999999999</v>
      </c>
      <c r="BJ15" s="17">
        <v>104.34936999999999</v>
      </c>
      <c r="BK15" s="17">
        <v>6.6506299999999996</v>
      </c>
      <c r="BL15" s="17">
        <v>373.7</v>
      </c>
      <c r="BM15" s="17">
        <v>381.30581999999998</v>
      </c>
      <c r="BN15" s="17">
        <v>270.69711000000001</v>
      </c>
      <c r="BO15" s="17">
        <v>103.00288999999999</v>
      </c>
      <c r="BP15" s="17">
        <v>3.2</v>
      </c>
      <c r="BQ15" s="17">
        <v>4.4318400000000002</v>
      </c>
      <c r="BR15" s="17">
        <v>4.4318400000000002</v>
      </c>
      <c r="BS15" s="17">
        <v>-1.23184</v>
      </c>
      <c r="BT15" s="17">
        <v>0</v>
      </c>
      <c r="BU15" s="17"/>
      <c r="BV15" s="17"/>
      <c r="BW15" s="17">
        <v>0</v>
      </c>
      <c r="BX15" s="17"/>
      <c r="BY15" s="17"/>
      <c r="BZ15" s="17"/>
      <c r="CA15" s="17">
        <v>0</v>
      </c>
      <c r="CB15" s="17"/>
      <c r="CC15" s="17"/>
      <c r="CD15" s="17"/>
      <c r="CE15" s="17">
        <v>0</v>
      </c>
      <c r="CF15" s="17"/>
      <c r="CG15" s="17"/>
      <c r="CH15" s="17"/>
      <c r="CI15" s="17">
        <v>0</v>
      </c>
      <c r="CJ15" s="17">
        <v>119.3</v>
      </c>
      <c r="CK15" s="17">
        <v>120.1673</v>
      </c>
      <c r="CL15" s="17">
        <v>120.1673</v>
      </c>
      <c r="CM15" s="17">
        <v>-0.86729999999999996</v>
      </c>
      <c r="CN15" s="17">
        <v>7.6</v>
      </c>
      <c r="CO15" s="17">
        <v>6.8003799999999996</v>
      </c>
      <c r="CP15" s="17">
        <v>5.1333399999999996</v>
      </c>
      <c r="CQ15" s="17">
        <v>2.4666600000000001</v>
      </c>
      <c r="CR15" s="17">
        <v>3.3</v>
      </c>
      <c r="CS15" s="17">
        <v>3.7328100000000002</v>
      </c>
      <c r="CT15" s="17">
        <v>2.8177599999999998</v>
      </c>
      <c r="CU15" s="17">
        <v>0.48224</v>
      </c>
      <c r="CV15" s="17">
        <v>22.4</v>
      </c>
      <c r="CW15" s="17"/>
      <c r="CX15" s="17"/>
      <c r="CY15" s="17">
        <v>22.4</v>
      </c>
      <c r="CZ15" s="17">
        <v>6.4</v>
      </c>
      <c r="DA15" s="17">
        <v>1.73E-3</v>
      </c>
      <c r="DB15" s="17">
        <v>6.8787000000000003</v>
      </c>
      <c r="DC15" s="17">
        <v>-0.47870000000000001</v>
      </c>
      <c r="DD15" s="17">
        <v>7.4</v>
      </c>
      <c r="DE15" s="17"/>
      <c r="DF15" s="17">
        <v>11.2387</v>
      </c>
      <c r="DG15" s="17">
        <v>-3.8386999999999998</v>
      </c>
      <c r="DH15" s="17">
        <v>40.1</v>
      </c>
      <c r="DI15" s="17">
        <v>15.46392</v>
      </c>
      <c r="DJ15" s="17">
        <v>34.06606</v>
      </c>
      <c r="DK15" s="17">
        <v>6.0339400000000003</v>
      </c>
      <c r="DL15" s="17"/>
      <c r="DM15" s="17"/>
      <c r="DN15" s="17"/>
      <c r="DO15" s="17">
        <v>0</v>
      </c>
      <c r="DP15" s="17"/>
      <c r="DQ15" s="17"/>
      <c r="DR15" s="17"/>
      <c r="DS15" s="17">
        <v>0</v>
      </c>
      <c r="DT15" s="17"/>
      <c r="DU15" s="17"/>
      <c r="DV15" s="17"/>
      <c r="DW15" s="17">
        <v>0</v>
      </c>
      <c r="DX15" s="17"/>
      <c r="DY15" s="17"/>
      <c r="DZ15" s="17"/>
      <c r="EA15" s="17">
        <v>0</v>
      </c>
      <c r="EB15" s="17">
        <v>60.9</v>
      </c>
      <c r="EC15" s="17">
        <v>18.89845</v>
      </c>
      <c r="ED15" s="17">
        <v>52.61401</v>
      </c>
      <c r="EE15" s="17">
        <v>8.28599</v>
      </c>
      <c r="EF15" s="17">
        <v>88.6</v>
      </c>
      <c r="EG15" s="17">
        <v>110.26314000000001</v>
      </c>
      <c r="EH15" s="17">
        <v>110.26321</v>
      </c>
      <c r="EI15" s="17">
        <v>-21.663209999999999</v>
      </c>
      <c r="EJ15" s="17"/>
      <c r="EK15" s="17"/>
      <c r="EL15" s="17"/>
      <c r="EM15" s="17">
        <v>0</v>
      </c>
      <c r="EN15" s="17"/>
      <c r="EO15" s="17"/>
      <c r="EP15" s="17"/>
      <c r="EQ15" s="17">
        <v>0</v>
      </c>
      <c r="ER15" s="17"/>
      <c r="ES15" s="17"/>
      <c r="ET15" s="17"/>
      <c r="EU15" s="17">
        <v>0</v>
      </c>
      <c r="EV15" s="17">
        <v>6.5</v>
      </c>
      <c r="EW15" s="17">
        <v>6.39</v>
      </c>
      <c r="EX15" s="17">
        <v>6.39</v>
      </c>
      <c r="EY15" s="17">
        <v>0.11</v>
      </c>
      <c r="EZ15" s="17">
        <v>150.30000000000001</v>
      </c>
      <c r="FA15" s="17">
        <v>150.51545999999999</v>
      </c>
      <c r="FB15" s="17"/>
      <c r="FC15" s="17">
        <v>150.30000000000001</v>
      </c>
      <c r="FD15" s="17">
        <v>27.8</v>
      </c>
      <c r="FE15" s="17">
        <v>27.864080000000001</v>
      </c>
      <c r="FF15" s="17">
        <v>29.74953</v>
      </c>
      <c r="FG15" s="17">
        <v>-1.94953</v>
      </c>
      <c r="FH15" s="17">
        <v>59.7</v>
      </c>
      <c r="FI15" s="17">
        <v>65.97784</v>
      </c>
      <c r="FJ15" s="17">
        <v>66.990290000000002</v>
      </c>
      <c r="FK15" s="17">
        <v>-7.2902899999999997</v>
      </c>
      <c r="FL15" s="17">
        <v>18.7</v>
      </c>
      <c r="FM15" s="17">
        <v>17.91262</v>
      </c>
      <c r="FN15" s="17">
        <v>18.874919999999999</v>
      </c>
      <c r="FO15" s="17">
        <v>-0.17491999999999999</v>
      </c>
      <c r="FP15" s="17">
        <v>18.399999999999999</v>
      </c>
      <c r="FQ15" s="17">
        <v>17.737760000000002</v>
      </c>
      <c r="FR15" s="17">
        <v>17.91338</v>
      </c>
      <c r="FS15" s="17">
        <v>0.48662</v>
      </c>
      <c r="FT15" s="17">
        <v>10.8</v>
      </c>
      <c r="FU15" s="17">
        <v>11</v>
      </c>
      <c r="FV15" s="17">
        <v>10.485440000000001</v>
      </c>
      <c r="FW15" s="17">
        <v>0.31456000000000001</v>
      </c>
      <c r="FX15" s="17">
        <v>59.3</v>
      </c>
      <c r="FY15" s="17">
        <v>65.663929999999993</v>
      </c>
      <c r="FZ15" s="17">
        <v>65.663929999999993</v>
      </c>
      <c r="GA15" s="17">
        <v>-6.3639299999999999</v>
      </c>
      <c r="GB15" s="17">
        <v>182.9</v>
      </c>
      <c r="GC15" s="17">
        <v>184.91498000000001</v>
      </c>
      <c r="GD15" s="17">
        <v>184.91498000000001</v>
      </c>
      <c r="GE15" s="17">
        <v>-2.01498</v>
      </c>
      <c r="GF15" s="17">
        <v>183.3</v>
      </c>
      <c r="GG15" s="17">
        <v>184.91498000000001</v>
      </c>
      <c r="GH15" s="17">
        <v>184.91498000000001</v>
      </c>
      <c r="GI15" s="17">
        <v>-1.6149800000000001</v>
      </c>
      <c r="GJ15" s="17">
        <v>183.9</v>
      </c>
      <c r="GK15" s="17">
        <v>185.47028</v>
      </c>
      <c r="GL15" s="17">
        <v>185.47028</v>
      </c>
      <c r="GM15" s="17">
        <v>-1.5702799999999999</v>
      </c>
      <c r="GN15" s="17">
        <v>59.3</v>
      </c>
      <c r="GO15" s="17">
        <v>42.053019999999997</v>
      </c>
      <c r="GP15" s="17">
        <v>48.619669999999999</v>
      </c>
      <c r="GQ15" s="17">
        <v>10.68033</v>
      </c>
      <c r="GR15" s="17"/>
      <c r="GS15" s="17"/>
      <c r="GT15" s="17"/>
      <c r="GU15" s="17">
        <v>0</v>
      </c>
      <c r="GV15" s="17">
        <v>5.8</v>
      </c>
      <c r="GW15" s="17">
        <v>5.9112099999999996</v>
      </c>
      <c r="GX15" s="17">
        <v>5.9112099999999996</v>
      </c>
      <c r="GY15" s="17">
        <v>-0.11121</v>
      </c>
      <c r="GZ15" s="17">
        <v>15.1</v>
      </c>
      <c r="HA15" s="17">
        <v>12</v>
      </c>
      <c r="HB15" s="17">
        <v>19.661380000000001</v>
      </c>
      <c r="HC15" s="17">
        <v>-4.5613799999999998</v>
      </c>
      <c r="HD15" s="17">
        <v>26.1</v>
      </c>
      <c r="HE15" s="17">
        <v>30.81456</v>
      </c>
      <c r="HF15" s="17">
        <v>30.81456</v>
      </c>
      <c r="HG15" s="17">
        <v>-4.7145599999999996</v>
      </c>
      <c r="HH15" s="17">
        <v>2</v>
      </c>
      <c r="HI15" s="17">
        <v>1.97359</v>
      </c>
      <c r="HJ15" s="17">
        <v>1.97359</v>
      </c>
      <c r="HK15" s="17">
        <v>2.6409999999999999E-2</v>
      </c>
      <c r="HL15" s="17">
        <v>0</v>
      </c>
      <c r="HM15" s="17"/>
      <c r="HN15" s="17"/>
      <c r="HO15" s="17">
        <v>0</v>
      </c>
      <c r="HP15" s="17">
        <v>27.5</v>
      </c>
      <c r="HQ15" s="17">
        <v>25</v>
      </c>
      <c r="HR15" s="17">
        <v>25</v>
      </c>
      <c r="HS15" s="17">
        <v>2.5</v>
      </c>
      <c r="HT15" s="17"/>
      <c r="HU15" s="17"/>
      <c r="HV15" s="17"/>
      <c r="HW15" s="17">
        <v>0</v>
      </c>
      <c r="HX15" s="17"/>
      <c r="HY15" s="17"/>
      <c r="HZ15" s="17"/>
      <c r="IA15" s="17">
        <v>0</v>
      </c>
      <c r="IB15" s="17">
        <v>42.2</v>
      </c>
      <c r="IC15" s="17">
        <v>4.6391799999999996</v>
      </c>
      <c r="ID15" s="17">
        <v>16.490729999999999</v>
      </c>
      <c r="IE15" s="17">
        <v>25.70927</v>
      </c>
      <c r="IF15" s="17"/>
      <c r="IG15" s="17"/>
      <c r="IH15" s="17"/>
      <c r="II15" s="17">
        <v>0</v>
      </c>
      <c r="IJ15" s="17"/>
      <c r="IK15" s="17"/>
      <c r="IL15" s="17"/>
      <c r="IM15" s="17">
        <v>0</v>
      </c>
      <c r="IN15" s="17">
        <v>48.2</v>
      </c>
      <c r="IO15" s="17">
        <v>45.221359999999997</v>
      </c>
      <c r="IP15" s="17">
        <v>45.221359999999997</v>
      </c>
      <c r="IQ15" s="17">
        <v>2.97864</v>
      </c>
      <c r="IR15" s="17"/>
      <c r="IS15" s="17"/>
      <c r="IT15" s="17"/>
      <c r="IU15" s="17">
        <v>0</v>
      </c>
      <c r="IV15" s="17"/>
      <c r="IW15" s="17"/>
      <c r="IX15" s="17"/>
      <c r="IY15" s="17">
        <v>0</v>
      </c>
      <c r="IZ15" s="17"/>
      <c r="JA15" s="17"/>
      <c r="JB15" s="17"/>
      <c r="JC15" s="17">
        <v>0</v>
      </c>
      <c r="JD15" s="17">
        <v>43</v>
      </c>
      <c r="JE15" s="17">
        <v>16.49485</v>
      </c>
      <c r="JF15" s="17">
        <v>24.484729999999999</v>
      </c>
      <c r="JG15" s="17">
        <v>18.515270000000001</v>
      </c>
      <c r="JH15" s="17">
        <v>179.7</v>
      </c>
      <c r="JI15" s="17">
        <v>172.31039000000001</v>
      </c>
      <c r="JJ15" s="17">
        <v>172.31039000000001</v>
      </c>
      <c r="JK15" s="17">
        <v>7.3896100000000002</v>
      </c>
      <c r="JL15" s="17">
        <v>177.1</v>
      </c>
      <c r="JM15" s="17">
        <v>172.31039000000001</v>
      </c>
      <c r="JN15" s="17">
        <v>172.31039000000001</v>
      </c>
      <c r="JO15" s="17">
        <v>4.7896099999999997</v>
      </c>
      <c r="JP15" s="17"/>
      <c r="JQ15" s="17"/>
      <c r="JR15" s="17"/>
      <c r="JS15" s="17">
        <v>0</v>
      </c>
      <c r="JT15" s="17">
        <v>175</v>
      </c>
      <c r="JU15" s="17">
        <v>172.82784000000001</v>
      </c>
      <c r="JV15" s="17">
        <v>172.82784000000001</v>
      </c>
      <c r="JW15" s="17">
        <v>2.1721599999999999</v>
      </c>
      <c r="JX15" s="17">
        <v>77.099999999999994</v>
      </c>
      <c r="JY15" s="17">
        <v>73.590959999999995</v>
      </c>
      <c r="JZ15" s="17">
        <v>73.590999999999994</v>
      </c>
      <c r="KA15" s="17">
        <v>3.5089999999999999</v>
      </c>
      <c r="KB15" s="17">
        <v>37.299999999999997</v>
      </c>
      <c r="KC15" s="17">
        <v>36.905970000000003</v>
      </c>
      <c r="KD15" s="17">
        <v>36.905999999999999</v>
      </c>
      <c r="KE15" s="17">
        <v>0.39400000000000002</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0.63188999999999995</v>
      </c>
      <c r="LF15" s="17">
        <v>0.63188999999999995</v>
      </c>
      <c r="LG15" s="17">
        <v>-0.23189000000000001</v>
      </c>
      <c r="LH15" s="17">
        <v>106.1</v>
      </c>
      <c r="LI15" s="17">
        <v>128.3982</v>
      </c>
      <c r="LJ15" s="17">
        <v>126.28099</v>
      </c>
      <c r="LK15" s="17">
        <v>-20.180990000000001</v>
      </c>
      <c r="LL15" s="17">
        <v>75.8</v>
      </c>
      <c r="LM15" s="17">
        <v>61.883429999999997</v>
      </c>
      <c r="LN15" s="17">
        <v>72.160390000000007</v>
      </c>
      <c r="LO15" s="17">
        <v>3.6396099999999998</v>
      </c>
      <c r="LP15" s="17">
        <v>62.2</v>
      </c>
      <c r="LQ15" s="17">
        <v>63.026000000000003</v>
      </c>
      <c r="LR15" s="17">
        <v>67.133979999999994</v>
      </c>
      <c r="LS15" s="17">
        <v>-4.93398</v>
      </c>
      <c r="LT15" s="17">
        <v>67.599999999999994</v>
      </c>
      <c r="LU15" s="17">
        <v>61.946399999999997</v>
      </c>
      <c r="LV15" s="17">
        <v>65.984009999999998</v>
      </c>
      <c r="LW15" s="17">
        <v>1.61599</v>
      </c>
      <c r="LX15" s="17">
        <v>29.7</v>
      </c>
      <c r="LY15" s="17">
        <v>25.636109999999999</v>
      </c>
      <c r="LZ15" s="17">
        <v>27.30705</v>
      </c>
      <c r="MA15" s="17">
        <v>2.3929499999999999</v>
      </c>
      <c r="MB15" s="17">
        <v>0</v>
      </c>
      <c r="MC15" s="17"/>
      <c r="MD15" s="17"/>
      <c r="ME15" s="17">
        <v>0</v>
      </c>
      <c r="MF15" s="17"/>
      <c r="MG15" s="17"/>
      <c r="MH15" s="17"/>
      <c r="MI15" s="17">
        <v>0</v>
      </c>
      <c r="MJ15" s="17"/>
      <c r="MK15" s="17"/>
      <c r="ML15" s="17"/>
      <c r="MM15" s="17">
        <v>0</v>
      </c>
      <c r="MN15" s="17">
        <v>147.30000000000001</v>
      </c>
      <c r="MO15" s="17">
        <v>151.08876000000001</v>
      </c>
      <c r="MP15" s="17">
        <v>151.08876000000001</v>
      </c>
      <c r="MQ15" s="17">
        <v>-3.7887599999999999</v>
      </c>
      <c r="MR15" s="17">
        <v>149.9</v>
      </c>
      <c r="MS15" s="17">
        <v>151.08876000000001</v>
      </c>
      <c r="MT15" s="17">
        <v>151.08876000000001</v>
      </c>
      <c r="MU15" s="17">
        <v>-1.18876</v>
      </c>
      <c r="MV15" s="17">
        <v>149.4</v>
      </c>
      <c r="MW15" s="17">
        <v>151.54248000000001</v>
      </c>
      <c r="MX15" s="17">
        <v>151.54248000000001</v>
      </c>
      <c r="MY15" s="17">
        <v>-2.1424799999999999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218.7</v>
      </c>
      <c r="NU15" s="17">
        <v>144.87217000000001</v>
      </c>
      <c r="NV15" s="17">
        <v>213.11998</v>
      </c>
      <c r="NW15" s="17">
        <v>5.5800200000000002</v>
      </c>
      <c r="NX15" s="17">
        <v>104.9</v>
      </c>
      <c r="NY15" s="17">
        <v>72.65361</v>
      </c>
      <c r="NZ15" s="17">
        <v>106.87999000000001</v>
      </c>
      <c r="OA15" s="17">
        <v>-1.9799899999999999</v>
      </c>
      <c r="OB15" s="17">
        <v>0</v>
      </c>
      <c r="OC15" s="17"/>
      <c r="OD15" s="17"/>
      <c r="OE15" s="17">
        <v>0</v>
      </c>
      <c r="OF15" s="17">
        <v>9.1999999999999993</v>
      </c>
      <c r="OG15" s="17">
        <v>49.558</v>
      </c>
      <c r="OH15" s="17">
        <v>49.558</v>
      </c>
      <c r="OI15" s="17">
        <v>-40.357999999999997</v>
      </c>
      <c r="OJ15" s="17">
        <v>0</v>
      </c>
      <c r="OK15" s="17"/>
      <c r="OL15" s="17"/>
      <c r="OM15" s="17">
        <v>0</v>
      </c>
      <c r="ON15" s="17">
        <v>13.1</v>
      </c>
      <c r="OO15" s="17">
        <v>13.627000000000001</v>
      </c>
      <c r="OP15" s="17">
        <v>13.627000000000001</v>
      </c>
      <c r="OQ15" s="17">
        <v>-0.52700000000000002</v>
      </c>
      <c r="OR15" s="17">
        <v>0</v>
      </c>
      <c r="OS15" s="17"/>
      <c r="OT15" s="17"/>
      <c r="OU15" s="17">
        <v>0</v>
      </c>
      <c r="OV15" s="17">
        <v>4.9000000000000004</v>
      </c>
      <c r="OW15" s="17">
        <v>4.8</v>
      </c>
      <c r="OX15" s="17">
        <v>4.8</v>
      </c>
      <c r="OY15" s="17">
        <v>0.1</v>
      </c>
      <c r="OZ15" s="17">
        <v>5.0999999999999996</v>
      </c>
      <c r="PA15" s="17">
        <v>5</v>
      </c>
      <c r="PB15" s="17">
        <v>5</v>
      </c>
      <c r="PC15" s="17">
        <v>0.1</v>
      </c>
      <c r="PD15" s="17">
        <v>0</v>
      </c>
      <c r="PE15" s="17"/>
      <c r="PF15" s="17"/>
      <c r="PG15" s="17">
        <v>0</v>
      </c>
      <c r="PH15" s="17">
        <v>0</v>
      </c>
      <c r="PI15" s="17"/>
      <c r="PJ15" s="17"/>
      <c r="PK15" s="17">
        <v>0</v>
      </c>
      <c r="PL15" s="17">
        <v>0.3</v>
      </c>
      <c r="PM15" s="17">
        <v>1</v>
      </c>
      <c r="PN15" s="17">
        <v>1</v>
      </c>
      <c r="PO15" s="17">
        <v>-0.7</v>
      </c>
      <c r="PP15" s="17">
        <v>0</v>
      </c>
      <c r="PQ15" s="17">
        <v>1.82</v>
      </c>
      <c r="PR15" s="17">
        <v>1.82</v>
      </c>
      <c r="PS15" s="17">
        <v>-1.82</v>
      </c>
      <c r="PT15" s="17">
        <v>4.7</v>
      </c>
      <c r="PU15" s="17">
        <v>4.5</v>
      </c>
      <c r="PV15" s="17">
        <v>4.5</v>
      </c>
      <c r="PW15" s="17">
        <v>0.2</v>
      </c>
      <c r="PX15" s="17">
        <v>15</v>
      </c>
      <c r="PY15" s="17">
        <v>16</v>
      </c>
      <c r="PZ15" s="17">
        <v>14.56311</v>
      </c>
      <c r="QA15" s="17">
        <v>0.43689</v>
      </c>
      <c r="QB15" s="17">
        <v>4.0999999999999996</v>
      </c>
      <c r="QC15" s="17">
        <v>3.8</v>
      </c>
      <c r="QD15" s="17">
        <v>3.8</v>
      </c>
      <c r="QE15" s="17">
        <v>0.3</v>
      </c>
      <c r="QF15" s="17">
        <v>3.1</v>
      </c>
      <c r="QG15" s="17">
        <v>3.1</v>
      </c>
      <c r="QH15" s="17">
        <v>3.1</v>
      </c>
      <c r="QI15" s="17">
        <v>0</v>
      </c>
      <c r="QJ15" s="17">
        <v>3.4</v>
      </c>
      <c r="QK15" s="17">
        <v>3.4</v>
      </c>
      <c r="QL15" s="17">
        <v>3.4</v>
      </c>
      <c r="QM15" s="17">
        <v>0</v>
      </c>
      <c r="QN15" s="17">
        <v>18.3</v>
      </c>
      <c r="QO15" s="17">
        <v>19</v>
      </c>
      <c r="QP15" s="17">
        <v>16.990290000000002</v>
      </c>
      <c r="QQ15" s="17">
        <v>1.3097099999999999</v>
      </c>
      <c r="QR15" s="17">
        <v>0</v>
      </c>
      <c r="QS15" s="17"/>
      <c r="QT15" s="17"/>
      <c r="QU15" s="17">
        <v>0</v>
      </c>
      <c r="QV15" s="17">
        <v>0</v>
      </c>
      <c r="QW15" s="17"/>
      <c r="QX15" s="17"/>
      <c r="QY15" s="17">
        <v>0</v>
      </c>
      <c r="QZ15" s="17">
        <v>4.0999999999999996</v>
      </c>
      <c r="RA15" s="17">
        <v>6.1440000000000001</v>
      </c>
      <c r="RB15" s="17">
        <v>6.1440000000000001</v>
      </c>
      <c r="RC15" s="17">
        <v>-2.044</v>
      </c>
      <c r="RD15" s="17">
        <v>16.3</v>
      </c>
      <c r="RE15" s="17">
        <v>25.966000000000001</v>
      </c>
      <c r="RF15" s="17">
        <v>25.966000000000001</v>
      </c>
      <c r="RG15" s="17">
        <v>-9.6660000000000004</v>
      </c>
      <c r="RH15" s="17">
        <v>4.4000000000000004</v>
      </c>
      <c r="RI15" s="17">
        <v>4.2</v>
      </c>
      <c r="RJ15" s="17">
        <v>4.2</v>
      </c>
      <c r="RK15" s="17">
        <v>0.2</v>
      </c>
      <c r="RL15" s="17">
        <v>1.2</v>
      </c>
      <c r="RM15" s="17">
        <v>1.2</v>
      </c>
      <c r="RN15" s="17">
        <v>1.2</v>
      </c>
      <c r="RO15" s="17">
        <v>0</v>
      </c>
      <c r="RP15" s="17">
        <v>1.2</v>
      </c>
      <c r="RQ15" s="17">
        <v>1.2</v>
      </c>
      <c r="RR15" s="17">
        <v>1.2</v>
      </c>
      <c r="RS15" s="17">
        <v>0</v>
      </c>
      <c r="RT15" s="17">
        <v>3</v>
      </c>
      <c r="RU15" s="17">
        <v>2.8</v>
      </c>
      <c r="RV15" s="17">
        <v>2.8</v>
      </c>
      <c r="RW15" s="17">
        <v>0.2</v>
      </c>
      <c r="RX15" s="17">
        <v>0</v>
      </c>
      <c r="RY15" s="17"/>
      <c r="RZ15" s="17"/>
      <c r="SA15" s="17">
        <v>0</v>
      </c>
      <c r="SB15" s="17">
        <v>2.5</v>
      </c>
      <c r="SC15" s="17">
        <v>2.4510000000000001</v>
      </c>
      <c r="SD15" s="17">
        <v>2.4510000000000001</v>
      </c>
      <c r="SE15" s="17">
        <v>4.9000000000000002E-2</v>
      </c>
      <c r="SF15" s="17">
        <v>10.3</v>
      </c>
      <c r="SG15" s="17"/>
      <c r="SH15" s="17">
        <v>3.8144300000000002</v>
      </c>
      <c r="SI15" s="17">
        <v>6.4855700000000001</v>
      </c>
      <c r="SJ15" s="17">
        <v>1.2</v>
      </c>
      <c r="SK15" s="17">
        <v>1.1200000000000001</v>
      </c>
      <c r="SL15" s="17">
        <v>1.1200000000000001</v>
      </c>
      <c r="SM15" s="17">
        <v>0.08</v>
      </c>
      <c r="SN15" s="17"/>
      <c r="SO15" s="17"/>
      <c r="SP15" s="17">
        <v>0.4</v>
      </c>
      <c r="SQ15" s="17">
        <v>-0.4</v>
      </c>
      <c r="SR15" s="17">
        <v>5.2</v>
      </c>
      <c r="SS15" s="17">
        <v>5.3</v>
      </c>
      <c r="ST15" s="17">
        <v>5.3</v>
      </c>
      <c r="SU15" s="17">
        <v>-0.1</v>
      </c>
      <c r="SV15" s="17">
        <v>3</v>
      </c>
      <c r="SW15" s="17">
        <v>3</v>
      </c>
      <c r="SX15" s="17">
        <v>3</v>
      </c>
      <c r="SY15" s="17">
        <v>0</v>
      </c>
      <c r="SZ15" s="17">
        <v>4.3</v>
      </c>
      <c r="TA15" s="17">
        <v>5</v>
      </c>
      <c r="TB15" s="17">
        <v>5</v>
      </c>
      <c r="TC15" s="17">
        <v>-0.7</v>
      </c>
      <c r="TD15" s="17">
        <v>5.4</v>
      </c>
      <c r="TE15" s="17">
        <v>7</v>
      </c>
      <c r="TF15" s="17">
        <v>7</v>
      </c>
      <c r="TG15" s="17">
        <v>-1.6</v>
      </c>
      <c r="TH15" s="17">
        <v>10</v>
      </c>
      <c r="TI15" s="17">
        <v>10</v>
      </c>
      <c r="TJ15" s="17">
        <v>10</v>
      </c>
      <c r="TK15" s="17">
        <v>0</v>
      </c>
      <c r="TL15" s="17">
        <v>17</v>
      </c>
      <c r="TM15" s="17">
        <v>23.376999999999999</v>
      </c>
      <c r="TN15" s="17">
        <v>23.376999999999999</v>
      </c>
      <c r="TO15" s="17">
        <v>-6.3769999999999998</v>
      </c>
      <c r="TP15" s="17">
        <v>12.6</v>
      </c>
      <c r="TQ15" s="17">
        <v>26.268999999999998</v>
      </c>
      <c r="TR15" s="17">
        <v>26.268999999999998</v>
      </c>
      <c r="TS15" s="17">
        <v>-13.669</v>
      </c>
      <c r="TT15" s="17">
        <v>0</v>
      </c>
      <c r="TU15" s="17"/>
      <c r="TV15" s="17"/>
      <c r="TW15" s="17">
        <v>0</v>
      </c>
      <c r="TX15" s="17">
        <v>12.2</v>
      </c>
      <c r="TY15" s="17">
        <v>45.795999999999999</v>
      </c>
      <c r="TZ15" s="17">
        <v>45.795999999999999</v>
      </c>
      <c r="UA15" s="17">
        <v>-33.595999999999997</v>
      </c>
      <c r="UB15" s="17">
        <v>12.9</v>
      </c>
      <c r="UC15" s="17">
        <v>66.507999999999996</v>
      </c>
      <c r="UD15" s="17">
        <v>66.507999999999996</v>
      </c>
      <c r="UE15" s="17">
        <v>-53.607999999999997</v>
      </c>
      <c r="UF15" s="17">
        <v>1</v>
      </c>
      <c r="UG15" s="17">
        <v>2.3889999999999998</v>
      </c>
      <c r="UH15" s="17">
        <v>2.3889999999999998</v>
      </c>
      <c r="UI15" s="17">
        <v>-1.389</v>
      </c>
      <c r="UJ15" s="17">
        <v>1.1000000000000001</v>
      </c>
      <c r="UK15" s="17">
        <v>1.9319999999999999</v>
      </c>
      <c r="UL15" s="17">
        <v>1.9319999999999999</v>
      </c>
      <c r="UM15" s="17">
        <v>-0.83199999999999996</v>
      </c>
      <c r="UN15" s="17">
        <v>5.7</v>
      </c>
      <c r="UO15" s="17">
        <v>6</v>
      </c>
      <c r="UP15" s="17">
        <v>6</v>
      </c>
      <c r="UQ15" s="17">
        <v>-0.3</v>
      </c>
      <c r="UR15" s="17">
        <v>1.8</v>
      </c>
      <c r="US15" s="17">
        <v>1.8</v>
      </c>
      <c r="UT15" s="17">
        <v>1.8</v>
      </c>
      <c r="UU15" s="17">
        <v>0</v>
      </c>
      <c r="UV15" s="17"/>
      <c r="UW15" s="17"/>
      <c r="UX15" s="17"/>
      <c r="UY15" s="17">
        <v>0</v>
      </c>
      <c r="UZ15" s="17">
        <v>4</v>
      </c>
      <c r="VA15" s="17">
        <v>4</v>
      </c>
      <c r="VB15" s="17">
        <v>4</v>
      </c>
      <c r="VC15" s="17">
        <v>0</v>
      </c>
      <c r="VD15" s="17">
        <v>4.5</v>
      </c>
      <c r="VE15" s="17">
        <v>4.5</v>
      </c>
      <c r="VF15" s="17">
        <v>4.5</v>
      </c>
      <c r="VG15" s="17">
        <v>0</v>
      </c>
      <c r="VH15" s="17">
        <v>4.7</v>
      </c>
      <c r="VI15" s="17">
        <v>4.5</v>
      </c>
      <c r="VJ15" s="17">
        <v>4.5</v>
      </c>
      <c r="VK15" s="17">
        <v>0.2</v>
      </c>
      <c r="VL15" s="17">
        <v>6.8</v>
      </c>
      <c r="VM15" s="17">
        <v>10.3</v>
      </c>
      <c r="VN15" s="17">
        <v>10.3</v>
      </c>
      <c r="VO15" s="17">
        <v>-3.5</v>
      </c>
      <c r="VP15" s="17">
        <v>0</v>
      </c>
      <c r="VQ15" s="17"/>
      <c r="VR15" s="17"/>
      <c r="VS15" s="17">
        <v>0</v>
      </c>
      <c r="VT15" s="17">
        <v>0</v>
      </c>
      <c r="VU15" s="17"/>
      <c r="VV15" s="17"/>
      <c r="VW15" s="17">
        <v>0</v>
      </c>
      <c r="VX15" s="17">
        <v>0</v>
      </c>
      <c r="VY15" s="17"/>
      <c r="VZ15" s="17"/>
      <c r="WA15" s="17">
        <v>0</v>
      </c>
      <c r="WB15" s="17">
        <v>0.6</v>
      </c>
      <c r="WC15" s="17">
        <v>0.6</v>
      </c>
      <c r="WD15" s="17">
        <v>0.6</v>
      </c>
      <c r="WE15" s="17">
        <v>0</v>
      </c>
      <c r="WF15" s="17">
        <v>17.100000000000001</v>
      </c>
      <c r="WG15" s="17">
        <v>25</v>
      </c>
      <c r="WH15" s="17">
        <v>21.611999999999998</v>
      </c>
      <c r="WI15" s="17">
        <v>-4.5119999999999996</v>
      </c>
      <c r="WJ15" s="17">
        <v>23.2</v>
      </c>
      <c r="WK15" s="17">
        <v>29</v>
      </c>
      <c r="WL15" s="17">
        <v>14.840999999999999</v>
      </c>
      <c r="WM15" s="17">
        <v>8.359</v>
      </c>
      <c r="WN15" s="17">
        <v>0</v>
      </c>
      <c r="WO15" s="17"/>
      <c r="WP15" s="17"/>
      <c r="WQ15" s="17">
        <v>0</v>
      </c>
      <c r="WR15" s="17">
        <v>0</v>
      </c>
      <c r="WS15" s="17"/>
      <c r="WT15" s="17"/>
      <c r="WU15" s="17">
        <v>0</v>
      </c>
      <c r="WV15" s="17">
        <v>7.1</v>
      </c>
      <c r="WW15" s="17">
        <v>7.2</v>
      </c>
      <c r="WX15" s="17">
        <v>7.2</v>
      </c>
      <c r="WY15" s="17">
        <v>-0.1</v>
      </c>
      <c r="WZ15" s="17">
        <v>19</v>
      </c>
      <c r="XA15" s="17">
        <v>18.4466</v>
      </c>
      <c r="XB15" s="17">
        <v>18.4466</v>
      </c>
      <c r="XC15" s="17">
        <v>0.5534</v>
      </c>
      <c r="XD15" s="17">
        <v>9.1999999999999993</v>
      </c>
      <c r="XE15" s="17">
        <v>10.8</v>
      </c>
      <c r="XF15" s="17">
        <v>10.8</v>
      </c>
      <c r="XG15" s="17">
        <v>-1.6</v>
      </c>
      <c r="XH15" s="17">
        <v>33.5</v>
      </c>
      <c r="XI15" s="17">
        <v>31.5</v>
      </c>
      <c r="XJ15" s="17">
        <v>31.5</v>
      </c>
      <c r="XK15" s="17">
        <v>2</v>
      </c>
      <c r="XL15" s="17">
        <v>26.9</v>
      </c>
      <c r="XM15" s="17">
        <v>31.5</v>
      </c>
      <c r="XN15" s="17">
        <v>31.5</v>
      </c>
      <c r="XO15" s="17">
        <v>-4.5999999999999996</v>
      </c>
      <c r="XP15" s="17">
        <v>11.7</v>
      </c>
      <c r="XQ15" s="17"/>
      <c r="XR15" s="17">
        <v>14</v>
      </c>
      <c r="XS15" s="17">
        <v>-2.2999999999999998</v>
      </c>
      <c r="XT15" s="17">
        <v>18.399999999999999</v>
      </c>
      <c r="XU15" s="17">
        <v>19.234999999999999</v>
      </c>
      <c r="XV15" s="17">
        <v>19.234999999999999</v>
      </c>
      <c r="XW15" s="17">
        <v>-0.83499999999999996</v>
      </c>
      <c r="XX15" s="17">
        <v>9.3000000000000007</v>
      </c>
      <c r="XY15" s="17">
        <v>7.31</v>
      </c>
      <c r="XZ15" s="17">
        <v>7.31</v>
      </c>
      <c r="YA15" s="17">
        <v>1.99</v>
      </c>
      <c r="YB15" s="17">
        <v>10.98</v>
      </c>
      <c r="YC15" s="17">
        <v>11</v>
      </c>
      <c r="YD15" s="17">
        <v>11</v>
      </c>
      <c r="YE15" s="17">
        <v>-0.02</v>
      </c>
    </row>
    <row r="16" spans="1:655" ht="24" customHeight="1" x14ac:dyDescent="0.3">
      <c r="A16" s="1"/>
      <c r="B16" s="18" t="s">
        <v>51</v>
      </c>
      <c r="C16" s="18" t="s">
        <v>753</v>
      </c>
      <c r="D16" s="19">
        <v>98.8</v>
      </c>
      <c r="E16" s="19">
        <v>70.459029999999998</v>
      </c>
      <c r="F16" s="19">
        <v>101.60194</v>
      </c>
      <c r="G16" s="19">
        <v>-2.8019400000000001</v>
      </c>
      <c r="H16" s="19">
        <v>635.5</v>
      </c>
      <c r="I16" s="19">
        <v>590.01945999999998</v>
      </c>
      <c r="J16" s="19">
        <v>590.01991999999996</v>
      </c>
      <c r="K16" s="19">
        <v>45.480080000000001</v>
      </c>
      <c r="L16" s="19">
        <v>216.5</v>
      </c>
      <c r="M16" s="19">
        <v>191.94381999999999</v>
      </c>
      <c r="N16" s="19">
        <v>191.94397000000001</v>
      </c>
      <c r="O16" s="19">
        <v>24.55603</v>
      </c>
      <c r="P16" s="19"/>
      <c r="Q16" s="19"/>
      <c r="R16" s="19"/>
      <c r="S16" s="19">
        <v>0</v>
      </c>
      <c r="T16" s="19"/>
      <c r="U16" s="19"/>
      <c r="V16" s="19"/>
      <c r="W16" s="19">
        <v>0</v>
      </c>
      <c r="X16" s="19">
        <v>0</v>
      </c>
      <c r="Y16" s="19"/>
      <c r="Z16" s="19"/>
      <c r="AA16" s="19">
        <v>0</v>
      </c>
      <c r="AB16" s="19">
        <v>81.099999999999994</v>
      </c>
      <c r="AC16" s="19">
        <v>79.611649999999997</v>
      </c>
      <c r="AD16" s="19">
        <v>87.85</v>
      </c>
      <c r="AE16" s="19">
        <v>-6.75</v>
      </c>
      <c r="AF16" s="19">
        <v>0</v>
      </c>
      <c r="AG16" s="19"/>
      <c r="AH16" s="19"/>
      <c r="AI16" s="19">
        <v>0</v>
      </c>
      <c r="AJ16" s="19"/>
      <c r="AK16" s="19"/>
      <c r="AL16" s="19"/>
      <c r="AM16" s="19">
        <v>0</v>
      </c>
      <c r="AN16" s="19">
        <v>190.1</v>
      </c>
      <c r="AO16" s="19">
        <v>196.22801999999999</v>
      </c>
      <c r="AP16" s="19">
        <v>196.22801999999999</v>
      </c>
      <c r="AQ16" s="19">
        <v>-6.1280200000000002</v>
      </c>
      <c r="AR16" s="19">
        <v>206.9</v>
      </c>
      <c r="AS16" s="19">
        <v>196.22801999999999</v>
      </c>
      <c r="AT16" s="19">
        <v>196.22801999999999</v>
      </c>
      <c r="AU16" s="19">
        <v>10.67198</v>
      </c>
      <c r="AV16" s="19">
        <v>206.3</v>
      </c>
      <c r="AW16" s="19">
        <v>196.22801999999999</v>
      </c>
      <c r="AX16" s="19">
        <v>196.22801999999999</v>
      </c>
      <c r="AY16" s="19">
        <v>10.07198</v>
      </c>
      <c r="AZ16" s="19">
        <v>283</v>
      </c>
      <c r="BA16" s="19">
        <v>295.22593000000001</v>
      </c>
      <c r="BB16" s="19">
        <v>295.22593999999998</v>
      </c>
      <c r="BC16" s="19">
        <v>-12.22594</v>
      </c>
      <c r="BD16" s="19">
        <v>219</v>
      </c>
      <c r="BE16" s="19">
        <v>208.07389000000001</v>
      </c>
      <c r="BF16" s="19">
        <v>208.07390000000001</v>
      </c>
      <c r="BG16" s="19">
        <v>10.9261</v>
      </c>
      <c r="BH16" s="19">
        <v>112.1</v>
      </c>
      <c r="BI16" s="19">
        <v>104.34936999999999</v>
      </c>
      <c r="BJ16" s="19">
        <v>104.34936999999999</v>
      </c>
      <c r="BK16" s="19">
        <v>7.7506300000000001</v>
      </c>
      <c r="BL16" s="19">
        <v>377.9</v>
      </c>
      <c r="BM16" s="19">
        <v>381.30581999999998</v>
      </c>
      <c r="BN16" s="19">
        <v>283.85401000000002</v>
      </c>
      <c r="BO16" s="19">
        <v>94.045990000000003</v>
      </c>
      <c r="BP16" s="19">
        <v>3</v>
      </c>
      <c r="BQ16" s="19">
        <v>4.4318400000000002</v>
      </c>
      <c r="BR16" s="19">
        <v>4.4318400000000002</v>
      </c>
      <c r="BS16" s="19">
        <v>-1.43184</v>
      </c>
      <c r="BT16" s="19">
        <v>0</v>
      </c>
      <c r="BU16" s="19"/>
      <c r="BV16" s="19"/>
      <c r="BW16" s="19">
        <v>0</v>
      </c>
      <c r="BX16" s="19"/>
      <c r="BY16" s="19"/>
      <c r="BZ16" s="19"/>
      <c r="CA16" s="19">
        <v>0</v>
      </c>
      <c r="CB16" s="19"/>
      <c r="CC16" s="19"/>
      <c r="CD16" s="19"/>
      <c r="CE16" s="19">
        <v>0</v>
      </c>
      <c r="CF16" s="19"/>
      <c r="CG16" s="19"/>
      <c r="CH16" s="19"/>
      <c r="CI16" s="19">
        <v>0</v>
      </c>
      <c r="CJ16" s="19">
        <v>113.3</v>
      </c>
      <c r="CK16" s="19">
        <v>120.1673</v>
      </c>
      <c r="CL16" s="19">
        <v>120.1673</v>
      </c>
      <c r="CM16" s="19">
        <v>-6.8673000000000002</v>
      </c>
      <c r="CN16" s="19">
        <v>7.3</v>
      </c>
      <c r="CO16" s="19">
        <v>6.8003799999999996</v>
      </c>
      <c r="CP16" s="19">
        <v>5.1333399999999996</v>
      </c>
      <c r="CQ16" s="19">
        <v>2.1666599999999998</v>
      </c>
      <c r="CR16" s="19">
        <v>3.2</v>
      </c>
      <c r="CS16" s="19">
        <v>3.7328100000000002</v>
      </c>
      <c r="CT16" s="19">
        <v>2.8177599999999998</v>
      </c>
      <c r="CU16" s="19">
        <v>0.38224000000000002</v>
      </c>
      <c r="CV16" s="19">
        <v>22.7</v>
      </c>
      <c r="CW16" s="19"/>
      <c r="CX16" s="19"/>
      <c r="CY16" s="19">
        <v>22.7</v>
      </c>
      <c r="CZ16" s="19">
        <v>6.4</v>
      </c>
      <c r="DA16" s="19">
        <v>1.4517</v>
      </c>
      <c r="DB16" s="19">
        <v>6.8787000000000003</v>
      </c>
      <c r="DC16" s="19">
        <v>-0.47870000000000001</v>
      </c>
      <c r="DD16" s="19">
        <v>7.4</v>
      </c>
      <c r="DE16" s="19"/>
      <c r="DF16" s="19">
        <v>11.2387</v>
      </c>
      <c r="DG16" s="19">
        <v>-3.8386999999999998</v>
      </c>
      <c r="DH16" s="19">
        <v>39.700000000000003</v>
      </c>
      <c r="DI16" s="19">
        <v>15.46392</v>
      </c>
      <c r="DJ16" s="19">
        <v>38.011150000000001</v>
      </c>
      <c r="DK16" s="19">
        <v>1.68885</v>
      </c>
      <c r="DL16" s="19"/>
      <c r="DM16" s="19"/>
      <c r="DN16" s="19"/>
      <c r="DO16" s="19">
        <v>0</v>
      </c>
      <c r="DP16" s="19"/>
      <c r="DQ16" s="19"/>
      <c r="DR16" s="19"/>
      <c r="DS16" s="19">
        <v>0</v>
      </c>
      <c r="DT16" s="19"/>
      <c r="DU16" s="19"/>
      <c r="DV16" s="19"/>
      <c r="DW16" s="19">
        <v>0</v>
      </c>
      <c r="DX16" s="19"/>
      <c r="DY16" s="19"/>
      <c r="DZ16" s="19"/>
      <c r="EA16" s="19">
        <v>0</v>
      </c>
      <c r="EB16" s="19">
        <v>60.3</v>
      </c>
      <c r="EC16" s="19">
        <v>19.680350000000001</v>
      </c>
      <c r="ED16" s="19">
        <v>53.513820000000003</v>
      </c>
      <c r="EE16" s="19">
        <v>6.7861799999999999</v>
      </c>
      <c r="EF16" s="19">
        <v>76.8</v>
      </c>
      <c r="EG16" s="19">
        <v>110.26315</v>
      </c>
      <c r="EH16" s="19">
        <v>110.26321</v>
      </c>
      <c r="EI16" s="19">
        <v>-33.463209999999997</v>
      </c>
      <c r="EJ16" s="19"/>
      <c r="EK16" s="19"/>
      <c r="EL16" s="19"/>
      <c r="EM16" s="19">
        <v>0</v>
      </c>
      <c r="EN16" s="19"/>
      <c r="EO16" s="19"/>
      <c r="EP16" s="19"/>
      <c r="EQ16" s="19">
        <v>0</v>
      </c>
      <c r="ER16" s="19"/>
      <c r="ES16" s="19"/>
      <c r="ET16" s="19"/>
      <c r="EU16" s="19">
        <v>0</v>
      </c>
      <c r="EV16" s="19">
        <v>6.5</v>
      </c>
      <c r="EW16" s="19">
        <v>6.39</v>
      </c>
      <c r="EX16" s="19">
        <v>6.39</v>
      </c>
      <c r="EY16" s="19">
        <v>0.11</v>
      </c>
      <c r="EZ16" s="19">
        <v>153.6</v>
      </c>
      <c r="FA16" s="19">
        <v>150.51545999999999</v>
      </c>
      <c r="FB16" s="19"/>
      <c r="FC16" s="19">
        <v>153.6</v>
      </c>
      <c r="FD16" s="19">
        <v>24.3</v>
      </c>
      <c r="FE16" s="19">
        <v>27.864080000000001</v>
      </c>
      <c r="FF16" s="19">
        <v>29.74953</v>
      </c>
      <c r="FG16" s="19">
        <v>-5.4495300000000002</v>
      </c>
      <c r="FH16" s="19">
        <v>65</v>
      </c>
      <c r="FI16" s="19">
        <v>66.894949999999994</v>
      </c>
      <c r="FJ16" s="19">
        <v>66.990290000000002</v>
      </c>
      <c r="FK16" s="19">
        <v>-1.9902899999999999</v>
      </c>
      <c r="FL16" s="19">
        <v>17.5</v>
      </c>
      <c r="FM16" s="19">
        <v>17.91262</v>
      </c>
      <c r="FN16" s="19">
        <v>18.874919999999999</v>
      </c>
      <c r="FO16" s="19">
        <v>-1.3749199999999999</v>
      </c>
      <c r="FP16" s="19">
        <v>18.399999999999999</v>
      </c>
      <c r="FQ16" s="19">
        <v>17.737760000000002</v>
      </c>
      <c r="FR16" s="19">
        <v>17.91338</v>
      </c>
      <c r="FS16" s="19">
        <v>0.48662</v>
      </c>
      <c r="FT16" s="19">
        <v>10.8</v>
      </c>
      <c r="FU16" s="19">
        <v>11</v>
      </c>
      <c r="FV16" s="19">
        <v>10.485440000000001</v>
      </c>
      <c r="FW16" s="19">
        <v>0.31456000000000001</v>
      </c>
      <c r="FX16" s="19">
        <v>62.8</v>
      </c>
      <c r="FY16" s="19">
        <v>65.663929999999993</v>
      </c>
      <c r="FZ16" s="19">
        <v>65.663929999999993</v>
      </c>
      <c r="GA16" s="19">
        <v>-2.8639299999999999</v>
      </c>
      <c r="GB16" s="19">
        <v>182.2</v>
      </c>
      <c r="GC16" s="19">
        <v>184.91498000000001</v>
      </c>
      <c r="GD16" s="19">
        <v>184.91498000000001</v>
      </c>
      <c r="GE16" s="19">
        <v>-2.7149800000000002</v>
      </c>
      <c r="GF16" s="19">
        <v>181.9</v>
      </c>
      <c r="GG16" s="19">
        <v>184.91498000000001</v>
      </c>
      <c r="GH16" s="19">
        <v>184.91498000000001</v>
      </c>
      <c r="GI16" s="19">
        <v>-3.01498</v>
      </c>
      <c r="GJ16" s="19">
        <v>185.8</v>
      </c>
      <c r="GK16" s="19">
        <v>185.47028</v>
      </c>
      <c r="GL16" s="19">
        <v>185.47028</v>
      </c>
      <c r="GM16" s="19">
        <v>0.32972000000000001</v>
      </c>
      <c r="GN16" s="19">
        <v>59.3</v>
      </c>
      <c r="GO16" s="19">
        <v>42.053019999999997</v>
      </c>
      <c r="GP16" s="19">
        <v>48.990499999999997</v>
      </c>
      <c r="GQ16" s="19">
        <v>10.3095</v>
      </c>
      <c r="GR16" s="19"/>
      <c r="GS16" s="19"/>
      <c r="GT16" s="19"/>
      <c r="GU16" s="19">
        <v>0</v>
      </c>
      <c r="GV16" s="19">
        <v>5.9</v>
      </c>
      <c r="GW16" s="19">
        <v>5.9112099999999996</v>
      </c>
      <c r="GX16" s="19">
        <v>5.9112099999999996</v>
      </c>
      <c r="GY16" s="19">
        <v>-1.1209999999999999E-2</v>
      </c>
      <c r="GZ16" s="19">
        <v>16.2</v>
      </c>
      <c r="HA16" s="19">
        <v>12</v>
      </c>
      <c r="HB16" s="19">
        <v>19.280989999999999</v>
      </c>
      <c r="HC16" s="19">
        <v>-3.0809899999999999</v>
      </c>
      <c r="HD16" s="19">
        <v>25.6</v>
      </c>
      <c r="HE16" s="19">
        <v>30.81456</v>
      </c>
      <c r="HF16" s="19">
        <v>30.81456</v>
      </c>
      <c r="HG16" s="19">
        <v>-5.2145599999999996</v>
      </c>
      <c r="HH16" s="19">
        <v>2</v>
      </c>
      <c r="HI16" s="19">
        <v>1.97359</v>
      </c>
      <c r="HJ16" s="19">
        <v>1.97359</v>
      </c>
      <c r="HK16" s="19">
        <v>2.6409999999999999E-2</v>
      </c>
      <c r="HL16" s="19">
        <v>0</v>
      </c>
      <c r="HM16" s="19"/>
      <c r="HN16" s="19"/>
      <c r="HO16" s="19">
        <v>0</v>
      </c>
      <c r="HP16" s="19">
        <v>26.4</v>
      </c>
      <c r="HQ16" s="19">
        <v>25</v>
      </c>
      <c r="HR16" s="19">
        <v>25</v>
      </c>
      <c r="HS16" s="19">
        <v>1.4</v>
      </c>
      <c r="HT16" s="19"/>
      <c r="HU16" s="19"/>
      <c r="HV16" s="19"/>
      <c r="HW16" s="19">
        <v>0</v>
      </c>
      <c r="HX16" s="19"/>
      <c r="HY16" s="19"/>
      <c r="HZ16" s="19"/>
      <c r="IA16" s="19">
        <v>0</v>
      </c>
      <c r="IB16" s="19">
        <v>15</v>
      </c>
      <c r="IC16" s="19">
        <v>4.6391799999999996</v>
      </c>
      <c r="ID16" s="19">
        <v>16.490729999999999</v>
      </c>
      <c r="IE16" s="19">
        <v>-1.4907300000000001</v>
      </c>
      <c r="IF16" s="19"/>
      <c r="IG16" s="19"/>
      <c r="IH16" s="19"/>
      <c r="II16" s="19">
        <v>0</v>
      </c>
      <c r="IJ16" s="19"/>
      <c r="IK16" s="19"/>
      <c r="IL16" s="19"/>
      <c r="IM16" s="19">
        <v>0</v>
      </c>
      <c r="IN16" s="19">
        <v>48.6</v>
      </c>
      <c r="IO16" s="19">
        <v>45.221359999999997</v>
      </c>
      <c r="IP16" s="19">
        <v>45.221359999999997</v>
      </c>
      <c r="IQ16" s="19">
        <v>3.3786399999999999</v>
      </c>
      <c r="IR16" s="19"/>
      <c r="IS16" s="19"/>
      <c r="IT16" s="19"/>
      <c r="IU16" s="19">
        <v>0</v>
      </c>
      <c r="IV16" s="19"/>
      <c r="IW16" s="19"/>
      <c r="IX16" s="19"/>
      <c r="IY16" s="19">
        <v>0</v>
      </c>
      <c r="IZ16" s="19"/>
      <c r="JA16" s="19"/>
      <c r="JB16" s="19"/>
      <c r="JC16" s="19">
        <v>0</v>
      </c>
      <c r="JD16" s="19">
        <v>42.8</v>
      </c>
      <c r="JE16" s="19">
        <v>16.49485</v>
      </c>
      <c r="JF16" s="19">
        <v>24.935919999999999</v>
      </c>
      <c r="JG16" s="19">
        <v>17.864080000000001</v>
      </c>
      <c r="JH16" s="19">
        <v>180.9</v>
      </c>
      <c r="JI16" s="19">
        <v>172.31039000000001</v>
      </c>
      <c r="JJ16" s="19">
        <v>172.31039000000001</v>
      </c>
      <c r="JK16" s="19">
        <v>8.5896100000000004</v>
      </c>
      <c r="JL16" s="19">
        <v>178.3</v>
      </c>
      <c r="JM16" s="19">
        <v>172.31039000000001</v>
      </c>
      <c r="JN16" s="19">
        <v>172.31039000000001</v>
      </c>
      <c r="JO16" s="19">
        <v>5.9896099999999999</v>
      </c>
      <c r="JP16" s="19"/>
      <c r="JQ16" s="19"/>
      <c r="JR16" s="19"/>
      <c r="JS16" s="19">
        <v>0</v>
      </c>
      <c r="JT16" s="19">
        <v>175.4</v>
      </c>
      <c r="JU16" s="19">
        <v>172.82784000000001</v>
      </c>
      <c r="JV16" s="19">
        <v>172.82784000000001</v>
      </c>
      <c r="JW16" s="19">
        <v>2.5721599999999998</v>
      </c>
      <c r="JX16" s="19">
        <v>77.400000000000006</v>
      </c>
      <c r="JY16" s="19">
        <v>73.590959999999995</v>
      </c>
      <c r="JZ16" s="19">
        <v>73.590999999999994</v>
      </c>
      <c r="KA16" s="19">
        <v>3.8090000000000002</v>
      </c>
      <c r="KB16" s="19">
        <v>37.299999999999997</v>
      </c>
      <c r="KC16" s="19">
        <v>36.90598</v>
      </c>
      <c r="KD16" s="19">
        <v>36.905999999999999</v>
      </c>
      <c r="KE16" s="19">
        <v>0.39400000000000002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0.4</v>
      </c>
      <c r="LE16" s="19">
        <v>0.63188999999999995</v>
      </c>
      <c r="LF16" s="19">
        <v>0.63188999999999995</v>
      </c>
      <c r="LG16" s="19">
        <v>-0.23189000000000001</v>
      </c>
      <c r="LH16" s="19">
        <v>116.1</v>
      </c>
      <c r="LI16" s="19">
        <v>127.48108999999999</v>
      </c>
      <c r="LJ16" s="19">
        <v>126.66137999999999</v>
      </c>
      <c r="LK16" s="19">
        <v>-10.56138</v>
      </c>
      <c r="LL16" s="19">
        <v>82.2</v>
      </c>
      <c r="LM16" s="19">
        <v>71.297740000000005</v>
      </c>
      <c r="LN16" s="19">
        <v>75.560500000000005</v>
      </c>
      <c r="LO16" s="19">
        <v>6.6395</v>
      </c>
      <c r="LP16" s="19">
        <v>61.7</v>
      </c>
      <c r="LQ16" s="19">
        <v>65.400189999999995</v>
      </c>
      <c r="LR16" s="19">
        <v>67.133979999999994</v>
      </c>
      <c r="LS16" s="19">
        <v>-5.43398</v>
      </c>
      <c r="LT16" s="19">
        <v>68</v>
      </c>
      <c r="LU16" s="19">
        <v>64.279920000000004</v>
      </c>
      <c r="LV16" s="19">
        <v>65.984009999999998</v>
      </c>
      <c r="LW16" s="19">
        <v>2.0159899999999999</v>
      </c>
      <c r="LX16" s="19">
        <v>29.5</v>
      </c>
      <c r="LY16" s="19">
        <v>26.60183</v>
      </c>
      <c r="LZ16" s="19">
        <v>27.30705</v>
      </c>
      <c r="MA16" s="19">
        <v>2.1929500000000002</v>
      </c>
      <c r="MB16" s="19">
        <v>0</v>
      </c>
      <c r="MC16" s="19"/>
      <c r="MD16" s="19"/>
      <c r="ME16" s="19">
        <v>0</v>
      </c>
      <c r="MF16" s="19"/>
      <c r="MG16" s="19"/>
      <c r="MH16" s="19"/>
      <c r="MI16" s="19">
        <v>0</v>
      </c>
      <c r="MJ16" s="19"/>
      <c r="MK16" s="19"/>
      <c r="ML16" s="19"/>
      <c r="MM16" s="19">
        <v>0</v>
      </c>
      <c r="MN16" s="19">
        <v>148.30000000000001</v>
      </c>
      <c r="MO16" s="19">
        <v>151.08876000000001</v>
      </c>
      <c r="MP16" s="19">
        <v>151.08876000000001</v>
      </c>
      <c r="MQ16" s="19">
        <v>-2.7887599999999999</v>
      </c>
      <c r="MR16" s="19">
        <v>151</v>
      </c>
      <c r="MS16" s="19">
        <v>151.08876000000001</v>
      </c>
      <c r="MT16" s="19">
        <v>151.08876000000001</v>
      </c>
      <c r="MU16" s="19">
        <v>-8.8760000000000006E-2</v>
      </c>
      <c r="MV16" s="19">
        <v>150.5</v>
      </c>
      <c r="MW16" s="19">
        <v>151.54248000000001</v>
      </c>
      <c r="MX16" s="19">
        <v>151.54248000000001</v>
      </c>
      <c r="MY16" s="19">
        <v>-1.0424800000000001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218.9</v>
      </c>
      <c r="NU16" s="19">
        <v>144.87217000000001</v>
      </c>
      <c r="NV16" s="19">
        <v>213.11998</v>
      </c>
      <c r="NW16" s="19">
        <v>5.7800200000000004</v>
      </c>
      <c r="NX16" s="19">
        <v>104.8</v>
      </c>
      <c r="NY16" s="19">
        <v>72.65361</v>
      </c>
      <c r="NZ16" s="19">
        <v>106.87999000000001</v>
      </c>
      <c r="OA16" s="19">
        <v>-2.07999</v>
      </c>
      <c r="OB16" s="19">
        <v>0</v>
      </c>
      <c r="OC16" s="19"/>
      <c r="OD16" s="19"/>
      <c r="OE16" s="19">
        <v>0</v>
      </c>
      <c r="OF16" s="19">
        <v>10.9</v>
      </c>
      <c r="OG16" s="19">
        <v>49.331000000000003</v>
      </c>
      <c r="OH16" s="19">
        <v>49.331000000000003</v>
      </c>
      <c r="OI16" s="19">
        <v>-38.430999999999997</v>
      </c>
      <c r="OJ16" s="19">
        <v>0</v>
      </c>
      <c r="OK16" s="19"/>
      <c r="OL16" s="19"/>
      <c r="OM16" s="19">
        <v>0</v>
      </c>
      <c r="ON16" s="19">
        <v>13.1</v>
      </c>
      <c r="OO16" s="19">
        <v>13.785</v>
      </c>
      <c r="OP16" s="19">
        <v>13.785</v>
      </c>
      <c r="OQ16" s="19">
        <v>-0.68500000000000005</v>
      </c>
      <c r="OR16" s="19">
        <v>0</v>
      </c>
      <c r="OS16" s="19"/>
      <c r="OT16" s="19"/>
      <c r="OU16" s="19">
        <v>0</v>
      </c>
      <c r="OV16" s="19">
        <v>4.9000000000000004</v>
      </c>
      <c r="OW16" s="19">
        <v>4.8</v>
      </c>
      <c r="OX16" s="19">
        <v>4.8</v>
      </c>
      <c r="OY16" s="19">
        <v>0.1</v>
      </c>
      <c r="OZ16" s="19">
        <v>5.0999999999999996</v>
      </c>
      <c r="PA16" s="19">
        <v>5</v>
      </c>
      <c r="PB16" s="19">
        <v>5</v>
      </c>
      <c r="PC16" s="19">
        <v>0.1</v>
      </c>
      <c r="PD16" s="19">
        <v>0</v>
      </c>
      <c r="PE16" s="19"/>
      <c r="PF16" s="19"/>
      <c r="PG16" s="19">
        <v>0</v>
      </c>
      <c r="PH16" s="19">
        <v>0</v>
      </c>
      <c r="PI16" s="19"/>
      <c r="PJ16" s="19"/>
      <c r="PK16" s="19">
        <v>0</v>
      </c>
      <c r="PL16" s="19">
        <v>0.3</v>
      </c>
      <c r="PM16" s="19">
        <v>1</v>
      </c>
      <c r="PN16" s="19">
        <v>1</v>
      </c>
      <c r="PO16" s="19">
        <v>-0.7</v>
      </c>
      <c r="PP16" s="19">
        <v>0</v>
      </c>
      <c r="PQ16" s="19">
        <v>1.82</v>
      </c>
      <c r="PR16" s="19">
        <v>1.82</v>
      </c>
      <c r="PS16" s="19">
        <v>-1.82</v>
      </c>
      <c r="PT16" s="19">
        <v>4.7</v>
      </c>
      <c r="PU16" s="19">
        <v>4.5</v>
      </c>
      <c r="PV16" s="19">
        <v>4.5</v>
      </c>
      <c r="PW16" s="19">
        <v>0.2</v>
      </c>
      <c r="PX16" s="19">
        <v>14.9</v>
      </c>
      <c r="PY16" s="19">
        <v>16</v>
      </c>
      <c r="PZ16" s="19">
        <v>14.56311</v>
      </c>
      <c r="QA16" s="19">
        <v>0.33689000000000002</v>
      </c>
      <c r="QB16" s="19">
        <v>4.0999999999999996</v>
      </c>
      <c r="QC16" s="19">
        <v>3.8</v>
      </c>
      <c r="QD16" s="19">
        <v>3.8</v>
      </c>
      <c r="QE16" s="19">
        <v>0.3</v>
      </c>
      <c r="QF16" s="19">
        <v>3.1</v>
      </c>
      <c r="QG16" s="19">
        <v>3.1</v>
      </c>
      <c r="QH16" s="19">
        <v>3.1</v>
      </c>
      <c r="QI16" s="19">
        <v>0</v>
      </c>
      <c r="QJ16" s="19">
        <v>3.4</v>
      </c>
      <c r="QK16" s="19">
        <v>3.4</v>
      </c>
      <c r="QL16" s="19">
        <v>3.4</v>
      </c>
      <c r="QM16" s="19">
        <v>0</v>
      </c>
      <c r="QN16" s="19">
        <v>18.2</v>
      </c>
      <c r="QO16" s="19">
        <v>19</v>
      </c>
      <c r="QP16" s="19">
        <v>16.990290000000002</v>
      </c>
      <c r="QQ16" s="19">
        <v>1.2097100000000001</v>
      </c>
      <c r="QR16" s="19">
        <v>0</v>
      </c>
      <c r="QS16" s="19"/>
      <c r="QT16" s="19"/>
      <c r="QU16" s="19">
        <v>0</v>
      </c>
      <c r="QV16" s="19">
        <v>0</v>
      </c>
      <c r="QW16" s="19"/>
      <c r="QX16" s="19"/>
      <c r="QY16" s="19">
        <v>0</v>
      </c>
      <c r="QZ16" s="19">
        <v>4.0999999999999996</v>
      </c>
      <c r="RA16" s="19">
        <v>5.258</v>
      </c>
      <c r="RB16" s="19">
        <v>5.258</v>
      </c>
      <c r="RC16" s="19">
        <v>-1.1579999999999999</v>
      </c>
      <c r="RD16" s="19">
        <v>14.4</v>
      </c>
      <c r="RE16" s="19">
        <v>25.146000000000001</v>
      </c>
      <c r="RF16" s="19">
        <v>25.146000000000001</v>
      </c>
      <c r="RG16" s="19">
        <v>-10.746</v>
      </c>
      <c r="RH16" s="19">
        <v>4.4000000000000004</v>
      </c>
      <c r="RI16" s="19">
        <v>4.2</v>
      </c>
      <c r="RJ16" s="19">
        <v>4.2</v>
      </c>
      <c r="RK16" s="19">
        <v>0.2</v>
      </c>
      <c r="RL16" s="19">
        <v>1.2</v>
      </c>
      <c r="RM16" s="19">
        <v>1.2</v>
      </c>
      <c r="RN16" s="19">
        <v>1.2</v>
      </c>
      <c r="RO16" s="19">
        <v>0</v>
      </c>
      <c r="RP16" s="19">
        <v>1.2</v>
      </c>
      <c r="RQ16" s="19">
        <v>1.2</v>
      </c>
      <c r="RR16" s="19">
        <v>1.2</v>
      </c>
      <c r="RS16" s="19">
        <v>0</v>
      </c>
      <c r="RT16" s="19">
        <v>3</v>
      </c>
      <c r="RU16" s="19">
        <v>2.8</v>
      </c>
      <c r="RV16" s="19">
        <v>2.8</v>
      </c>
      <c r="RW16" s="19">
        <v>0.2</v>
      </c>
      <c r="RX16" s="19">
        <v>0</v>
      </c>
      <c r="RY16" s="19"/>
      <c r="RZ16" s="19"/>
      <c r="SA16" s="19">
        <v>0</v>
      </c>
      <c r="SB16" s="19">
        <v>2.5</v>
      </c>
      <c r="SC16" s="19">
        <v>2.4510000000000001</v>
      </c>
      <c r="SD16" s="19">
        <v>2.4510000000000001</v>
      </c>
      <c r="SE16" s="19">
        <v>4.9000000000000002E-2</v>
      </c>
      <c r="SF16" s="19">
        <v>7</v>
      </c>
      <c r="SG16" s="19"/>
      <c r="SH16" s="19">
        <v>3.8144300000000002</v>
      </c>
      <c r="SI16" s="19">
        <v>3.1855699999999998</v>
      </c>
      <c r="SJ16" s="19">
        <v>1.2</v>
      </c>
      <c r="SK16" s="19">
        <v>1.1200000000000001</v>
      </c>
      <c r="SL16" s="19">
        <v>1.1200000000000001</v>
      </c>
      <c r="SM16" s="19">
        <v>0.08</v>
      </c>
      <c r="SN16" s="19"/>
      <c r="SO16" s="19"/>
      <c r="SP16" s="19">
        <v>0.4</v>
      </c>
      <c r="SQ16" s="19">
        <v>-0.4</v>
      </c>
      <c r="SR16" s="19">
        <v>5.3</v>
      </c>
      <c r="SS16" s="19">
        <v>5.3</v>
      </c>
      <c r="ST16" s="19">
        <v>5.3</v>
      </c>
      <c r="SU16" s="19">
        <v>0</v>
      </c>
      <c r="SV16" s="19">
        <v>3</v>
      </c>
      <c r="SW16" s="19">
        <v>3</v>
      </c>
      <c r="SX16" s="19">
        <v>3</v>
      </c>
      <c r="SY16" s="19">
        <v>0</v>
      </c>
      <c r="SZ16" s="19">
        <v>4.2</v>
      </c>
      <c r="TA16" s="19">
        <v>5</v>
      </c>
      <c r="TB16" s="19">
        <v>5</v>
      </c>
      <c r="TC16" s="19">
        <v>-0.8</v>
      </c>
      <c r="TD16" s="19">
        <v>5.3</v>
      </c>
      <c r="TE16" s="19">
        <v>7</v>
      </c>
      <c r="TF16" s="19">
        <v>7</v>
      </c>
      <c r="TG16" s="19">
        <v>-1.7</v>
      </c>
      <c r="TH16" s="19">
        <v>10</v>
      </c>
      <c r="TI16" s="19">
        <v>10</v>
      </c>
      <c r="TJ16" s="19">
        <v>10</v>
      </c>
      <c r="TK16" s="19">
        <v>0</v>
      </c>
      <c r="TL16" s="19">
        <v>16.7</v>
      </c>
      <c r="TM16" s="19">
        <v>23.117000000000001</v>
      </c>
      <c r="TN16" s="19">
        <v>23.117000000000001</v>
      </c>
      <c r="TO16" s="19">
        <v>-6.4169999999999998</v>
      </c>
      <c r="TP16" s="19">
        <v>15.6</v>
      </c>
      <c r="TQ16" s="19">
        <v>26.337</v>
      </c>
      <c r="TR16" s="19">
        <v>26.337</v>
      </c>
      <c r="TS16" s="19">
        <v>-10.737</v>
      </c>
      <c r="TT16" s="19">
        <v>0</v>
      </c>
      <c r="TU16" s="19"/>
      <c r="TV16" s="19"/>
      <c r="TW16" s="19">
        <v>0</v>
      </c>
      <c r="TX16" s="19">
        <v>15.5</v>
      </c>
      <c r="TY16" s="19">
        <v>44.978000000000002</v>
      </c>
      <c r="TZ16" s="19">
        <v>44.978000000000002</v>
      </c>
      <c r="UA16" s="19">
        <v>-29.478000000000002</v>
      </c>
      <c r="UB16" s="19">
        <v>14.4</v>
      </c>
      <c r="UC16" s="19">
        <v>65.013999999999996</v>
      </c>
      <c r="UD16" s="19">
        <v>65.013999999999996</v>
      </c>
      <c r="UE16" s="19">
        <v>-50.613999999999997</v>
      </c>
      <c r="UF16" s="19">
        <v>1.7</v>
      </c>
      <c r="UG16" s="19">
        <v>2.7429999999999999</v>
      </c>
      <c r="UH16" s="19">
        <v>2.7429999999999999</v>
      </c>
      <c r="UI16" s="19">
        <v>-1.0429999999999999</v>
      </c>
      <c r="UJ16" s="19">
        <v>1.4</v>
      </c>
      <c r="UK16" s="19">
        <v>2.008</v>
      </c>
      <c r="UL16" s="19">
        <v>2.008</v>
      </c>
      <c r="UM16" s="19">
        <v>-0.60799999999999998</v>
      </c>
      <c r="UN16" s="19">
        <v>5.6</v>
      </c>
      <c r="UO16" s="19">
        <v>6</v>
      </c>
      <c r="UP16" s="19">
        <v>6</v>
      </c>
      <c r="UQ16" s="19">
        <v>-0.4</v>
      </c>
      <c r="UR16" s="19">
        <v>1.8</v>
      </c>
      <c r="US16" s="19">
        <v>1.8</v>
      </c>
      <c r="UT16" s="19">
        <v>1.8</v>
      </c>
      <c r="UU16" s="19">
        <v>0</v>
      </c>
      <c r="UV16" s="19"/>
      <c r="UW16" s="19"/>
      <c r="UX16" s="19"/>
      <c r="UY16" s="19">
        <v>0</v>
      </c>
      <c r="UZ16" s="19">
        <v>4</v>
      </c>
      <c r="VA16" s="19">
        <v>4</v>
      </c>
      <c r="VB16" s="19">
        <v>4</v>
      </c>
      <c r="VC16" s="19">
        <v>0</v>
      </c>
      <c r="VD16" s="19">
        <v>4.5</v>
      </c>
      <c r="VE16" s="19">
        <v>4.5</v>
      </c>
      <c r="VF16" s="19">
        <v>4.5</v>
      </c>
      <c r="VG16" s="19">
        <v>0</v>
      </c>
      <c r="VH16" s="19">
        <v>4.7</v>
      </c>
      <c r="VI16" s="19">
        <v>4.5</v>
      </c>
      <c r="VJ16" s="19">
        <v>4.5</v>
      </c>
      <c r="VK16" s="19">
        <v>0.2</v>
      </c>
      <c r="VL16" s="19">
        <v>7.4</v>
      </c>
      <c r="VM16" s="19">
        <v>10.247</v>
      </c>
      <c r="VN16" s="19">
        <v>10.247</v>
      </c>
      <c r="VO16" s="19">
        <v>-2.847</v>
      </c>
      <c r="VP16" s="19">
        <v>0</v>
      </c>
      <c r="VQ16" s="19"/>
      <c r="VR16" s="19"/>
      <c r="VS16" s="19">
        <v>0</v>
      </c>
      <c r="VT16" s="19">
        <v>0</v>
      </c>
      <c r="VU16" s="19"/>
      <c r="VV16" s="19"/>
      <c r="VW16" s="19">
        <v>0</v>
      </c>
      <c r="VX16" s="19">
        <v>0</v>
      </c>
      <c r="VY16" s="19"/>
      <c r="VZ16" s="19"/>
      <c r="WA16" s="19">
        <v>0</v>
      </c>
      <c r="WB16" s="19">
        <v>0.6</v>
      </c>
      <c r="WC16" s="19">
        <v>0.6</v>
      </c>
      <c r="WD16" s="19">
        <v>0.6</v>
      </c>
      <c r="WE16" s="19">
        <v>0</v>
      </c>
      <c r="WF16" s="19">
        <v>15.5</v>
      </c>
      <c r="WG16" s="19">
        <v>25</v>
      </c>
      <c r="WH16" s="19">
        <v>20.724</v>
      </c>
      <c r="WI16" s="19">
        <v>-5.2240000000000002</v>
      </c>
      <c r="WJ16" s="19">
        <v>18.7</v>
      </c>
      <c r="WK16" s="19">
        <v>29</v>
      </c>
      <c r="WL16" s="19">
        <v>15.869</v>
      </c>
      <c r="WM16" s="19">
        <v>2.831</v>
      </c>
      <c r="WN16" s="19">
        <v>0</v>
      </c>
      <c r="WO16" s="19"/>
      <c r="WP16" s="19"/>
      <c r="WQ16" s="19">
        <v>0</v>
      </c>
      <c r="WR16" s="19">
        <v>0</v>
      </c>
      <c r="WS16" s="19"/>
      <c r="WT16" s="19"/>
      <c r="WU16" s="19">
        <v>0</v>
      </c>
      <c r="WV16" s="19">
        <v>7.2</v>
      </c>
      <c r="WW16" s="19">
        <v>7.2</v>
      </c>
      <c r="WX16" s="19">
        <v>7.2</v>
      </c>
      <c r="WY16" s="19">
        <v>0</v>
      </c>
      <c r="WZ16" s="19">
        <v>18.899999999999999</v>
      </c>
      <c r="XA16" s="19">
        <v>18.4466</v>
      </c>
      <c r="XB16" s="19">
        <v>18.4466</v>
      </c>
      <c r="XC16" s="19">
        <v>0.45340000000000003</v>
      </c>
      <c r="XD16" s="19">
        <v>7.1</v>
      </c>
      <c r="XE16" s="19">
        <v>10.8</v>
      </c>
      <c r="XF16" s="19">
        <v>10.8</v>
      </c>
      <c r="XG16" s="19">
        <v>-3.7</v>
      </c>
      <c r="XH16" s="19">
        <v>33.4</v>
      </c>
      <c r="XI16" s="19">
        <v>31.5</v>
      </c>
      <c r="XJ16" s="19">
        <v>31.5</v>
      </c>
      <c r="XK16" s="19">
        <v>1.9</v>
      </c>
      <c r="XL16" s="19">
        <v>26.9</v>
      </c>
      <c r="XM16" s="19">
        <v>31.5</v>
      </c>
      <c r="XN16" s="19">
        <v>31.5</v>
      </c>
      <c r="XO16" s="19">
        <v>-4.5999999999999996</v>
      </c>
      <c r="XP16" s="19">
        <v>11.5</v>
      </c>
      <c r="XQ16" s="19"/>
      <c r="XR16" s="19">
        <v>14</v>
      </c>
      <c r="XS16" s="19">
        <v>-2.5</v>
      </c>
      <c r="XT16" s="19">
        <v>18.399999999999999</v>
      </c>
      <c r="XU16" s="19">
        <v>19.234999999999999</v>
      </c>
      <c r="XV16" s="19">
        <v>19.234999999999999</v>
      </c>
      <c r="XW16" s="19">
        <v>-0.83499999999999996</v>
      </c>
      <c r="XX16" s="19">
        <v>9</v>
      </c>
      <c r="XY16" s="19">
        <v>7.31</v>
      </c>
      <c r="XZ16" s="19">
        <v>7.31</v>
      </c>
      <c r="YA16" s="19">
        <v>1.69</v>
      </c>
      <c r="YB16" s="19">
        <v>11.02</v>
      </c>
      <c r="YC16" s="19">
        <v>11</v>
      </c>
      <c r="YD16" s="19">
        <v>11</v>
      </c>
      <c r="YE16" s="19">
        <v>0.02</v>
      </c>
    </row>
    <row r="17" spans="1:655" ht="24" customHeight="1" x14ac:dyDescent="0.3">
      <c r="A17" s="1"/>
      <c r="B17" s="13" t="s">
        <v>51</v>
      </c>
      <c r="C17" s="13" t="s">
        <v>754</v>
      </c>
      <c r="D17" s="14">
        <v>99.2</v>
      </c>
      <c r="E17" s="14">
        <v>86.877489999999995</v>
      </c>
      <c r="F17" s="14">
        <v>101.60194</v>
      </c>
      <c r="G17" s="14">
        <v>-2.4019400000000002</v>
      </c>
      <c r="H17" s="14">
        <v>635.29999999999995</v>
      </c>
      <c r="I17" s="14">
        <v>590.01986999999997</v>
      </c>
      <c r="J17" s="14">
        <v>590.01991999999996</v>
      </c>
      <c r="K17" s="14">
        <v>45.280079999999998</v>
      </c>
      <c r="L17" s="14">
        <v>217</v>
      </c>
      <c r="M17" s="14">
        <v>191.94395</v>
      </c>
      <c r="N17" s="14">
        <v>191.94397000000001</v>
      </c>
      <c r="O17" s="14">
        <v>25.05603</v>
      </c>
      <c r="P17" s="14"/>
      <c r="Q17" s="14"/>
      <c r="R17" s="14"/>
      <c r="S17" s="14">
        <v>0</v>
      </c>
      <c r="T17" s="14"/>
      <c r="U17" s="14"/>
      <c r="V17" s="14"/>
      <c r="W17" s="14">
        <v>0</v>
      </c>
      <c r="X17" s="14">
        <v>11.7</v>
      </c>
      <c r="Y17" s="14"/>
      <c r="Z17" s="14"/>
      <c r="AA17" s="14">
        <v>11.7</v>
      </c>
      <c r="AB17" s="14">
        <v>83</v>
      </c>
      <c r="AC17" s="14">
        <v>79.611649999999997</v>
      </c>
      <c r="AD17" s="14">
        <v>87.85</v>
      </c>
      <c r="AE17" s="14">
        <v>-4.8499999999999996</v>
      </c>
      <c r="AF17" s="14">
        <v>0</v>
      </c>
      <c r="AG17" s="14"/>
      <c r="AH17" s="14"/>
      <c r="AI17" s="14">
        <v>0</v>
      </c>
      <c r="AJ17" s="14"/>
      <c r="AK17" s="14"/>
      <c r="AL17" s="14"/>
      <c r="AM17" s="14">
        <v>0</v>
      </c>
      <c r="AN17" s="14">
        <v>190.8</v>
      </c>
      <c r="AO17" s="14">
        <v>196.22801999999999</v>
      </c>
      <c r="AP17" s="14">
        <v>196.22801999999999</v>
      </c>
      <c r="AQ17" s="14">
        <v>-5.4280200000000001</v>
      </c>
      <c r="AR17" s="14">
        <v>206.1</v>
      </c>
      <c r="AS17" s="14">
        <v>196.22801999999999</v>
      </c>
      <c r="AT17" s="14">
        <v>196.22801999999999</v>
      </c>
      <c r="AU17" s="14">
        <v>9.8719800000000006</v>
      </c>
      <c r="AV17" s="14">
        <v>206.6</v>
      </c>
      <c r="AW17" s="14">
        <v>196.22801999999999</v>
      </c>
      <c r="AX17" s="14">
        <v>196.22801999999999</v>
      </c>
      <c r="AY17" s="14">
        <v>10.371980000000001</v>
      </c>
      <c r="AZ17" s="14">
        <v>282.39999999999998</v>
      </c>
      <c r="BA17" s="14">
        <v>295.22593000000001</v>
      </c>
      <c r="BB17" s="14">
        <v>295.22593999999998</v>
      </c>
      <c r="BC17" s="14">
        <v>-12.825939999999999</v>
      </c>
      <c r="BD17" s="14">
        <v>218.7</v>
      </c>
      <c r="BE17" s="14">
        <v>208.07389000000001</v>
      </c>
      <c r="BF17" s="14">
        <v>208.07390000000001</v>
      </c>
      <c r="BG17" s="14">
        <v>10.626099999999999</v>
      </c>
      <c r="BH17" s="14">
        <v>111.2</v>
      </c>
      <c r="BI17" s="14">
        <v>104.34936999999999</v>
      </c>
      <c r="BJ17" s="14">
        <v>104.34936999999999</v>
      </c>
      <c r="BK17" s="14">
        <v>6.8506299999999998</v>
      </c>
      <c r="BL17" s="14">
        <v>377</v>
      </c>
      <c r="BM17" s="14">
        <v>381.30581999999998</v>
      </c>
      <c r="BN17" s="14">
        <v>321.69416999999999</v>
      </c>
      <c r="BO17" s="14">
        <v>55.30583</v>
      </c>
      <c r="BP17" s="14">
        <v>3.1</v>
      </c>
      <c r="BQ17" s="14">
        <v>4.4318400000000002</v>
      </c>
      <c r="BR17" s="14">
        <v>4.4318400000000002</v>
      </c>
      <c r="BS17" s="14">
        <v>-1.3318399999999999</v>
      </c>
      <c r="BT17" s="14">
        <v>0</v>
      </c>
      <c r="BU17" s="14"/>
      <c r="BV17" s="14"/>
      <c r="BW17" s="14">
        <v>0</v>
      </c>
      <c r="BX17" s="14"/>
      <c r="BY17" s="14"/>
      <c r="BZ17" s="14"/>
      <c r="CA17" s="14">
        <v>0</v>
      </c>
      <c r="CB17" s="14"/>
      <c r="CC17" s="14"/>
      <c r="CD17" s="14"/>
      <c r="CE17" s="14">
        <v>0</v>
      </c>
      <c r="CF17" s="14"/>
      <c r="CG17" s="14"/>
      <c r="CH17" s="14"/>
      <c r="CI17" s="14">
        <v>0</v>
      </c>
      <c r="CJ17" s="14">
        <v>117.6</v>
      </c>
      <c r="CK17" s="14">
        <v>120.1673</v>
      </c>
      <c r="CL17" s="14">
        <v>120.1673</v>
      </c>
      <c r="CM17" s="14">
        <v>-2.5672999999999999</v>
      </c>
      <c r="CN17" s="14">
        <v>7.4</v>
      </c>
      <c r="CO17" s="14">
        <v>6.8003799999999996</v>
      </c>
      <c r="CP17" s="14">
        <v>5.1333399999999996</v>
      </c>
      <c r="CQ17" s="14">
        <v>2.2666599999999999</v>
      </c>
      <c r="CR17" s="14">
        <v>3.3</v>
      </c>
      <c r="CS17" s="14">
        <v>3.7328100000000002</v>
      </c>
      <c r="CT17" s="14">
        <v>2.8177599999999998</v>
      </c>
      <c r="CU17" s="14">
        <v>0.48224</v>
      </c>
      <c r="CV17" s="14">
        <v>22.5</v>
      </c>
      <c r="CW17" s="14"/>
      <c r="CX17" s="14"/>
      <c r="CY17" s="14">
        <v>22.5</v>
      </c>
      <c r="CZ17" s="14">
        <v>6.4</v>
      </c>
      <c r="DA17" s="14">
        <v>6.8786300000000002</v>
      </c>
      <c r="DB17" s="14">
        <v>6.8787000000000003</v>
      </c>
      <c r="DC17" s="14">
        <v>-0.47870000000000001</v>
      </c>
      <c r="DD17" s="14">
        <v>7.4</v>
      </c>
      <c r="DE17" s="14"/>
      <c r="DF17" s="14">
        <v>11.2387</v>
      </c>
      <c r="DG17" s="14">
        <v>-3.8386999999999998</v>
      </c>
      <c r="DH17" s="14">
        <v>40.299999999999997</v>
      </c>
      <c r="DI17" s="14">
        <v>15.46392</v>
      </c>
      <c r="DJ17" s="14">
        <v>45.088230000000003</v>
      </c>
      <c r="DK17" s="14">
        <v>-4.7882300000000004</v>
      </c>
      <c r="DL17" s="14"/>
      <c r="DM17" s="14"/>
      <c r="DN17" s="14"/>
      <c r="DO17" s="14">
        <v>0</v>
      </c>
      <c r="DP17" s="14"/>
      <c r="DQ17" s="14"/>
      <c r="DR17" s="14"/>
      <c r="DS17" s="14">
        <v>0</v>
      </c>
      <c r="DT17" s="14"/>
      <c r="DU17" s="14"/>
      <c r="DV17" s="14"/>
      <c r="DW17" s="14">
        <v>0</v>
      </c>
      <c r="DX17" s="14"/>
      <c r="DY17" s="14"/>
      <c r="DZ17" s="14"/>
      <c r="EA17" s="14">
        <v>0</v>
      </c>
      <c r="EB17" s="14">
        <v>60.5</v>
      </c>
      <c r="EC17" s="14">
        <v>23.305319999999998</v>
      </c>
      <c r="ED17" s="14">
        <v>54.708379999999998</v>
      </c>
      <c r="EE17" s="14">
        <v>5.79162</v>
      </c>
      <c r="EF17" s="14">
        <v>98.9</v>
      </c>
      <c r="EG17" s="14">
        <v>110.26314000000001</v>
      </c>
      <c r="EH17" s="14">
        <v>86.742260000000002</v>
      </c>
      <c r="EI17" s="14">
        <v>12.15774</v>
      </c>
      <c r="EJ17" s="14"/>
      <c r="EK17" s="14"/>
      <c r="EL17" s="14"/>
      <c r="EM17" s="14">
        <v>0</v>
      </c>
      <c r="EN17" s="14"/>
      <c r="EO17" s="14"/>
      <c r="EP17" s="14"/>
      <c r="EQ17" s="14">
        <v>0</v>
      </c>
      <c r="ER17" s="14"/>
      <c r="ES17" s="14"/>
      <c r="ET17" s="14"/>
      <c r="EU17" s="14">
        <v>0</v>
      </c>
      <c r="EV17" s="14">
        <v>6.5</v>
      </c>
      <c r="EW17" s="14">
        <v>6.39</v>
      </c>
      <c r="EX17" s="14">
        <v>6.39</v>
      </c>
      <c r="EY17" s="14">
        <v>0.11</v>
      </c>
      <c r="EZ17" s="14">
        <v>147.1</v>
      </c>
      <c r="FA17" s="14">
        <v>144.32990000000001</v>
      </c>
      <c r="FB17" s="14"/>
      <c r="FC17" s="14">
        <v>147.1</v>
      </c>
      <c r="FD17" s="14">
        <v>27.8</v>
      </c>
      <c r="FE17" s="14">
        <v>27.864080000000001</v>
      </c>
      <c r="FF17" s="14">
        <v>29.74953</v>
      </c>
      <c r="FG17" s="14">
        <v>-1.94953</v>
      </c>
      <c r="FH17" s="14">
        <v>52.3</v>
      </c>
      <c r="FI17" s="14">
        <v>52.579500000000003</v>
      </c>
      <c r="FJ17" s="14">
        <v>66.990290000000002</v>
      </c>
      <c r="FK17" s="14">
        <v>-14.690289999999999</v>
      </c>
      <c r="FL17" s="14">
        <v>20.2</v>
      </c>
      <c r="FM17" s="14">
        <v>17.91262</v>
      </c>
      <c r="FN17" s="14">
        <v>18.874919999999999</v>
      </c>
      <c r="FO17" s="14">
        <v>1.32508</v>
      </c>
      <c r="FP17" s="14">
        <v>18.399999999999999</v>
      </c>
      <c r="FQ17" s="14">
        <v>17.737760000000002</v>
      </c>
      <c r="FR17" s="14">
        <v>17.91338</v>
      </c>
      <c r="FS17" s="14">
        <v>0.48662</v>
      </c>
      <c r="FT17" s="14">
        <v>10.8</v>
      </c>
      <c r="FU17" s="14">
        <v>11</v>
      </c>
      <c r="FV17" s="14">
        <v>10.485440000000001</v>
      </c>
      <c r="FW17" s="14">
        <v>0.31456000000000001</v>
      </c>
      <c r="FX17" s="14">
        <v>63.8</v>
      </c>
      <c r="FY17" s="14">
        <v>65.663929999999993</v>
      </c>
      <c r="FZ17" s="14">
        <v>65.663929999999993</v>
      </c>
      <c r="GA17" s="14">
        <v>-1.8639300000000001</v>
      </c>
      <c r="GB17" s="14">
        <v>182.1</v>
      </c>
      <c r="GC17" s="14">
        <v>184.91498000000001</v>
      </c>
      <c r="GD17" s="14">
        <v>184.91498000000001</v>
      </c>
      <c r="GE17" s="14">
        <v>-2.8149799999999998</v>
      </c>
      <c r="GF17" s="14">
        <v>182.8</v>
      </c>
      <c r="GG17" s="14">
        <v>184.91498000000001</v>
      </c>
      <c r="GH17" s="14">
        <v>184.91498000000001</v>
      </c>
      <c r="GI17" s="14">
        <v>-2.1149800000000001</v>
      </c>
      <c r="GJ17" s="14">
        <v>184.8</v>
      </c>
      <c r="GK17" s="14">
        <v>185.47028</v>
      </c>
      <c r="GL17" s="14">
        <v>185.47028</v>
      </c>
      <c r="GM17" s="14">
        <v>-0.67027999999999999</v>
      </c>
      <c r="GN17" s="14">
        <v>58.9</v>
      </c>
      <c r="GO17" s="14">
        <v>42.053019999999997</v>
      </c>
      <c r="GP17" s="14">
        <v>51.102359999999997</v>
      </c>
      <c r="GQ17" s="14">
        <v>7.7976400000000003</v>
      </c>
      <c r="GR17" s="14"/>
      <c r="GS17" s="14"/>
      <c r="GT17" s="14"/>
      <c r="GU17" s="14">
        <v>0</v>
      </c>
      <c r="GV17" s="14">
        <v>5.9</v>
      </c>
      <c r="GW17" s="14">
        <v>5.9112099999999996</v>
      </c>
      <c r="GX17" s="14">
        <v>5.9112099999999996</v>
      </c>
      <c r="GY17" s="14">
        <v>-1.1209999999999999E-2</v>
      </c>
      <c r="GZ17" s="14">
        <v>16</v>
      </c>
      <c r="HA17" s="14">
        <v>12</v>
      </c>
      <c r="HB17" s="14">
        <v>12</v>
      </c>
      <c r="HC17" s="14">
        <v>4</v>
      </c>
      <c r="HD17" s="14">
        <v>31.9</v>
      </c>
      <c r="HE17" s="14">
        <v>30.81456</v>
      </c>
      <c r="HF17" s="14">
        <v>30.81456</v>
      </c>
      <c r="HG17" s="14">
        <v>1.08544</v>
      </c>
      <c r="HH17" s="14">
        <v>2</v>
      </c>
      <c r="HI17" s="14">
        <v>1.97359</v>
      </c>
      <c r="HJ17" s="14">
        <v>1.97359</v>
      </c>
      <c r="HK17" s="14">
        <v>2.6409999999999999E-2</v>
      </c>
      <c r="HL17" s="14">
        <v>0</v>
      </c>
      <c r="HM17" s="14"/>
      <c r="HN17" s="14"/>
      <c r="HO17" s="14">
        <v>0</v>
      </c>
      <c r="HP17" s="14">
        <v>52.7</v>
      </c>
      <c r="HQ17" s="14">
        <v>54.519030000000001</v>
      </c>
      <c r="HR17" s="14">
        <v>62.28687</v>
      </c>
      <c r="HS17" s="14">
        <v>-9.5868699999999993</v>
      </c>
      <c r="HT17" s="14"/>
      <c r="HU17" s="14"/>
      <c r="HV17" s="14"/>
      <c r="HW17" s="14">
        <v>0</v>
      </c>
      <c r="HX17" s="14"/>
      <c r="HY17" s="14"/>
      <c r="HZ17" s="14"/>
      <c r="IA17" s="14">
        <v>0</v>
      </c>
      <c r="IB17" s="14">
        <v>15.4</v>
      </c>
      <c r="IC17" s="14">
        <v>16.490739999999999</v>
      </c>
      <c r="ID17" s="14">
        <v>16.490729999999999</v>
      </c>
      <c r="IE17" s="14">
        <v>-1.09073</v>
      </c>
      <c r="IF17" s="14"/>
      <c r="IG17" s="14"/>
      <c r="IH17" s="14"/>
      <c r="II17" s="14">
        <v>0</v>
      </c>
      <c r="IJ17" s="14"/>
      <c r="IK17" s="14"/>
      <c r="IL17" s="14"/>
      <c r="IM17" s="14">
        <v>0</v>
      </c>
      <c r="IN17" s="14">
        <v>49</v>
      </c>
      <c r="IO17" s="14">
        <v>45.221359999999997</v>
      </c>
      <c r="IP17" s="14">
        <v>45.221359999999997</v>
      </c>
      <c r="IQ17" s="14">
        <v>3.7786400000000002</v>
      </c>
      <c r="IR17" s="14"/>
      <c r="IS17" s="14"/>
      <c r="IT17" s="14"/>
      <c r="IU17" s="14">
        <v>0</v>
      </c>
      <c r="IV17" s="14"/>
      <c r="IW17" s="14"/>
      <c r="IX17" s="14"/>
      <c r="IY17" s="14">
        <v>0</v>
      </c>
      <c r="IZ17" s="14"/>
      <c r="JA17" s="14"/>
      <c r="JB17" s="14"/>
      <c r="JC17" s="14">
        <v>0</v>
      </c>
      <c r="JD17" s="14">
        <v>43</v>
      </c>
      <c r="JE17" s="14">
        <v>16.49485</v>
      </c>
      <c r="JF17" s="14">
        <v>27.505490000000002</v>
      </c>
      <c r="JG17" s="14">
        <v>15.49451</v>
      </c>
      <c r="JH17" s="14">
        <v>180.1</v>
      </c>
      <c r="JI17" s="14">
        <v>172.31039000000001</v>
      </c>
      <c r="JJ17" s="14">
        <v>172.31039000000001</v>
      </c>
      <c r="JK17" s="14">
        <v>7.7896099999999997</v>
      </c>
      <c r="JL17" s="14">
        <v>177.8</v>
      </c>
      <c r="JM17" s="14">
        <v>172.31039000000001</v>
      </c>
      <c r="JN17" s="14">
        <v>172.31039000000001</v>
      </c>
      <c r="JO17" s="14">
        <v>5.4896099999999999</v>
      </c>
      <c r="JP17" s="14"/>
      <c r="JQ17" s="14"/>
      <c r="JR17" s="14"/>
      <c r="JS17" s="14">
        <v>0</v>
      </c>
      <c r="JT17" s="14">
        <v>175.7</v>
      </c>
      <c r="JU17" s="14">
        <v>172.82784000000001</v>
      </c>
      <c r="JV17" s="14">
        <v>172.82784000000001</v>
      </c>
      <c r="JW17" s="14">
        <v>2.87216</v>
      </c>
      <c r="JX17" s="14">
        <v>77.400000000000006</v>
      </c>
      <c r="JY17" s="14">
        <v>73.590969999999999</v>
      </c>
      <c r="JZ17" s="14">
        <v>73.590999999999994</v>
      </c>
      <c r="KA17" s="14">
        <v>3.8090000000000002</v>
      </c>
      <c r="KB17" s="14">
        <v>37.299999999999997</v>
      </c>
      <c r="KC17" s="14">
        <v>36.90598</v>
      </c>
      <c r="KD17" s="14">
        <v>36.905999999999999</v>
      </c>
      <c r="KE17" s="14">
        <v>0.39400000000000002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0.4</v>
      </c>
      <c r="LE17" s="14">
        <v>0.63188999999999995</v>
      </c>
      <c r="LF17" s="14">
        <v>0.63188999999999995</v>
      </c>
      <c r="LG17" s="14">
        <v>-0.23189000000000001</v>
      </c>
      <c r="LH17" s="14">
        <v>107.3</v>
      </c>
      <c r="LI17" s="14">
        <v>110.98886</v>
      </c>
      <c r="LJ17" s="14">
        <v>112.33110000000001</v>
      </c>
      <c r="LK17" s="14">
        <v>-5.0311000000000003</v>
      </c>
      <c r="LL17" s="14">
        <v>84.5</v>
      </c>
      <c r="LM17" s="14">
        <v>76.263239999999996</v>
      </c>
      <c r="LN17" s="14">
        <v>76.263339999999999</v>
      </c>
      <c r="LO17" s="14">
        <v>8.2366600000000005</v>
      </c>
      <c r="LP17" s="14">
        <v>61.9</v>
      </c>
      <c r="LQ17" s="14">
        <v>67.133960000000002</v>
      </c>
      <c r="LR17" s="14">
        <v>67.133979999999994</v>
      </c>
      <c r="LS17" s="14">
        <v>-5.2339799999999999</v>
      </c>
      <c r="LT17" s="14">
        <v>67.8</v>
      </c>
      <c r="LU17" s="14">
        <v>65.983999999999995</v>
      </c>
      <c r="LV17" s="14">
        <v>65.984009999999998</v>
      </c>
      <c r="LW17" s="14">
        <v>1.81599</v>
      </c>
      <c r="LX17" s="14">
        <v>29.4</v>
      </c>
      <c r="LY17" s="14">
        <v>27.30705</v>
      </c>
      <c r="LZ17" s="14">
        <v>27.30705</v>
      </c>
      <c r="MA17" s="14">
        <v>2.0929500000000001</v>
      </c>
      <c r="MB17" s="14">
        <v>0</v>
      </c>
      <c r="MC17" s="14"/>
      <c r="MD17" s="14"/>
      <c r="ME17" s="14">
        <v>0</v>
      </c>
      <c r="MF17" s="14"/>
      <c r="MG17" s="14"/>
      <c r="MH17" s="14"/>
      <c r="MI17" s="14">
        <v>0</v>
      </c>
      <c r="MJ17" s="14"/>
      <c r="MK17" s="14"/>
      <c r="ML17" s="14"/>
      <c r="MM17" s="14">
        <v>0</v>
      </c>
      <c r="MN17" s="14">
        <v>147.5</v>
      </c>
      <c r="MO17" s="14">
        <v>151.08876000000001</v>
      </c>
      <c r="MP17" s="14">
        <v>151.08876000000001</v>
      </c>
      <c r="MQ17" s="14">
        <v>-3.5887600000000002</v>
      </c>
      <c r="MR17" s="14">
        <v>150.1</v>
      </c>
      <c r="MS17" s="14">
        <v>151.08876000000001</v>
      </c>
      <c r="MT17" s="14">
        <v>151.08876000000001</v>
      </c>
      <c r="MU17" s="14">
        <v>-0.98875999999999997</v>
      </c>
      <c r="MV17" s="14">
        <v>150.80000000000001</v>
      </c>
      <c r="MW17" s="14">
        <v>151.54248000000001</v>
      </c>
      <c r="MX17" s="14">
        <v>151.54248000000001</v>
      </c>
      <c r="MY17" s="14">
        <v>-0.74248000000000003</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219.1</v>
      </c>
      <c r="NU17" s="14">
        <v>144.87217000000001</v>
      </c>
      <c r="NV17" s="14">
        <v>213.11998</v>
      </c>
      <c r="NW17" s="14">
        <v>5.9800199999999997</v>
      </c>
      <c r="NX17" s="14">
        <v>104.9</v>
      </c>
      <c r="NY17" s="14">
        <v>72.65361</v>
      </c>
      <c r="NZ17" s="14">
        <v>106.87999000000001</v>
      </c>
      <c r="OA17" s="14">
        <v>-1.9799899999999999</v>
      </c>
      <c r="OB17" s="14">
        <v>0</v>
      </c>
      <c r="OC17" s="14"/>
      <c r="OD17" s="14"/>
      <c r="OE17" s="14">
        <v>0</v>
      </c>
      <c r="OF17" s="14">
        <v>16.3</v>
      </c>
      <c r="OG17" s="14">
        <v>49.005000000000003</v>
      </c>
      <c r="OH17" s="14">
        <v>49.005000000000003</v>
      </c>
      <c r="OI17" s="14">
        <v>-32.704999999999998</v>
      </c>
      <c r="OJ17" s="14">
        <v>0</v>
      </c>
      <c r="OK17" s="14"/>
      <c r="OL17" s="14"/>
      <c r="OM17" s="14">
        <v>0</v>
      </c>
      <c r="ON17" s="14">
        <v>14.5</v>
      </c>
      <c r="OO17" s="14">
        <v>13.859</v>
      </c>
      <c r="OP17" s="14">
        <v>13.859</v>
      </c>
      <c r="OQ17" s="14">
        <v>0.64100000000000001</v>
      </c>
      <c r="OR17" s="14">
        <v>0</v>
      </c>
      <c r="OS17" s="14"/>
      <c r="OT17" s="14"/>
      <c r="OU17" s="14">
        <v>0</v>
      </c>
      <c r="OV17" s="14">
        <v>4.9000000000000004</v>
      </c>
      <c r="OW17" s="14">
        <v>4.8</v>
      </c>
      <c r="OX17" s="14">
        <v>4.8</v>
      </c>
      <c r="OY17" s="14">
        <v>0.1</v>
      </c>
      <c r="OZ17" s="14">
        <v>5.0999999999999996</v>
      </c>
      <c r="PA17" s="14">
        <v>5</v>
      </c>
      <c r="PB17" s="14">
        <v>5</v>
      </c>
      <c r="PC17" s="14">
        <v>0.1</v>
      </c>
      <c r="PD17" s="14">
        <v>8.3000000000000007</v>
      </c>
      <c r="PE17" s="14"/>
      <c r="PF17" s="14"/>
      <c r="PG17" s="14">
        <v>8.3000000000000007</v>
      </c>
      <c r="PH17" s="14">
        <v>0</v>
      </c>
      <c r="PI17" s="14"/>
      <c r="PJ17" s="14"/>
      <c r="PK17" s="14">
        <v>0</v>
      </c>
      <c r="PL17" s="14">
        <v>0.3</v>
      </c>
      <c r="PM17" s="14">
        <v>1</v>
      </c>
      <c r="PN17" s="14">
        <v>1</v>
      </c>
      <c r="PO17" s="14">
        <v>-0.7</v>
      </c>
      <c r="PP17" s="14">
        <v>0</v>
      </c>
      <c r="PQ17" s="14">
        <v>1.82</v>
      </c>
      <c r="PR17" s="14">
        <v>1.82</v>
      </c>
      <c r="PS17" s="14">
        <v>-1.82</v>
      </c>
      <c r="PT17" s="14">
        <v>4.5999999999999996</v>
      </c>
      <c r="PU17" s="14">
        <v>4.5</v>
      </c>
      <c r="PV17" s="14">
        <v>4.5</v>
      </c>
      <c r="PW17" s="14">
        <v>0.1</v>
      </c>
      <c r="PX17" s="14">
        <v>14.7</v>
      </c>
      <c r="PY17" s="14">
        <v>16</v>
      </c>
      <c r="PZ17" s="14">
        <v>14.56311</v>
      </c>
      <c r="QA17" s="14">
        <v>0.13689000000000001</v>
      </c>
      <c r="QB17" s="14">
        <v>4.0999999999999996</v>
      </c>
      <c r="QC17" s="14">
        <v>3.8</v>
      </c>
      <c r="QD17" s="14">
        <v>3.8</v>
      </c>
      <c r="QE17" s="14">
        <v>0.3</v>
      </c>
      <c r="QF17" s="14">
        <v>3.1</v>
      </c>
      <c r="QG17" s="14">
        <v>3.1</v>
      </c>
      <c r="QH17" s="14">
        <v>3.1</v>
      </c>
      <c r="QI17" s="14">
        <v>0</v>
      </c>
      <c r="QJ17" s="14">
        <v>3.4</v>
      </c>
      <c r="QK17" s="14">
        <v>3.4</v>
      </c>
      <c r="QL17" s="14">
        <v>3.4</v>
      </c>
      <c r="QM17" s="14">
        <v>0</v>
      </c>
      <c r="QN17" s="14">
        <v>18.100000000000001</v>
      </c>
      <c r="QO17" s="14">
        <v>19</v>
      </c>
      <c r="QP17" s="14">
        <v>16.990290000000002</v>
      </c>
      <c r="QQ17" s="14">
        <v>1.10971</v>
      </c>
      <c r="QR17" s="14">
        <v>0</v>
      </c>
      <c r="QS17" s="14"/>
      <c r="QT17" s="14"/>
      <c r="QU17" s="14">
        <v>0</v>
      </c>
      <c r="QV17" s="14">
        <v>0</v>
      </c>
      <c r="QW17" s="14"/>
      <c r="QX17" s="14"/>
      <c r="QY17" s="14">
        <v>0</v>
      </c>
      <c r="QZ17" s="14">
        <v>2.8</v>
      </c>
      <c r="RA17" s="14">
        <v>5.04</v>
      </c>
      <c r="RB17" s="14">
        <v>5.04</v>
      </c>
      <c r="RC17" s="14">
        <v>-2.2400000000000002</v>
      </c>
      <c r="RD17" s="14">
        <v>9.6999999999999993</v>
      </c>
      <c r="RE17" s="14">
        <v>24.399000000000001</v>
      </c>
      <c r="RF17" s="14">
        <v>24.399000000000001</v>
      </c>
      <c r="RG17" s="14">
        <v>-14.699</v>
      </c>
      <c r="RH17" s="14">
        <v>4.4000000000000004</v>
      </c>
      <c r="RI17" s="14">
        <v>4.2</v>
      </c>
      <c r="RJ17" s="14">
        <v>4.2</v>
      </c>
      <c r="RK17" s="14">
        <v>0.2</v>
      </c>
      <c r="RL17" s="14">
        <v>1.2</v>
      </c>
      <c r="RM17" s="14">
        <v>1.2</v>
      </c>
      <c r="RN17" s="14">
        <v>1.2</v>
      </c>
      <c r="RO17" s="14">
        <v>0</v>
      </c>
      <c r="RP17" s="14">
        <v>1.2</v>
      </c>
      <c r="RQ17" s="14">
        <v>1.2</v>
      </c>
      <c r="RR17" s="14">
        <v>1.2</v>
      </c>
      <c r="RS17" s="14">
        <v>0</v>
      </c>
      <c r="RT17" s="14">
        <v>3</v>
      </c>
      <c r="RU17" s="14">
        <v>2.8</v>
      </c>
      <c r="RV17" s="14">
        <v>2.8</v>
      </c>
      <c r="RW17" s="14">
        <v>0.2</v>
      </c>
      <c r="RX17" s="14">
        <v>0</v>
      </c>
      <c r="RY17" s="14"/>
      <c r="RZ17" s="14"/>
      <c r="SA17" s="14">
        <v>0</v>
      </c>
      <c r="SB17" s="14">
        <v>2.5</v>
      </c>
      <c r="SC17" s="14">
        <v>2.4510000000000001</v>
      </c>
      <c r="SD17" s="14">
        <v>2.4510000000000001</v>
      </c>
      <c r="SE17" s="14">
        <v>4.9000000000000002E-2</v>
      </c>
      <c r="SF17" s="14">
        <v>5</v>
      </c>
      <c r="SG17" s="14">
        <v>3.8144399999999998</v>
      </c>
      <c r="SH17" s="14">
        <v>3.8144300000000002</v>
      </c>
      <c r="SI17" s="14">
        <v>1.18557</v>
      </c>
      <c r="SJ17" s="14">
        <v>1.3</v>
      </c>
      <c r="SK17" s="14">
        <v>1.1200000000000001</v>
      </c>
      <c r="SL17" s="14">
        <v>1.1200000000000001</v>
      </c>
      <c r="SM17" s="14">
        <v>0.18</v>
      </c>
      <c r="SN17" s="14"/>
      <c r="SO17" s="14"/>
      <c r="SP17" s="14">
        <v>0.4</v>
      </c>
      <c r="SQ17" s="14">
        <v>-0.4</v>
      </c>
      <c r="SR17" s="14">
        <v>5.4</v>
      </c>
      <c r="SS17" s="14">
        <v>5.3</v>
      </c>
      <c r="ST17" s="14">
        <v>5.3</v>
      </c>
      <c r="SU17" s="14">
        <v>0.1</v>
      </c>
      <c r="SV17" s="14">
        <v>3</v>
      </c>
      <c r="SW17" s="14">
        <v>3</v>
      </c>
      <c r="SX17" s="14">
        <v>3</v>
      </c>
      <c r="SY17" s="14">
        <v>0</v>
      </c>
      <c r="SZ17" s="14">
        <v>4.4000000000000004</v>
      </c>
      <c r="TA17" s="14">
        <v>5</v>
      </c>
      <c r="TB17" s="14">
        <v>5</v>
      </c>
      <c r="TC17" s="14">
        <v>-0.6</v>
      </c>
      <c r="TD17" s="14">
        <v>5.4</v>
      </c>
      <c r="TE17" s="14">
        <v>7</v>
      </c>
      <c r="TF17" s="14">
        <v>7</v>
      </c>
      <c r="TG17" s="14">
        <v>-1.6</v>
      </c>
      <c r="TH17" s="14">
        <v>10</v>
      </c>
      <c r="TI17" s="14">
        <v>10</v>
      </c>
      <c r="TJ17" s="14">
        <v>10</v>
      </c>
      <c r="TK17" s="14">
        <v>0</v>
      </c>
      <c r="TL17" s="14">
        <v>23.1</v>
      </c>
      <c r="TM17" s="14">
        <v>22.898</v>
      </c>
      <c r="TN17" s="14">
        <v>22.898</v>
      </c>
      <c r="TO17" s="14">
        <v>0.20200000000000001</v>
      </c>
      <c r="TP17" s="14">
        <v>18.2</v>
      </c>
      <c r="TQ17" s="14">
        <v>26.125</v>
      </c>
      <c r="TR17" s="14">
        <v>26.125</v>
      </c>
      <c r="TS17" s="14">
        <v>-7.9249999999999998</v>
      </c>
      <c r="TT17" s="14">
        <v>0</v>
      </c>
      <c r="TU17" s="14"/>
      <c r="TV17" s="14"/>
      <c r="TW17" s="14">
        <v>0</v>
      </c>
      <c r="TX17" s="14">
        <v>13.1</v>
      </c>
      <c r="TY17" s="14">
        <v>43.39</v>
      </c>
      <c r="TZ17" s="14">
        <v>43.39</v>
      </c>
      <c r="UA17" s="14">
        <v>-30.29</v>
      </c>
      <c r="UB17" s="14">
        <v>14.7</v>
      </c>
      <c r="UC17" s="14">
        <v>62.585000000000001</v>
      </c>
      <c r="UD17" s="14">
        <v>62.585000000000001</v>
      </c>
      <c r="UE17" s="14">
        <v>-47.884999999999998</v>
      </c>
      <c r="UF17" s="14">
        <v>1.6</v>
      </c>
      <c r="UG17" s="14">
        <v>2.8010000000000002</v>
      </c>
      <c r="UH17" s="14">
        <v>2.8010000000000002</v>
      </c>
      <c r="UI17" s="14">
        <v>-1.2010000000000001</v>
      </c>
      <c r="UJ17" s="14">
        <v>0.9</v>
      </c>
      <c r="UK17" s="14">
        <v>1.974</v>
      </c>
      <c r="UL17" s="14">
        <v>1.974</v>
      </c>
      <c r="UM17" s="14">
        <v>-1.0740000000000001</v>
      </c>
      <c r="UN17" s="14">
        <v>5.6</v>
      </c>
      <c r="UO17" s="14">
        <v>6</v>
      </c>
      <c r="UP17" s="14">
        <v>6</v>
      </c>
      <c r="UQ17" s="14">
        <v>-0.4</v>
      </c>
      <c r="UR17" s="14">
        <v>1.8</v>
      </c>
      <c r="US17" s="14">
        <v>1.8</v>
      </c>
      <c r="UT17" s="14">
        <v>1.8</v>
      </c>
      <c r="UU17" s="14">
        <v>0</v>
      </c>
      <c r="UV17" s="14"/>
      <c r="UW17" s="14"/>
      <c r="UX17" s="14"/>
      <c r="UY17" s="14">
        <v>0</v>
      </c>
      <c r="UZ17" s="14">
        <v>3.7</v>
      </c>
      <c r="VA17" s="14">
        <v>4</v>
      </c>
      <c r="VB17" s="14">
        <v>4</v>
      </c>
      <c r="VC17" s="14">
        <v>-0.3</v>
      </c>
      <c r="VD17" s="14">
        <v>4.5</v>
      </c>
      <c r="VE17" s="14">
        <v>4.5</v>
      </c>
      <c r="VF17" s="14">
        <v>4.5</v>
      </c>
      <c r="VG17" s="14">
        <v>0</v>
      </c>
      <c r="VH17" s="14">
        <v>4.7</v>
      </c>
      <c r="VI17" s="14">
        <v>4.5</v>
      </c>
      <c r="VJ17" s="14">
        <v>4.5</v>
      </c>
      <c r="VK17" s="14">
        <v>0.2</v>
      </c>
      <c r="VL17" s="14">
        <v>9.5</v>
      </c>
      <c r="VM17" s="14">
        <v>10.220000000000001</v>
      </c>
      <c r="VN17" s="14">
        <v>10.220000000000001</v>
      </c>
      <c r="VO17" s="14">
        <v>-0.72</v>
      </c>
      <c r="VP17" s="14">
        <v>0</v>
      </c>
      <c r="VQ17" s="14"/>
      <c r="VR17" s="14"/>
      <c r="VS17" s="14">
        <v>0</v>
      </c>
      <c r="VT17" s="14">
        <v>0</v>
      </c>
      <c r="VU17" s="14"/>
      <c r="VV17" s="14"/>
      <c r="VW17" s="14">
        <v>0</v>
      </c>
      <c r="VX17" s="14">
        <v>0</v>
      </c>
      <c r="VY17" s="14"/>
      <c r="VZ17" s="14"/>
      <c r="WA17" s="14">
        <v>0</v>
      </c>
      <c r="WB17" s="14">
        <v>0.6</v>
      </c>
      <c r="WC17" s="14">
        <v>0.6</v>
      </c>
      <c r="WD17" s="14">
        <v>0.6</v>
      </c>
      <c r="WE17" s="14">
        <v>0</v>
      </c>
      <c r="WF17" s="14">
        <v>12.3</v>
      </c>
      <c r="WG17" s="14">
        <v>25</v>
      </c>
      <c r="WH17" s="14">
        <v>19.797000000000001</v>
      </c>
      <c r="WI17" s="14">
        <v>-7.4969999999999999</v>
      </c>
      <c r="WJ17" s="14">
        <v>12.8</v>
      </c>
      <c r="WK17" s="14">
        <v>29</v>
      </c>
      <c r="WL17" s="14">
        <v>17.163</v>
      </c>
      <c r="WM17" s="14">
        <v>-4.3630000000000004</v>
      </c>
      <c r="WN17" s="14">
        <v>0</v>
      </c>
      <c r="WO17" s="14"/>
      <c r="WP17" s="14"/>
      <c r="WQ17" s="14">
        <v>0</v>
      </c>
      <c r="WR17" s="14">
        <v>0</v>
      </c>
      <c r="WS17" s="14"/>
      <c r="WT17" s="14"/>
      <c r="WU17" s="14">
        <v>0</v>
      </c>
      <c r="WV17" s="14">
        <v>7.2</v>
      </c>
      <c r="WW17" s="14">
        <v>7.2</v>
      </c>
      <c r="WX17" s="14">
        <v>7.2</v>
      </c>
      <c r="WY17" s="14">
        <v>0</v>
      </c>
      <c r="WZ17" s="14">
        <v>18.899999999999999</v>
      </c>
      <c r="XA17" s="14">
        <v>18.4466</v>
      </c>
      <c r="XB17" s="14">
        <v>18.4466</v>
      </c>
      <c r="XC17" s="14">
        <v>0.45340000000000003</v>
      </c>
      <c r="XD17" s="14">
        <v>9.1999999999999993</v>
      </c>
      <c r="XE17" s="14">
        <v>10.8</v>
      </c>
      <c r="XF17" s="14">
        <v>10.8</v>
      </c>
      <c r="XG17" s="14">
        <v>-1.6</v>
      </c>
      <c r="XH17" s="14">
        <v>33.299999999999997</v>
      </c>
      <c r="XI17" s="14">
        <v>31.5</v>
      </c>
      <c r="XJ17" s="14">
        <v>31.5</v>
      </c>
      <c r="XK17" s="14">
        <v>1.8</v>
      </c>
      <c r="XL17" s="14">
        <v>27</v>
      </c>
      <c r="XM17" s="14">
        <v>31.5</v>
      </c>
      <c r="XN17" s="14">
        <v>31.5</v>
      </c>
      <c r="XO17" s="14">
        <v>-4.5</v>
      </c>
      <c r="XP17" s="14">
        <v>12.5</v>
      </c>
      <c r="XQ17" s="14"/>
      <c r="XR17" s="14">
        <v>14</v>
      </c>
      <c r="XS17" s="14">
        <v>-1.5</v>
      </c>
      <c r="XT17" s="14">
        <v>18.3</v>
      </c>
      <c r="XU17" s="14">
        <v>19.234999999999999</v>
      </c>
      <c r="XV17" s="14">
        <v>19.234999999999999</v>
      </c>
      <c r="XW17" s="14">
        <v>-0.93500000000000005</v>
      </c>
      <c r="XX17" s="14">
        <v>6.9</v>
      </c>
      <c r="XY17" s="14">
        <v>7.31</v>
      </c>
      <c r="XZ17" s="14">
        <v>7.31</v>
      </c>
      <c r="YA17" s="14">
        <v>-0.41</v>
      </c>
      <c r="YB17" s="14">
        <v>11.02</v>
      </c>
      <c r="YC17" s="14">
        <v>11</v>
      </c>
      <c r="YD17" s="14">
        <v>11</v>
      </c>
      <c r="YE17" s="14">
        <v>0.02</v>
      </c>
    </row>
    <row r="18" spans="1:655" ht="24" customHeight="1" x14ac:dyDescent="0.3">
      <c r="A18" s="1"/>
      <c r="B18" s="16" t="s">
        <v>51</v>
      </c>
      <c r="C18" s="16" t="s">
        <v>755</v>
      </c>
      <c r="D18" s="17">
        <v>98.8</v>
      </c>
      <c r="E18" s="17">
        <v>98.519419999999997</v>
      </c>
      <c r="F18" s="17">
        <v>101.60194</v>
      </c>
      <c r="G18" s="17">
        <v>-2.8019400000000001</v>
      </c>
      <c r="H18" s="17">
        <v>635.6</v>
      </c>
      <c r="I18" s="17">
        <v>590.01991999999996</v>
      </c>
      <c r="J18" s="17">
        <v>590.01991999999996</v>
      </c>
      <c r="K18" s="17">
        <v>45.580080000000002</v>
      </c>
      <c r="L18" s="17">
        <v>216.5</v>
      </c>
      <c r="M18" s="17">
        <v>191.94397000000001</v>
      </c>
      <c r="N18" s="17">
        <v>191.94397000000001</v>
      </c>
      <c r="O18" s="17">
        <v>24.55603</v>
      </c>
      <c r="P18" s="17"/>
      <c r="Q18" s="17"/>
      <c r="R18" s="17"/>
      <c r="S18" s="17">
        <v>0</v>
      </c>
      <c r="T18" s="17"/>
      <c r="U18" s="17"/>
      <c r="V18" s="17"/>
      <c r="W18" s="17">
        <v>0</v>
      </c>
      <c r="X18" s="17">
        <v>11.6</v>
      </c>
      <c r="Y18" s="17"/>
      <c r="Z18" s="17"/>
      <c r="AA18" s="17">
        <v>11.6</v>
      </c>
      <c r="AB18" s="17">
        <v>82.3</v>
      </c>
      <c r="AC18" s="17">
        <v>79.611649999999997</v>
      </c>
      <c r="AD18" s="17">
        <v>87.85</v>
      </c>
      <c r="AE18" s="17">
        <v>-5.55</v>
      </c>
      <c r="AF18" s="17">
        <v>0</v>
      </c>
      <c r="AG18" s="17"/>
      <c r="AH18" s="17"/>
      <c r="AI18" s="17">
        <v>0</v>
      </c>
      <c r="AJ18" s="17"/>
      <c r="AK18" s="17"/>
      <c r="AL18" s="17"/>
      <c r="AM18" s="17">
        <v>0</v>
      </c>
      <c r="AN18" s="17">
        <v>190.2</v>
      </c>
      <c r="AO18" s="17">
        <v>196.22801999999999</v>
      </c>
      <c r="AP18" s="17">
        <v>196.22801999999999</v>
      </c>
      <c r="AQ18" s="17">
        <v>-6.0280199999999997</v>
      </c>
      <c r="AR18" s="17">
        <v>205.6</v>
      </c>
      <c r="AS18" s="17">
        <v>196.22801999999999</v>
      </c>
      <c r="AT18" s="17">
        <v>196.22801999999999</v>
      </c>
      <c r="AU18" s="17">
        <v>9.3719800000000006</v>
      </c>
      <c r="AV18" s="17">
        <v>206.6</v>
      </c>
      <c r="AW18" s="17">
        <v>196.22801999999999</v>
      </c>
      <c r="AX18" s="17">
        <v>196.22801999999999</v>
      </c>
      <c r="AY18" s="17">
        <v>10.371980000000001</v>
      </c>
      <c r="AZ18" s="17">
        <v>280.89999999999998</v>
      </c>
      <c r="BA18" s="17">
        <v>295.22593999999998</v>
      </c>
      <c r="BB18" s="17">
        <v>295.22593999999998</v>
      </c>
      <c r="BC18" s="17">
        <v>-14.325939999999999</v>
      </c>
      <c r="BD18" s="17">
        <v>217.8</v>
      </c>
      <c r="BE18" s="17">
        <v>208.07390000000001</v>
      </c>
      <c r="BF18" s="17">
        <v>208.07390000000001</v>
      </c>
      <c r="BG18" s="17">
        <v>9.7261000000000006</v>
      </c>
      <c r="BH18" s="17">
        <v>111.2</v>
      </c>
      <c r="BI18" s="17">
        <v>104.34936999999999</v>
      </c>
      <c r="BJ18" s="17">
        <v>104.34936999999999</v>
      </c>
      <c r="BK18" s="17">
        <v>6.8506299999999998</v>
      </c>
      <c r="BL18" s="17">
        <v>376.5</v>
      </c>
      <c r="BM18" s="17">
        <v>381.30583000000001</v>
      </c>
      <c r="BN18" s="17">
        <v>327.35050000000001</v>
      </c>
      <c r="BO18" s="17">
        <v>49.149500000000003</v>
      </c>
      <c r="BP18" s="17">
        <v>3.2</v>
      </c>
      <c r="BQ18" s="17">
        <v>4.4318400000000002</v>
      </c>
      <c r="BR18" s="17">
        <v>4.4318400000000002</v>
      </c>
      <c r="BS18" s="17">
        <v>-1.23184</v>
      </c>
      <c r="BT18" s="17">
        <v>0</v>
      </c>
      <c r="BU18" s="17"/>
      <c r="BV18" s="17"/>
      <c r="BW18" s="17">
        <v>0</v>
      </c>
      <c r="BX18" s="17"/>
      <c r="BY18" s="17"/>
      <c r="BZ18" s="17"/>
      <c r="CA18" s="17">
        <v>0</v>
      </c>
      <c r="CB18" s="17"/>
      <c r="CC18" s="17"/>
      <c r="CD18" s="17"/>
      <c r="CE18" s="17">
        <v>0</v>
      </c>
      <c r="CF18" s="17"/>
      <c r="CG18" s="17"/>
      <c r="CH18" s="17"/>
      <c r="CI18" s="17">
        <v>0</v>
      </c>
      <c r="CJ18" s="17">
        <v>119.8</v>
      </c>
      <c r="CK18" s="17">
        <v>120.1673</v>
      </c>
      <c r="CL18" s="17">
        <v>120.1673</v>
      </c>
      <c r="CM18" s="17">
        <v>-0.36730000000000002</v>
      </c>
      <c r="CN18" s="17">
        <v>7.5</v>
      </c>
      <c r="CO18" s="17">
        <v>6.8003799999999996</v>
      </c>
      <c r="CP18" s="17">
        <v>5.1333399999999996</v>
      </c>
      <c r="CQ18" s="17">
        <v>2.36666</v>
      </c>
      <c r="CR18" s="17">
        <v>3.4</v>
      </c>
      <c r="CS18" s="17">
        <v>3.7328199999999998</v>
      </c>
      <c r="CT18" s="17">
        <v>2.8177599999999998</v>
      </c>
      <c r="CU18" s="17">
        <v>0.58223999999999998</v>
      </c>
      <c r="CV18" s="17">
        <v>22.6</v>
      </c>
      <c r="CW18" s="17">
        <v>22.389009999999999</v>
      </c>
      <c r="CX18" s="17"/>
      <c r="CY18" s="17">
        <v>22.6</v>
      </c>
      <c r="CZ18" s="17">
        <v>6.3</v>
      </c>
      <c r="DA18" s="17">
        <v>6.8787000000000003</v>
      </c>
      <c r="DB18" s="17">
        <v>6.8787000000000003</v>
      </c>
      <c r="DC18" s="17">
        <v>-0.57869999999999999</v>
      </c>
      <c r="DD18" s="17">
        <v>7.5</v>
      </c>
      <c r="DE18" s="17">
        <v>11.2387</v>
      </c>
      <c r="DF18" s="17">
        <v>11.2387</v>
      </c>
      <c r="DG18" s="17">
        <v>-3.7387000000000001</v>
      </c>
      <c r="DH18" s="17">
        <v>40.299999999999997</v>
      </c>
      <c r="DI18" s="17">
        <v>21.003830000000001</v>
      </c>
      <c r="DJ18" s="17">
        <v>48.704700000000003</v>
      </c>
      <c r="DK18" s="17">
        <v>-8.4047000000000001</v>
      </c>
      <c r="DL18" s="17"/>
      <c r="DM18" s="17"/>
      <c r="DN18" s="17"/>
      <c r="DO18" s="17">
        <v>0</v>
      </c>
      <c r="DP18" s="17"/>
      <c r="DQ18" s="17"/>
      <c r="DR18" s="17"/>
      <c r="DS18" s="17">
        <v>0</v>
      </c>
      <c r="DT18" s="17"/>
      <c r="DU18" s="17"/>
      <c r="DV18" s="17"/>
      <c r="DW18" s="17">
        <v>0</v>
      </c>
      <c r="DX18" s="17"/>
      <c r="DY18" s="17"/>
      <c r="DZ18" s="17"/>
      <c r="EA18" s="17">
        <v>0</v>
      </c>
      <c r="EB18" s="17">
        <v>60.8</v>
      </c>
      <c r="EC18" s="17">
        <v>63.398470000000003</v>
      </c>
      <c r="ED18" s="17">
        <v>54.03492</v>
      </c>
      <c r="EE18" s="17">
        <v>6.7650800000000002</v>
      </c>
      <c r="EF18" s="17">
        <v>57.8</v>
      </c>
      <c r="EG18" s="17">
        <v>50.777200000000001</v>
      </c>
      <c r="EH18" s="17">
        <v>110.26321</v>
      </c>
      <c r="EI18" s="17">
        <v>-52.463209999999997</v>
      </c>
      <c r="EJ18" s="17"/>
      <c r="EK18" s="17"/>
      <c r="EL18" s="17"/>
      <c r="EM18" s="17">
        <v>0</v>
      </c>
      <c r="EN18" s="17"/>
      <c r="EO18" s="17"/>
      <c r="EP18" s="17"/>
      <c r="EQ18" s="17">
        <v>0</v>
      </c>
      <c r="ER18" s="17"/>
      <c r="ES18" s="17"/>
      <c r="ET18" s="17"/>
      <c r="EU18" s="17">
        <v>0</v>
      </c>
      <c r="EV18" s="17">
        <v>6.5</v>
      </c>
      <c r="EW18" s="17">
        <v>6.39</v>
      </c>
      <c r="EX18" s="17">
        <v>6.39</v>
      </c>
      <c r="EY18" s="17">
        <v>0.11</v>
      </c>
      <c r="EZ18" s="17">
        <v>146</v>
      </c>
      <c r="FA18" s="17">
        <v>144.32990000000001</v>
      </c>
      <c r="FB18" s="17"/>
      <c r="FC18" s="17">
        <v>146</v>
      </c>
      <c r="FD18" s="17">
        <v>31.5</v>
      </c>
      <c r="FE18" s="17">
        <v>27.864080000000001</v>
      </c>
      <c r="FF18" s="17">
        <v>29.74953</v>
      </c>
      <c r="FG18" s="17">
        <v>1.75047</v>
      </c>
      <c r="FH18" s="17">
        <v>56.7</v>
      </c>
      <c r="FI18" s="17">
        <v>53.398060000000001</v>
      </c>
      <c r="FJ18" s="17">
        <v>64.438630000000003</v>
      </c>
      <c r="FK18" s="17">
        <v>-7.7386299999999997</v>
      </c>
      <c r="FL18" s="17">
        <v>20.7</v>
      </c>
      <c r="FM18" s="17">
        <v>17.91262</v>
      </c>
      <c r="FN18" s="17">
        <v>18.874919999999999</v>
      </c>
      <c r="FO18" s="17">
        <v>1.82508</v>
      </c>
      <c r="FP18" s="17">
        <v>18.399999999999999</v>
      </c>
      <c r="FQ18" s="17">
        <v>17.737760000000002</v>
      </c>
      <c r="FR18" s="17">
        <v>17.91338</v>
      </c>
      <c r="FS18" s="17">
        <v>0.48662</v>
      </c>
      <c r="FT18" s="17">
        <v>10.8</v>
      </c>
      <c r="FU18" s="17">
        <v>11</v>
      </c>
      <c r="FV18" s="17">
        <v>10.485440000000001</v>
      </c>
      <c r="FW18" s="17">
        <v>0.31456000000000001</v>
      </c>
      <c r="FX18" s="17">
        <v>60.9</v>
      </c>
      <c r="FY18" s="17">
        <v>65.663929999999993</v>
      </c>
      <c r="FZ18" s="17">
        <v>65.663929999999993</v>
      </c>
      <c r="GA18" s="17">
        <v>-4.7639300000000002</v>
      </c>
      <c r="GB18" s="17">
        <v>183.4</v>
      </c>
      <c r="GC18" s="17">
        <v>184.91498000000001</v>
      </c>
      <c r="GD18" s="17">
        <v>184.91498000000001</v>
      </c>
      <c r="GE18" s="17">
        <v>-1.51498</v>
      </c>
      <c r="GF18" s="17">
        <v>183.7</v>
      </c>
      <c r="GG18" s="17">
        <v>184.91498000000001</v>
      </c>
      <c r="GH18" s="17">
        <v>184.91498000000001</v>
      </c>
      <c r="GI18" s="17">
        <v>-1.2149799999999999</v>
      </c>
      <c r="GJ18" s="17">
        <v>184.5</v>
      </c>
      <c r="GK18" s="17">
        <v>185.47028</v>
      </c>
      <c r="GL18" s="17">
        <v>185.47028</v>
      </c>
      <c r="GM18" s="17">
        <v>-0.97028000000000003</v>
      </c>
      <c r="GN18" s="17">
        <v>60</v>
      </c>
      <c r="GO18" s="17">
        <v>50.189799999999998</v>
      </c>
      <c r="GP18" s="17">
        <v>51.486789999999999</v>
      </c>
      <c r="GQ18" s="17">
        <v>8.5132100000000008</v>
      </c>
      <c r="GR18" s="17"/>
      <c r="GS18" s="17"/>
      <c r="GT18" s="17"/>
      <c r="GU18" s="17">
        <v>0</v>
      </c>
      <c r="GV18" s="17">
        <v>5.9</v>
      </c>
      <c r="GW18" s="17">
        <v>5.9112099999999996</v>
      </c>
      <c r="GX18" s="17">
        <v>5.9112099999999996</v>
      </c>
      <c r="GY18" s="17">
        <v>-1.1209999999999999E-2</v>
      </c>
      <c r="GZ18" s="17">
        <v>20.2</v>
      </c>
      <c r="HA18" s="17">
        <v>12</v>
      </c>
      <c r="HB18" s="17">
        <v>12</v>
      </c>
      <c r="HC18" s="17">
        <v>8.1999999999999993</v>
      </c>
      <c r="HD18" s="17">
        <v>32.700000000000003</v>
      </c>
      <c r="HE18" s="17">
        <v>30.81456</v>
      </c>
      <c r="HF18" s="17">
        <v>30.81456</v>
      </c>
      <c r="HG18" s="17">
        <v>1.88544</v>
      </c>
      <c r="HH18" s="17">
        <v>2</v>
      </c>
      <c r="HI18" s="17">
        <v>1.97359</v>
      </c>
      <c r="HJ18" s="17">
        <v>1.97359</v>
      </c>
      <c r="HK18" s="17">
        <v>2.6409999999999999E-2</v>
      </c>
      <c r="HL18" s="17">
        <v>0</v>
      </c>
      <c r="HM18" s="17"/>
      <c r="HN18" s="17"/>
      <c r="HO18" s="17">
        <v>0</v>
      </c>
      <c r="HP18" s="17">
        <v>84.6</v>
      </c>
      <c r="HQ18" s="17">
        <v>85</v>
      </c>
      <c r="HR18" s="17">
        <v>44.299230000000001</v>
      </c>
      <c r="HS18" s="17">
        <v>40.30077</v>
      </c>
      <c r="HT18" s="17"/>
      <c r="HU18" s="17"/>
      <c r="HV18" s="17"/>
      <c r="HW18" s="17">
        <v>0</v>
      </c>
      <c r="HX18" s="17"/>
      <c r="HY18" s="17"/>
      <c r="HZ18" s="17"/>
      <c r="IA18" s="17">
        <v>0</v>
      </c>
      <c r="IB18" s="17">
        <v>15.5</v>
      </c>
      <c r="IC18" s="17">
        <v>16.490729999999999</v>
      </c>
      <c r="ID18" s="17">
        <v>17.593260000000001</v>
      </c>
      <c r="IE18" s="17">
        <v>-2.0932599999999999</v>
      </c>
      <c r="IF18" s="17"/>
      <c r="IG18" s="17"/>
      <c r="IH18" s="17"/>
      <c r="II18" s="17">
        <v>0</v>
      </c>
      <c r="IJ18" s="17"/>
      <c r="IK18" s="17"/>
      <c r="IL18" s="17"/>
      <c r="IM18" s="17">
        <v>0</v>
      </c>
      <c r="IN18" s="17">
        <v>48.4</v>
      </c>
      <c r="IO18" s="17">
        <v>45.221359999999997</v>
      </c>
      <c r="IP18" s="17">
        <v>45.221359999999997</v>
      </c>
      <c r="IQ18" s="17">
        <v>3.1786400000000001</v>
      </c>
      <c r="IR18" s="17"/>
      <c r="IS18" s="17"/>
      <c r="IT18" s="17"/>
      <c r="IU18" s="17">
        <v>0</v>
      </c>
      <c r="IV18" s="17"/>
      <c r="IW18" s="17"/>
      <c r="IX18" s="17"/>
      <c r="IY18" s="17">
        <v>0</v>
      </c>
      <c r="IZ18" s="17"/>
      <c r="JA18" s="17"/>
      <c r="JB18" s="17"/>
      <c r="JC18" s="17">
        <v>0</v>
      </c>
      <c r="JD18" s="17">
        <v>42.9</v>
      </c>
      <c r="JE18" s="17">
        <v>26.395160000000001</v>
      </c>
      <c r="JF18" s="17">
        <v>27.97325</v>
      </c>
      <c r="JG18" s="17">
        <v>14.92675</v>
      </c>
      <c r="JH18" s="17">
        <v>179.8</v>
      </c>
      <c r="JI18" s="17">
        <v>172.31039000000001</v>
      </c>
      <c r="JJ18" s="17">
        <v>172.31039000000001</v>
      </c>
      <c r="JK18" s="17">
        <v>7.4896099999999999</v>
      </c>
      <c r="JL18" s="17">
        <v>177.4</v>
      </c>
      <c r="JM18" s="17">
        <v>172.31039000000001</v>
      </c>
      <c r="JN18" s="17">
        <v>172.31039000000001</v>
      </c>
      <c r="JO18" s="17">
        <v>5.0896100000000004</v>
      </c>
      <c r="JP18" s="17"/>
      <c r="JQ18" s="17"/>
      <c r="JR18" s="17"/>
      <c r="JS18" s="17">
        <v>0</v>
      </c>
      <c r="JT18" s="17">
        <v>176.3</v>
      </c>
      <c r="JU18" s="17">
        <v>172.82784000000001</v>
      </c>
      <c r="JV18" s="17">
        <v>172.82784000000001</v>
      </c>
      <c r="JW18" s="17">
        <v>3.4721600000000001</v>
      </c>
      <c r="JX18" s="17">
        <v>77.2</v>
      </c>
      <c r="JY18" s="17">
        <v>73.590999999999994</v>
      </c>
      <c r="JZ18" s="17">
        <v>73.590999999999994</v>
      </c>
      <c r="KA18" s="17">
        <v>3.609</v>
      </c>
      <c r="KB18" s="17">
        <v>37.200000000000003</v>
      </c>
      <c r="KC18" s="17">
        <v>36.905999999999999</v>
      </c>
      <c r="KD18" s="17">
        <v>36.905999999999999</v>
      </c>
      <c r="KE18" s="17">
        <v>0.29399999999999998</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0.4</v>
      </c>
      <c r="LE18" s="17">
        <v>0.63188999999999995</v>
      </c>
      <c r="LF18" s="17">
        <v>0.63188999999999995</v>
      </c>
      <c r="LG18" s="17">
        <v>-0.23189000000000001</v>
      </c>
      <c r="LH18" s="17">
        <v>150.4</v>
      </c>
      <c r="LI18" s="17">
        <v>143.01892000000001</v>
      </c>
      <c r="LJ18" s="17">
        <v>109.34944</v>
      </c>
      <c r="LK18" s="17">
        <v>41.050559999999997</v>
      </c>
      <c r="LL18" s="17">
        <v>88.5</v>
      </c>
      <c r="LM18" s="17">
        <v>81.046300000000002</v>
      </c>
      <c r="LN18" s="17">
        <v>76.263339999999999</v>
      </c>
      <c r="LO18" s="17">
        <v>12.236660000000001</v>
      </c>
      <c r="LP18" s="17">
        <v>62</v>
      </c>
      <c r="LQ18" s="17">
        <v>67.133979999999994</v>
      </c>
      <c r="LR18" s="17">
        <v>67.133979999999994</v>
      </c>
      <c r="LS18" s="17">
        <v>-5.1339800000000002</v>
      </c>
      <c r="LT18" s="17">
        <v>67.8</v>
      </c>
      <c r="LU18" s="17">
        <v>67.163839999999993</v>
      </c>
      <c r="LV18" s="17">
        <v>65.984009999999998</v>
      </c>
      <c r="LW18" s="17">
        <v>1.81599</v>
      </c>
      <c r="LX18" s="17">
        <v>29.5</v>
      </c>
      <c r="LY18" s="17">
        <v>27.79532</v>
      </c>
      <c r="LZ18" s="17">
        <v>27.30705</v>
      </c>
      <c r="MA18" s="17">
        <v>2.1929500000000002</v>
      </c>
      <c r="MB18" s="17">
        <v>0</v>
      </c>
      <c r="MC18" s="17"/>
      <c r="MD18" s="17"/>
      <c r="ME18" s="17">
        <v>0</v>
      </c>
      <c r="MF18" s="17"/>
      <c r="MG18" s="17"/>
      <c r="MH18" s="17"/>
      <c r="MI18" s="17">
        <v>0</v>
      </c>
      <c r="MJ18" s="17"/>
      <c r="MK18" s="17"/>
      <c r="ML18" s="17"/>
      <c r="MM18" s="17">
        <v>0</v>
      </c>
      <c r="MN18" s="17">
        <v>147.6</v>
      </c>
      <c r="MO18" s="17">
        <v>159.10807</v>
      </c>
      <c r="MP18" s="17">
        <v>151.08876000000001</v>
      </c>
      <c r="MQ18" s="17">
        <v>-3.4887600000000001</v>
      </c>
      <c r="MR18" s="17">
        <v>150</v>
      </c>
      <c r="MS18" s="17">
        <v>159.10807</v>
      </c>
      <c r="MT18" s="17">
        <v>151.08876000000001</v>
      </c>
      <c r="MU18" s="17">
        <v>-1.08876</v>
      </c>
      <c r="MV18" s="17">
        <v>171.2</v>
      </c>
      <c r="MW18" s="17">
        <v>159.58587</v>
      </c>
      <c r="MX18" s="17">
        <v>151.54248000000001</v>
      </c>
      <c r="MY18" s="17">
        <v>19.657520000000002</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219.1</v>
      </c>
      <c r="NU18" s="17">
        <v>213.11998</v>
      </c>
      <c r="NV18" s="17">
        <v>213.11998</v>
      </c>
      <c r="NW18" s="17">
        <v>5.9800199999999997</v>
      </c>
      <c r="NX18" s="17">
        <v>104.9</v>
      </c>
      <c r="NY18" s="17">
        <v>106.87999000000001</v>
      </c>
      <c r="NZ18" s="17">
        <v>106.87999000000001</v>
      </c>
      <c r="OA18" s="17">
        <v>-1.9799899999999999</v>
      </c>
      <c r="OB18" s="17">
        <v>0</v>
      </c>
      <c r="OC18" s="17"/>
      <c r="OD18" s="17"/>
      <c r="OE18" s="17">
        <v>0</v>
      </c>
      <c r="OF18" s="17">
        <v>12.9</v>
      </c>
      <c r="OG18" s="17">
        <v>12.95135</v>
      </c>
      <c r="OH18" s="17">
        <v>48.646999999999998</v>
      </c>
      <c r="OI18" s="17">
        <v>-35.747</v>
      </c>
      <c r="OJ18" s="17">
        <v>0</v>
      </c>
      <c r="OK18" s="17"/>
      <c r="OL18" s="17"/>
      <c r="OM18" s="17">
        <v>0</v>
      </c>
      <c r="ON18" s="17">
        <v>16</v>
      </c>
      <c r="OO18" s="17">
        <v>13.904999999999999</v>
      </c>
      <c r="OP18" s="17">
        <v>13.904999999999999</v>
      </c>
      <c r="OQ18" s="17">
        <v>2.0950000000000002</v>
      </c>
      <c r="OR18" s="17">
        <v>0</v>
      </c>
      <c r="OS18" s="17"/>
      <c r="OT18" s="17"/>
      <c r="OU18" s="17">
        <v>0</v>
      </c>
      <c r="OV18" s="17">
        <v>5</v>
      </c>
      <c r="OW18" s="17">
        <v>4.8</v>
      </c>
      <c r="OX18" s="17">
        <v>4.8</v>
      </c>
      <c r="OY18" s="17">
        <v>0.2</v>
      </c>
      <c r="OZ18" s="17">
        <v>5.0999999999999996</v>
      </c>
      <c r="PA18" s="17">
        <v>5</v>
      </c>
      <c r="PB18" s="17">
        <v>5</v>
      </c>
      <c r="PC18" s="17">
        <v>0.1</v>
      </c>
      <c r="PD18" s="17">
        <v>9.9</v>
      </c>
      <c r="PE18" s="17"/>
      <c r="PF18" s="17"/>
      <c r="PG18" s="17">
        <v>9.9</v>
      </c>
      <c r="PH18" s="17">
        <v>0.9</v>
      </c>
      <c r="PI18" s="17"/>
      <c r="PJ18" s="17"/>
      <c r="PK18" s="17">
        <v>0.9</v>
      </c>
      <c r="PL18" s="17">
        <v>0.3</v>
      </c>
      <c r="PM18" s="17">
        <v>1</v>
      </c>
      <c r="PN18" s="17">
        <v>1</v>
      </c>
      <c r="PO18" s="17">
        <v>-0.7</v>
      </c>
      <c r="PP18" s="17">
        <v>0</v>
      </c>
      <c r="PQ18" s="17">
        <v>1.82</v>
      </c>
      <c r="PR18" s="17">
        <v>1.82</v>
      </c>
      <c r="PS18" s="17">
        <v>-1.82</v>
      </c>
      <c r="PT18" s="17">
        <v>4.5999999999999996</v>
      </c>
      <c r="PU18" s="17">
        <v>4.5</v>
      </c>
      <c r="PV18" s="17">
        <v>4.5</v>
      </c>
      <c r="PW18" s="17">
        <v>0.1</v>
      </c>
      <c r="PX18" s="17">
        <v>14.8</v>
      </c>
      <c r="PY18" s="17">
        <v>16</v>
      </c>
      <c r="PZ18" s="17">
        <v>14.56311</v>
      </c>
      <c r="QA18" s="17">
        <v>0.23688999999999999</v>
      </c>
      <c r="QB18" s="17">
        <v>4.0999999999999996</v>
      </c>
      <c r="QC18" s="17">
        <v>3.8</v>
      </c>
      <c r="QD18" s="17">
        <v>3.8</v>
      </c>
      <c r="QE18" s="17">
        <v>0.3</v>
      </c>
      <c r="QF18" s="17">
        <v>3.1</v>
      </c>
      <c r="QG18" s="17">
        <v>3.1</v>
      </c>
      <c r="QH18" s="17">
        <v>3.1</v>
      </c>
      <c r="QI18" s="17">
        <v>0</v>
      </c>
      <c r="QJ18" s="17">
        <v>3.4</v>
      </c>
      <c r="QK18" s="17">
        <v>3.4</v>
      </c>
      <c r="QL18" s="17">
        <v>3.4</v>
      </c>
      <c r="QM18" s="17">
        <v>0</v>
      </c>
      <c r="QN18" s="17">
        <v>18.100000000000001</v>
      </c>
      <c r="QO18" s="17">
        <v>19</v>
      </c>
      <c r="QP18" s="17">
        <v>16.990290000000002</v>
      </c>
      <c r="QQ18" s="17">
        <v>1.10971</v>
      </c>
      <c r="QR18" s="17">
        <v>0</v>
      </c>
      <c r="QS18" s="17"/>
      <c r="QT18" s="17"/>
      <c r="QU18" s="17">
        <v>0</v>
      </c>
      <c r="QV18" s="17">
        <v>0</v>
      </c>
      <c r="QW18" s="17"/>
      <c r="QX18" s="17"/>
      <c r="QY18" s="17">
        <v>0</v>
      </c>
      <c r="QZ18" s="17">
        <v>3.9</v>
      </c>
      <c r="RA18" s="17">
        <v>3.6730100000000001</v>
      </c>
      <c r="RB18" s="17">
        <v>5.0449999999999999</v>
      </c>
      <c r="RC18" s="17">
        <v>-1.145</v>
      </c>
      <c r="RD18" s="17">
        <v>10.1</v>
      </c>
      <c r="RE18" s="17">
        <v>15.061859999999999</v>
      </c>
      <c r="RF18" s="17">
        <v>23.677</v>
      </c>
      <c r="RG18" s="17">
        <v>-13.577</v>
      </c>
      <c r="RH18" s="17">
        <v>4.4000000000000004</v>
      </c>
      <c r="RI18" s="17">
        <v>4.2</v>
      </c>
      <c r="RJ18" s="17">
        <v>4.2</v>
      </c>
      <c r="RK18" s="17">
        <v>0.2</v>
      </c>
      <c r="RL18" s="17">
        <v>1.2</v>
      </c>
      <c r="RM18" s="17">
        <v>1.2</v>
      </c>
      <c r="RN18" s="17">
        <v>1.2</v>
      </c>
      <c r="RO18" s="17">
        <v>0</v>
      </c>
      <c r="RP18" s="17">
        <v>1.2</v>
      </c>
      <c r="RQ18" s="17">
        <v>1.2</v>
      </c>
      <c r="RR18" s="17">
        <v>1.2</v>
      </c>
      <c r="RS18" s="17">
        <v>0</v>
      </c>
      <c r="RT18" s="17">
        <v>3</v>
      </c>
      <c r="RU18" s="17">
        <v>2.8</v>
      </c>
      <c r="RV18" s="17">
        <v>2.8</v>
      </c>
      <c r="RW18" s="17">
        <v>0.2</v>
      </c>
      <c r="RX18" s="17">
        <v>0</v>
      </c>
      <c r="RY18" s="17"/>
      <c r="RZ18" s="17"/>
      <c r="SA18" s="17">
        <v>0</v>
      </c>
      <c r="SB18" s="17">
        <v>2.5</v>
      </c>
      <c r="SC18" s="17">
        <v>2.4510000000000001</v>
      </c>
      <c r="SD18" s="17">
        <v>2.4510000000000001</v>
      </c>
      <c r="SE18" s="17">
        <v>4.9000000000000002E-2</v>
      </c>
      <c r="SF18" s="17">
        <v>4.5</v>
      </c>
      <c r="SG18" s="17">
        <v>3.8144300000000002</v>
      </c>
      <c r="SH18" s="17">
        <v>4.0694600000000003</v>
      </c>
      <c r="SI18" s="17">
        <v>0.43053999999999998</v>
      </c>
      <c r="SJ18" s="17">
        <v>1.2</v>
      </c>
      <c r="SK18" s="17">
        <v>1.1200000000000001</v>
      </c>
      <c r="SL18" s="17">
        <v>1.1200000000000001</v>
      </c>
      <c r="SM18" s="17">
        <v>0.08</v>
      </c>
      <c r="SN18" s="17"/>
      <c r="SO18" s="17"/>
      <c r="SP18" s="17">
        <v>0.4</v>
      </c>
      <c r="SQ18" s="17">
        <v>-0.4</v>
      </c>
      <c r="SR18" s="17">
        <v>5.4</v>
      </c>
      <c r="SS18" s="17">
        <v>5.3</v>
      </c>
      <c r="ST18" s="17">
        <v>5.3</v>
      </c>
      <c r="SU18" s="17">
        <v>0.1</v>
      </c>
      <c r="SV18" s="17">
        <v>2.9</v>
      </c>
      <c r="SW18" s="17">
        <v>3</v>
      </c>
      <c r="SX18" s="17">
        <v>3</v>
      </c>
      <c r="SY18" s="17">
        <v>-0.1</v>
      </c>
      <c r="SZ18" s="17">
        <v>4.3</v>
      </c>
      <c r="TA18" s="17">
        <v>5</v>
      </c>
      <c r="TB18" s="17">
        <v>5</v>
      </c>
      <c r="TC18" s="17">
        <v>-0.7</v>
      </c>
      <c r="TD18" s="17">
        <v>5.4</v>
      </c>
      <c r="TE18" s="17">
        <v>7</v>
      </c>
      <c r="TF18" s="17">
        <v>7</v>
      </c>
      <c r="TG18" s="17">
        <v>-1.6</v>
      </c>
      <c r="TH18" s="17">
        <v>10</v>
      </c>
      <c r="TI18" s="17">
        <v>10</v>
      </c>
      <c r="TJ18" s="17">
        <v>10</v>
      </c>
      <c r="TK18" s="17">
        <v>0</v>
      </c>
      <c r="TL18" s="17">
        <v>23.8</v>
      </c>
      <c r="TM18" s="17">
        <v>22.692</v>
      </c>
      <c r="TN18" s="17">
        <v>22.692</v>
      </c>
      <c r="TO18" s="17">
        <v>1.1080000000000001</v>
      </c>
      <c r="TP18" s="17">
        <v>23.9</v>
      </c>
      <c r="TQ18" s="17">
        <v>25.821000000000002</v>
      </c>
      <c r="TR18" s="17">
        <v>25.821000000000002</v>
      </c>
      <c r="TS18" s="17">
        <v>-1.921</v>
      </c>
      <c r="TT18" s="17">
        <v>0</v>
      </c>
      <c r="TU18" s="17"/>
      <c r="TV18" s="17"/>
      <c r="TW18" s="17">
        <v>0</v>
      </c>
      <c r="TX18" s="17">
        <v>10.199999999999999</v>
      </c>
      <c r="TY18" s="17">
        <v>13.03468</v>
      </c>
      <c r="TZ18" s="17">
        <v>41.545999999999999</v>
      </c>
      <c r="UA18" s="17">
        <v>-31.346</v>
      </c>
      <c r="UB18" s="17">
        <v>14.5</v>
      </c>
      <c r="UC18" s="17">
        <v>28.388639999999999</v>
      </c>
      <c r="UD18" s="17">
        <v>59.844999999999999</v>
      </c>
      <c r="UE18" s="17">
        <v>-45.344999999999999</v>
      </c>
      <c r="UF18" s="17">
        <v>0.8</v>
      </c>
      <c r="UG18" s="17">
        <v>2.76</v>
      </c>
      <c r="UH18" s="17">
        <v>2.76</v>
      </c>
      <c r="UI18" s="17">
        <v>-1.96</v>
      </c>
      <c r="UJ18" s="17">
        <v>0.9</v>
      </c>
      <c r="UK18" s="17">
        <v>1.9019999999999999</v>
      </c>
      <c r="UL18" s="17">
        <v>1.9019999999999999</v>
      </c>
      <c r="UM18" s="17">
        <v>-1.002</v>
      </c>
      <c r="UN18" s="17">
        <v>5.6</v>
      </c>
      <c r="UO18" s="17">
        <v>6</v>
      </c>
      <c r="UP18" s="17">
        <v>6</v>
      </c>
      <c r="UQ18" s="17">
        <v>-0.4</v>
      </c>
      <c r="UR18" s="17">
        <v>1.8</v>
      </c>
      <c r="US18" s="17">
        <v>1.8</v>
      </c>
      <c r="UT18" s="17">
        <v>1.8</v>
      </c>
      <c r="UU18" s="17">
        <v>0</v>
      </c>
      <c r="UV18" s="17"/>
      <c r="UW18" s="17"/>
      <c r="UX18" s="17"/>
      <c r="UY18" s="17">
        <v>0</v>
      </c>
      <c r="UZ18" s="17">
        <v>3.7</v>
      </c>
      <c r="VA18" s="17">
        <v>4</v>
      </c>
      <c r="VB18" s="17">
        <v>4</v>
      </c>
      <c r="VC18" s="17">
        <v>-0.3</v>
      </c>
      <c r="VD18" s="17">
        <v>4.5</v>
      </c>
      <c r="VE18" s="17">
        <v>4.5</v>
      </c>
      <c r="VF18" s="17">
        <v>4.5</v>
      </c>
      <c r="VG18" s="17">
        <v>0</v>
      </c>
      <c r="VH18" s="17">
        <v>4.7</v>
      </c>
      <c r="VI18" s="17">
        <v>4.5</v>
      </c>
      <c r="VJ18" s="17">
        <v>4.5</v>
      </c>
      <c r="VK18" s="17">
        <v>0.2</v>
      </c>
      <c r="VL18" s="17">
        <v>10.3</v>
      </c>
      <c r="VM18" s="17">
        <v>10.202999999999999</v>
      </c>
      <c r="VN18" s="17">
        <v>10.202999999999999</v>
      </c>
      <c r="VO18" s="17">
        <v>9.7000000000000003E-2</v>
      </c>
      <c r="VP18" s="17">
        <v>0</v>
      </c>
      <c r="VQ18" s="17"/>
      <c r="VR18" s="17"/>
      <c r="VS18" s="17">
        <v>0</v>
      </c>
      <c r="VT18" s="17">
        <v>0</v>
      </c>
      <c r="VU18" s="17"/>
      <c r="VV18" s="17"/>
      <c r="VW18" s="17">
        <v>0</v>
      </c>
      <c r="VX18" s="17">
        <v>0</v>
      </c>
      <c r="VY18" s="17"/>
      <c r="VZ18" s="17"/>
      <c r="WA18" s="17">
        <v>0</v>
      </c>
      <c r="WB18" s="17">
        <v>0.6</v>
      </c>
      <c r="WC18" s="17">
        <v>0.6</v>
      </c>
      <c r="WD18" s="17">
        <v>0.6</v>
      </c>
      <c r="WE18" s="17">
        <v>0</v>
      </c>
      <c r="WF18" s="17">
        <v>4.5999999999999996</v>
      </c>
      <c r="WG18" s="17">
        <v>17.07414</v>
      </c>
      <c r="WH18" s="17">
        <v>18.856999999999999</v>
      </c>
      <c r="WI18" s="17">
        <v>-14.257</v>
      </c>
      <c r="WJ18" s="17">
        <v>4.5999999999999996</v>
      </c>
      <c r="WK18" s="17">
        <v>32.145670000000003</v>
      </c>
      <c r="WL18" s="17">
        <v>18.545999999999999</v>
      </c>
      <c r="WM18" s="17">
        <v>-13.946</v>
      </c>
      <c r="WN18" s="17">
        <v>0</v>
      </c>
      <c r="WO18" s="17"/>
      <c r="WP18" s="17"/>
      <c r="WQ18" s="17">
        <v>0</v>
      </c>
      <c r="WR18" s="17">
        <v>0</v>
      </c>
      <c r="WS18" s="17"/>
      <c r="WT18" s="17"/>
      <c r="WU18" s="17">
        <v>0</v>
      </c>
      <c r="WV18" s="17">
        <v>7.1</v>
      </c>
      <c r="WW18" s="17">
        <v>7.2</v>
      </c>
      <c r="WX18" s="17">
        <v>7.2</v>
      </c>
      <c r="WY18" s="17">
        <v>-0.1</v>
      </c>
      <c r="WZ18" s="17">
        <v>19</v>
      </c>
      <c r="XA18" s="17">
        <v>18.4466</v>
      </c>
      <c r="XB18" s="17">
        <v>18.4466</v>
      </c>
      <c r="XC18" s="17">
        <v>0.5534</v>
      </c>
      <c r="XD18" s="17">
        <v>9.3000000000000007</v>
      </c>
      <c r="XE18" s="17">
        <v>10.8</v>
      </c>
      <c r="XF18" s="17">
        <v>10.8</v>
      </c>
      <c r="XG18" s="17">
        <v>-1.5</v>
      </c>
      <c r="XH18" s="17">
        <v>33.5</v>
      </c>
      <c r="XI18" s="17">
        <v>31.5</v>
      </c>
      <c r="XJ18" s="17">
        <v>31.5</v>
      </c>
      <c r="XK18" s="17">
        <v>2</v>
      </c>
      <c r="XL18" s="17">
        <v>26.9</v>
      </c>
      <c r="XM18" s="17">
        <v>31.5</v>
      </c>
      <c r="XN18" s="17">
        <v>31.5</v>
      </c>
      <c r="XO18" s="17">
        <v>-4.5999999999999996</v>
      </c>
      <c r="XP18" s="17">
        <v>11.7</v>
      </c>
      <c r="XQ18" s="17"/>
      <c r="XR18" s="17">
        <v>14</v>
      </c>
      <c r="XS18" s="17">
        <v>-2.2999999999999998</v>
      </c>
      <c r="XT18" s="17">
        <v>18.3</v>
      </c>
      <c r="XU18" s="17">
        <v>19.234999999999999</v>
      </c>
      <c r="XV18" s="17">
        <v>19.234999999999999</v>
      </c>
      <c r="XW18" s="17">
        <v>-0.93500000000000005</v>
      </c>
      <c r="XX18" s="17">
        <v>9.6</v>
      </c>
      <c r="XY18" s="17">
        <v>7.31</v>
      </c>
      <c r="XZ18" s="17">
        <v>7.31</v>
      </c>
      <c r="YA18" s="17">
        <v>2.29</v>
      </c>
      <c r="YB18" s="17">
        <v>11.01</v>
      </c>
      <c r="YC18" s="17">
        <v>11</v>
      </c>
      <c r="YD18" s="17">
        <v>11</v>
      </c>
      <c r="YE18" s="17">
        <v>0.01</v>
      </c>
    </row>
    <row r="19" spans="1:655" ht="24" customHeight="1" x14ac:dyDescent="0.3">
      <c r="A19" s="1"/>
      <c r="B19" s="16" t="s">
        <v>51</v>
      </c>
      <c r="C19" s="16" t="s">
        <v>756</v>
      </c>
      <c r="D19" s="17">
        <v>98</v>
      </c>
      <c r="E19" s="17">
        <v>98.519419999999997</v>
      </c>
      <c r="F19" s="17">
        <v>101.60194</v>
      </c>
      <c r="G19" s="17">
        <v>-3.6019399999999999</v>
      </c>
      <c r="H19" s="17">
        <v>638</v>
      </c>
      <c r="I19" s="17">
        <v>636.00113999999996</v>
      </c>
      <c r="J19" s="17">
        <v>636.00113999999996</v>
      </c>
      <c r="K19" s="17">
        <v>1.9988600000000001</v>
      </c>
      <c r="L19" s="17">
        <v>217.7</v>
      </c>
      <c r="M19" s="17">
        <v>206.90248</v>
      </c>
      <c r="N19" s="17">
        <v>206.90248</v>
      </c>
      <c r="O19" s="17">
        <v>10.79752</v>
      </c>
      <c r="P19" s="17"/>
      <c r="Q19" s="17"/>
      <c r="R19" s="17"/>
      <c r="S19" s="17">
        <v>0</v>
      </c>
      <c r="T19" s="17"/>
      <c r="U19" s="17"/>
      <c r="V19" s="17"/>
      <c r="W19" s="17">
        <v>0</v>
      </c>
      <c r="X19" s="17">
        <v>11.6</v>
      </c>
      <c r="Y19" s="17"/>
      <c r="Z19" s="17"/>
      <c r="AA19" s="17">
        <v>11.6</v>
      </c>
      <c r="AB19" s="17">
        <v>82</v>
      </c>
      <c r="AC19" s="17">
        <v>79.611649999999997</v>
      </c>
      <c r="AD19" s="17">
        <v>87.85</v>
      </c>
      <c r="AE19" s="17">
        <v>-5.85</v>
      </c>
      <c r="AF19" s="17">
        <v>0</v>
      </c>
      <c r="AG19" s="17"/>
      <c r="AH19" s="17"/>
      <c r="AI19" s="17">
        <v>0</v>
      </c>
      <c r="AJ19" s="17"/>
      <c r="AK19" s="17"/>
      <c r="AL19" s="17"/>
      <c r="AM19" s="17">
        <v>0</v>
      </c>
      <c r="AN19" s="17">
        <v>189</v>
      </c>
      <c r="AO19" s="17">
        <v>196.22801999999999</v>
      </c>
      <c r="AP19" s="17">
        <v>196.22801999999999</v>
      </c>
      <c r="AQ19" s="17">
        <v>-7.2280199999999999</v>
      </c>
      <c r="AR19" s="17">
        <v>206.9</v>
      </c>
      <c r="AS19" s="17">
        <v>196.22801999999999</v>
      </c>
      <c r="AT19" s="17">
        <v>196.22801999999999</v>
      </c>
      <c r="AU19" s="17">
        <v>10.67198</v>
      </c>
      <c r="AV19" s="17">
        <v>206.1</v>
      </c>
      <c r="AW19" s="17">
        <v>196.22801999999999</v>
      </c>
      <c r="AX19" s="17">
        <v>196.22801999999999</v>
      </c>
      <c r="AY19" s="17">
        <v>9.8719800000000006</v>
      </c>
      <c r="AZ19" s="17">
        <v>279.3</v>
      </c>
      <c r="BA19" s="17">
        <v>295.22593999999998</v>
      </c>
      <c r="BB19" s="17">
        <v>295.22593999999998</v>
      </c>
      <c r="BC19" s="17">
        <v>-15.925940000000001</v>
      </c>
      <c r="BD19" s="17">
        <v>218.7</v>
      </c>
      <c r="BE19" s="17">
        <v>208.07390000000001</v>
      </c>
      <c r="BF19" s="17">
        <v>208.07390000000001</v>
      </c>
      <c r="BG19" s="17">
        <v>10.626099999999999</v>
      </c>
      <c r="BH19" s="17">
        <v>111.6</v>
      </c>
      <c r="BI19" s="17">
        <v>104.34936999999999</v>
      </c>
      <c r="BJ19" s="17">
        <v>104.34936999999999</v>
      </c>
      <c r="BK19" s="17">
        <v>7.2506300000000001</v>
      </c>
      <c r="BL19" s="17">
        <v>379.8</v>
      </c>
      <c r="BM19" s="17">
        <v>381.30583000000001</v>
      </c>
      <c r="BN19" s="17">
        <v>367.59656999999999</v>
      </c>
      <c r="BO19" s="17">
        <v>12.203430000000001</v>
      </c>
      <c r="BP19" s="17">
        <v>3.2</v>
      </c>
      <c r="BQ19" s="17">
        <v>4.4318400000000002</v>
      </c>
      <c r="BR19" s="17">
        <v>4.4318400000000002</v>
      </c>
      <c r="BS19" s="17">
        <v>-1.23184</v>
      </c>
      <c r="BT19" s="17">
        <v>0</v>
      </c>
      <c r="BU19" s="17"/>
      <c r="BV19" s="17"/>
      <c r="BW19" s="17">
        <v>0</v>
      </c>
      <c r="BX19" s="17"/>
      <c r="BY19" s="17"/>
      <c r="BZ19" s="17"/>
      <c r="CA19" s="17">
        <v>0</v>
      </c>
      <c r="CB19" s="17"/>
      <c r="CC19" s="17"/>
      <c r="CD19" s="17"/>
      <c r="CE19" s="17">
        <v>0</v>
      </c>
      <c r="CF19" s="17"/>
      <c r="CG19" s="17"/>
      <c r="CH19" s="17"/>
      <c r="CI19" s="17">
        <v>0</v>
      </c>
      <c r="CJ19" s="17">
        <v>122.9</v>
      </c>
      <c r="CK19" s="17">
        <v>120.1673</v>
      </c>
      <c r="CL19" s="17">
        <v>120.1673</v>
      </c>
      <c r="CM19" s="17">
        <v>2.7326999999999999</v>
      </c>
      <c r="CN19" s="17">
        <v>7.6</v>
      </c>
      <c r="CO19" s="17">
        <v>6.8003799999999996</v>
      </c>
      <c r="CP19" s="17">
        <v>5.1333399999999996</v>
      </c>
      <c r="CQ19" s="17">
        <v>2.4666600000000001</v>
      </c>
      <c r="CR19" s="17">
        <v>3.4</v>
      </c>
      <c r="CS19" s="17">
        <v>3.7328199999999998</v>
      </c>
      <c r="CT19" s="17">
        <v>2.8177599999999998</v>
      </c>
      <c r="CU19" s="17">
        <v>0.58223999999999998</v>
      </c>
      <c r="CV19" s="17">
        <v>22.6</v>
      </c>
      <c r="CW19" s="17">
        <v>22.389009999999999</v>
      </c>
      <c r="CX19" s="17"/>
      <c r="CY19" s="17">
        <v>22.6</v>
      </c>
      <c r="CZ19" s="17">
        <v>6.4</v>
      </c>
      <c r="DA19" s="17">
        <v>6.8787000000000003</v>
      </c>
      <c r="DB19" s="17">
        <v>6.8787000000000003</v>
      </c>
      <c r="DC19" s="17">
        <v>-0.47870000000000001</v>
      </c>
      <c r="DD19" s="17">
        <v>7.5</v>
      </c>
      <c r="DE19" s="17">
        <v>11.2387</v>
      </c>
      <c r="DF19" s="17">
        <v>11.2387</v>
      </c>
      <c r="DG19" s="17">
        <v>-3.7387000000000001</v>
      </c>
      <c r="DH19" s="17">
        <v>41</v>
      </c>
      <c r="DI19" s="17">
        <v>35.106259999999999</v>
      </c>
      <c r="DJ19" s="17">
        <v>66.639409999999998</v>
      </c>
      <c r="DK19" s="17">
        <v>-25.639410000000002</v>
      </c>
      <c r="DL19" s="17"/>
      <c r="DM19" s="17"/>
      <c r="DN19" s="17"/>
      <c r="DO19" s="17">
        <v>0</v>
      </c>
      <c r="DP19" s="17"/>
      <c r="DQ19" s="17"/>
      <c r="DR19" s="17"/>
      <c r="DS19" s="17">
        <v>0</v>
      </c>
      <c r="DT19" s="17"/>
      <c r="DU19" s="17"/>
      <c r="DV19" s="17"/>
      <c r="DW19" s="17">
        <v>0</v>
      </c>
      <c r="DX19" s="17"/>
      <c r="DY19" s="17"/>
      <c r="DZ19" s="17"/>
      <c r="EA19" s="17">
        <v>0</v>
      </c>
      <c r="EB19" s="17">
        <v>60.3</v>
      </c>
      <c r="EC19" s="17">
        <v>65.750069999999994</v>
      </c>
      <c r="ED19" s="17">
        <v>57.044310000000003</v>
      </c>
      <c r="EE19" s="17">
        <v>3.25569</v>
      </c>
      <c r="EF19" s="17">
        <v>67.099999999999994</v>
      </c>
      <c r="EG19" s="17">
        <v>55.931840000000001</v>
      </c>
      <c r="EH19" s="17">
        <v>110.26321</v>
      </c>
      <c r="EI19" s="17">
        <v>-43.163209999999999</v>
      </c>
      <c r="EJ19" s="17"/>
      <c r="EK19" s="17"/>
      <c r="EL19" s="17"/>
      <c r="EM19" s="17">
        <v>0</v>
      </c>
      <c r="EN19" s="17"/>
      <c r="EO19" s="17"/>
      <c r="EP19" s="17"/>
      <c r="EQ19" s="17">
        <v>0</v>
      </c>
      <c r="ER19" s="17"/>
      <c r="ES19" s="17"/>
      <c r="ET19" s="17"/>
      <c r="EU19" s="17">
        <v>0</v>
      </c>
      <c r="EV19" s="17">
        <v>6.5</v>
      </c>
      <c r="EW19" s="17">
        <v>6.39</v>
      </c>
      <c r="EX19" s="17">
        <v>6.39</v>
      </c>
      <c r="EY19" s="17">
        <v>0.11</v>
      </c>
      <c r="EZ19" s="17">
        <v>224.9</v>
      </c>
      <c r="FA19" s="17">
        <v>144.32990000000001</v>
      </c>
      <c r="FB19" s="17"/>
      <c r="FC19" s="17">
        <v>224.9</v>
      </c>
      <c r="FD19" s="17">
        <v>30.5</v>
      </c>
      <c r="FE19" s="17">
        <v>27.864080000000001</v>
      </c>
      <c r="FF19" s="17">
        <v>29.74953</v>
      </c>
      <c r="FG19" s="17">
        <v>0.75046999999999997</v>
      </c>
      <c r="FH19" s="17">
        <v>60.6</v>
      </c>
      <c r="FI19" s="17">
        <v>53.398060000000001</v>
      </c>
      <c r="FJ19" s="17">
        <v>53.398060000000001</v>
      </c>
      <c r="FK19" s="17">
        <v>7.2019399999999996</v>
      </c>
      <c r="FL19" s="17">
        <v>20.8</v>
      </c>
      <c r="FM19" s="17">
        <v>17.91262</v>
      </c>
      <c r="FN19" s="17">
        <v>18.874919999999999</v>
      </c>
      <c r="FO19" s="17">
        <v>1.9250799999999999</v>
      </c>
      <c r="FP19" s="17">
        <v>18.399999999999999</v>
      </c>
      <c r="FQ19" s="17">
        <v>17.737760000000002</v>
      </c>
      <c r="FR19" s="17">
        <v>17.91338</v>
      </c>
      <c r="FS19" s="17">
        <v>0.48662</v>
      </c>
      <c r="FT19" s="17">
        <v>10.8</v>
      </c>
      <c r="FU19" s="17">
        <v>11</v>
      </c>
      <c r="FV19" s="17">
        <v>10.485440000000001</v>
      </c>
      <c r="FW19" s="17">
        <v>0.31456000000000001</v>
      </c>
      <c r="FX19" s="17">
        <v>64</v>
      </c>
      <c r="FY19" s="17">
        <v>65.663929999999993</v>
      </c>
      <c r="FZ19" s="17">
        <v>65.663929999999993</v>
      </c>
      <c r="GA19" s="17">
        <v>-1.6639299999999999</v>
      </c>
      <c r="GB19" s="17">
        <v>180.8</v>
      </c>
      <c r="GC19" s="17">
        <v>184.91498000000001</v>
      </c>
      <c r="GD19" s="17">
        <v>184.91498000000001</v>
      </c>
      <c r="GE19" s="17">
        <v>-4.1149800000000001</v>
      </c>
      <c r="GF19" s="17">
        <v>182</v>
      </c>
      <c r="GG19" s="17">
        <v>184.91498000000001</v>
      </c>
      <c r="GH19" s="17">
        <v>184.91498000000001</v>
      </c>
      <c r="GI19" s="17">
        <v>-2.9149799999999999</v>
      </c>
      <c r="GJ19" s="17">
        <v>184.5</v>
      </c>
      <c r="GK19" s="17">
        <v>185.47028</v>
      </c>
      <c r="GL19" s="17">
        <v>185.47028</v>
      </c>
      <c r="GM19" s="17">
        <v>-0.97028000000000003</v>
      </c>
      <c r="GN19" s="17">
        <v>58.7</v>
      </c>
      <c r="GO19" s="17">
        <v>53.562559999999998</v>
      </c>
      <c r="GP19" s="17">
        <v>60.254730000000002</v>
      </c>
      <c r="GQ19" s="17">
        <v>-1.5547299999999999</v>
      </c>
      <c r="GR19" s="17"/>
      <c r="GS19" s="17"/>
      <c r="GT19" s="17"/>
      <c r="GU19" s="17">
        <v>0</v>
      </c>
      <c r="GV19" s="17">
        <v>5.9</v>
      </c>
      <c r="GW19" s="17">
        <v>5.9112099999999996</v>
      </c>
      <c r="GX19" s="17">
        <v>5.9112099999999996</v>
      </c>
      <c r="GY19" s="17">
        <v>-1.1209999999999999E-2</v>
      </c>
      <c r="GZ19" s="17">
        <v>26.2</v>
      </c>
      <c r="HA19" s="17">
        <v>12</v>
      </c>
      <c r="HB19" s="17">
        <v>12</v>
      </c>
      <c r="HC19" s="17">
        <v>14.2</v>
      </c>
      <c r="HD19" s="17">
        <v>32.299999999999997</v>
      </c>
      <c r="HE19" s="17">
        <v>30.81456</v>
      </c>
      <c r="HF19" s="17">
        <v>30.81456</v>
      </c>
      <c r="HG19" s="17">
        <v>1.4854400000000001</v>
      </c>
      <c r="HH19" s="17">
        <v>2</v>
      </c>
      <c r="HI19" s="17">
        <v>1.97359</v>
      </c>
      <c r="HJ19" s="17">
        <v>1.97359</v>
      </c>
      <c r="HK19" s="17">
        <v>2.6409999999999999E-2</v>
      </c>
      <c r="HL19" s="17">
        <v>0</v>
      </c>
      <c r="HM19" s="17"/>
      <c r="HN19" s="17"/>
      <c r="HO19" s="17">
        <v>0</v>
      </c>
      <c r="HP19" s="17">
        <v>85.3</v>
      </c>
      <c r="HQ19" s="17">
        <v>85</v>
      </c>
      <c r="HR19" s="17">
        <v>53.548189999999998</v>
      </c>
      <c r="HS19" s="17">
        <v>31.751809999999999</v>
      </c>
      <c r="HT19" s="17"/>
      <c r="HU19" s="17"/>
      <c r="HV19" s="17"/>
      <c r="HW19" s="17">
        <v>0</v>
      </c>
      <c r="HX19" s="17"/>
      <c r="HY19" s="17"/>
      <c r="HZ19" s="17"/>
      <c r="IA19" s="17">
        <v>0</v>
      </c>
      <c r="IB19" s="17">
        <v>15.5</v>
      </c>
      <c r="IC19" s="17">
        <v>16.490729999999999</v>
      </c>
      <c r="ID19" s="17">
        <v>42.63165</v>
      </c>
      <c r="IE19" s="17">
        <v>-27.13165</v>
      </c>
      <c r="IF19" s="17"/>
      <c r="IG19" s="17"/>
      <c r="IH19" s="17"/>
      <c r="II19" s="17">
        <v>0</v>
      </c>
      <c r="IJ19" s="17"/>
      <c r="IK19" s="17"/>
      <c r="IL19" s="17"/>
      <c r="IM19" s="17">
        <v>0</v>
      </c>
      <c r="IN19" s="17">
        <v>48.7</v>
      </c>
      <c r="IO19" s="17">
        <v>45.221359999999997</v>
      </c>
      <c r="IP19" s="17">
        <v>45.221359999999997</v>
      </c>
      <c r="IQ19" s="17">
        <v>3.47864</v>
      </c>
      <c r="IR19" s="17"/>
      <c r="IS19" s="17"/>
      <c r="IT19" s="17"/>
      <c r="IU19" s="17">
        <v>0</v>
      </c>
      <c r="IV19" s="17"/>
      <c r="IW19" s="17"/>
      <c r="IX19" s="17"/>
      <c r="IY19" s="17">
        <v>0</v>
      </c>
      <c r="IZ19" s="17"/>
      <c r="JA19" s="17"/>
      <c r="JB19" s="17"/>
      <c r="JC19" s="17">
        <v>0</v>
      </c>
      <c r="JD19" s="17">
        <v>42.9</v>
      </c>
      <c r="JE19" s="17">
        <v>30.498909999999999</v>
      </c>
      <c r="JF19" s="17">
        <v>38.641500000000001</v>
      </c>
      <c r="JG19" s="17">
        <v>4.2584999999999997</v>
      </c>
      <c r="JH19" s="17">
        <v>180.3</v>
      </c>
      <c r="JI19" s="17">
        <v>172.31039000000001</v>
      </c>
      <c r="JJ19" s="17">
        <v>172.31039000000001</v>
      </c>
      <c r="JK19" s="17">
        <v>7.9896099999999999</v>
      </c>
      <c r="JL19" s="17">
        <v>177.9</v>
      </c>
      <c r="JM19" s="17">
        <v>172.31039000000001</v>
      </c>
      <c r="JN19" s="17">
        <v>172.31039000000001</v>
      </c>
      <c r="JO19" s="17">
        <v>5.5896100000000004</v>
      </c>
      <c r="JP19" s="17"/>
      <c r="JQ19" s="17"/>
      <c r="JR19" s="17"/>
      <c r="JS19" s="17">
        <v>0</v>
      </c>
      <c r="JT19" s="17">
        <v>176</v>
      </c>
      <c r="JU19" s="17">
        <v>172.82784000000001</v>
      </c>
      <c r="JV19" s="17">
        <v>172.82784000000001</v>
      </c>
      <c r="JW19" s="17">
        <v>3.1721599999999999</v>
      </c>
      <c r="JX19" s="17">
        <v>77.7</v>
      </c>
      <c r="JY19" s="17">
        <v>73.590999999999994</v>
      </c>
      <c r="JZ19" s="17">
        <v>73.590999999999994</v>
      </c>
      <c r="KA19" s="17">
        <v>4.109</v>
      </c>
      <c r="KB19" s="17">
        <v>37.4</v>
      </c>
      <c r="KC19" s="17">
        <v>36.905999999999999</v>
      </c>
      <c r="KD19" s="17">
        <v>36.905999999999999</v>
      </c>
      <c r="KE19" s="17">
        <v>0.49399999999999999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0.63188999999999995</v>
      </c>
      <c r="LF19" s="17">
        <v>0.63188999999999995</v>
      </c>
      <c r="LG19" s="17">
        <v>-0.23189000000000001</v>
      </c>
      <c r="LH19" s="17">
        <v>163.69999999999999</v>
      </c>
      <c r="LI19" s="17">
        <v>137.86428000000001</v>
      </c>
      <c r="LJ19" s="17">
        <v>111.14105000000001</v>
      </c>
      <c r="LK19" s="17">
        <v>52.558950000000003</v>
      </c>
      <c r="LL19" s="17">
        <v>90.2</v>
      </c>
      <c r="LM19" s="17">
        <v>86.585660000000004</v>
      </c>
      <c r="LN19" s="17">
        <v>76.263339999999999</v>
      </c>
      <c r="LO19" s="17">
        <v>13.93666</v>
      </c>
      <c r="LP19" s="17">
        <v>62</v>
      </c>
      <c r="LQ19" s="17">
        <v>67.133979999999994</v>
      </c>
      <c r="LR19" s="17">
        <v>67.133979999999994</v>
      </c>
      <c r="LS19" s="17">
        <v>-5.1339800000000002</v>
      </c>
      <c r="LT19" s="17">
        <v>67.8</v>
      </c>
      <c r="LU19" s="17">
        <v>70.769189999999995</v>
      </c>
      <c r="LV19" s="17">
        <v>65.984009999999998</v>
      </c>
      <c r="LW19" s="17">
        <v>1.81599</v>
      </c>
      <c r="LX19" s="17">
        <v>28.9</v>
      </c>
      <c r="LY19" s="17">
        <v>29.287369999999999</v>
      </c>
      <c r="LZ19" s="17">
        <v>27.30705</v>
      </c>
      <c r="MA19" s="17">
        <v>1.5929500000000001</v>
      </c>
      <c r="MB19" s="17">
        <v>0</v>
      </c>
      <c r="MC19" s="17"/>
      <c r="MD19" s="17"/>
      <c r="ME19" s="17">
        <v>0</v>
      </c>
      <c r="MF19" s="17"/>
      <c r="MG19" s="17"/>
      <c r="MH19" s="17"/>
      <c r="MI19" s="17">
        <v>0</v>
      </c>
      <c r="MJ19" s="17"/>
      <c r="MK19" s="17"/>
      <c r="ML19" s="17"/>
      <c r="MM19" s="17">
        <v>0</v>
      </c>
      <c r="MN19" s="17">
        <v>147.4</v>
      </c>
      <c r="MO19" s="17">
        <v>159.10807</v>
      </c>
      <c r="MP19" s="17">
        <v>151.08876000000001</v>
      </c>
      <c r="MQ19" s="17">
        <v>-3.6887599999999998</v>
      </c>
      <c r="MR19" s="17">
        <v>150</v>
      </c>
      <c r="MS19" s="17">
        <v>159.10807</v>
      </c>
      <c r="MT19" s="17">
        <v>151.08876000000001</v>
      </c>
      <c r="MU19" s="17">
        <v>-1.08876</v>
      </c>
      <c r="MV19" s="17">
        <v>172.8</v>
      </c>
      <c r="MW19" s="17">
        <v>159.58587</v>
      </c>
      <c r="MX19" s="17">
        <v>151.54248000000001</v>
      </c>
      <c r="MY19" s="17">
        <v>21.25752</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219</v>
      </c>
      <c r="NU19" s="17">
        <v>213.11998</v>
      </c>
      <c r="NV19" s="17">
        <v>213.11998</v>
      </c>
      <c r="NW19" s="17">
        <v>5.88002</v>
      </c>
      <c r="NX19" s="17">
        <v>104.7</v>
      </c>
      <c r="NY19" s="17">
        <v>106.87999000000001</v>
      </c>
      <c r="NZ19" s="17">
        <v>106.87999000000001</v>
      </c>
      <c r="OA19" s="17">
        <v>-2.1799900000000001</v>
      </c>
      <c r="OB19" s="17">
        <v>0</v>
      </c>
      <c r="OC19" s="17"/>
      <c r="OD19" s="17"/>
      <c r="OE19" s="17">
        <v>0</v>
      </c>
      <c r="OF19" s="17">
        <v>8.9</v>
      </c>
      <c r="OG19" s="17">
        <v>12.326750000000001</v>
      </c>
      <c r="OH19" s="17">
        <v>48.713000000000001</v>
      </c>
      <c r="OI19" s="17">
        <v>-39.813000000000002</v>
      </c>
      <c r="OJ19" s="17">
        <v>0</v>
      </c>
      <c r="OK19" s="17"/>
      <c r="OL19" s="17"/>
      <c r="OM19" s="17">
        <v>0</v>
      </c>
      <c r="ON19" s="17">
        <v>15.8</v>
      </c>
      <c r="OO19" s="17">
        <v>14.191000000000001</v>
      </c>
      <c r="OP19" s="17">
        <v>14.191000000000001</v>
      </c>
      <c r="OQ19" s="17">
        <v>1.609</v>
      </c>
      <c r="OR19" s="17">
        <v>0</v>
      </c>
      <c r="OS19" s="17"/>
      <c r="OT19" s="17"/>
      <c r="OU19" s="17">
        <v>0</v>
      </c>
      <c r="OV19" s="17">
        <v>5.0999999999999996</v>
      </c>
      <c r="OW19" s="17">
        <v>4.8</v>
      </c>
      <c r="OX19" s="17">
        <v>4.8</v>
      </c>
      <c r="OY19" s="17">
        <v>0.3</v>
      </c>
      <c r="OZ19" s="17">
        <v>5</v>
      </c>
      <c r="PA19" s="17">
        <v>5</v>
      </c>
      <c r="PB19" s="17">
        <v>5</v>
      </c>
      <c r="PC19" s="17">
        <v>0</v>
      </c>
      <c r="PD19" s="17">
        <v>9.8000000000000007</v>
      </c>
      <c r="PE19" s="17"/>
      <c r="PF19" s="17"/>
      <c r="PG19" s="17">
        <v>9.8000000000000007</v>
      </c>
      <c r="PH19" s="17">
        <v>1.1000000000000001</v>
      </c>
      <c r="PI19" s="17"/>
      <c r="PJ19" s="17"/>
      <c r="PK19" s="17">
        <v>1.1000000000000001</v>
      </c>
      <c r="PL19" s="17">
        <v>0.3</v>
      </c>
      <c r="PM19" s="17">
        <v>1</v>
      </c>
      <c r="PN19" s="17">
        <v>1</v>
      </c>
      <c r="PO19" s="17">
        <v>-0.7</v>
      </c>
      <c r="PP19" s="17">
        <v>0</v>
      </c>
      <c r="PQ19" s="17">
        <v>1.82</v>
      </c>
      <c r="PR19" s="17">
        <v>1.82</v>
      </c>
      <c r="PS19" s="17">
        <v>-1.82</v>
      </c>
      <c r="PT19" s="17">
        <v>4.5999999999999996</v>
      </c>
      <c r="PU19" s="17">
        <v>4.5</v>
      </c>
      <c r="PV19" s="17">
        <v>4.5</v>
      </c>
      <c r="PW19" s="17">
        <v>0.1</v>
      </c>
      <c r="PX19" s="17">
        <v>14.7</v>
      </c>
      <c r="PY19" s="17">
        <v>16</v>
      </c>
      <c r="PZ19" s="17">
        <v>14.56311</v>
      </c>
      <c r="QA19" s="17">
        <v>0.13689000000000001</v>
      </c>
      <c r="QB19" s="17">
        <v>4.0999999999999996</v>
      </c>
      <c r="QC19" s="17">
        <v>3.8</v>
      </c>
      <c r="QD19" s="17">
        <v>3.8</v>
      </c>
      <c r="QE19" s="17">
        <v>0.3</v>
      </c>
      <c r="QF19" s="17">
        <v>3.1</v>
      </c>
      <c r="QG19" s="17">
        <v>3.1</v>
      </c>
      <c r="QH19" s="17">
        <v>3.1</v>
      </c>
      <c r="QI19" s="17">
        <v>0</v>
      </c>
      <c r="QJ19" s="17">
        <v>3.4</v>
      </c>
      <c r="QK19" s="17">
        <v>3.4</v>
      </c>
      <c r="QL19" s="17">
        <v>3.4</v>
      </c>
      <c r="QM19" s="17">
        <v>0</v>
      </c>
      <c r="QN19" s="17">
        <v>18.100000000000001</v>
      </c>
      <c r="QO19" s="17">
        <v>19</v>
      </c>
      <c r="QP19" s="17">
        <v>16.990290000000002</v>
      </c>
      <c r="QQ19" s="17">
        <v>1.10971</v>
      </c>
      <c r="QR19" s="17">
        <v>0</v>
      </c>
      <c r="QS19" s="17"/>
      <c r="QT19" s="17"/>
      <c r="QU19" s="17">
        <v>0</v>
      </c>
      <c r="QV19" s="17">
        <v>0</v>
      </c>
      <c r="QW19" s="17"/>
      <c r="QX19" s="17"/>
      <c r="QY19" s="17">
        <v>0</v>
      </c>
      <c r="QZ19" s="17">
        <v>1.9</v>
      </c>
      <c r="RA19" s="17">
        <v>3.2323599999999999</v>
      </c>
      <c r="RB19" s="17">
        <v>5.2089999999999996</v>
      </c>
      <c r="RC19" s="17">
        <v>-3.3090000000000002</v>
      </c>
      <c r="RD19" s="17">
        <v>5.4</v>
      </c>
      <c r="RE19" s="17">
        <v>14.541029999999999</v>
      </c>
      <c r="RF19" s="17">
        <v>23.768000000000001</v>
      </c>
      <c r="RG19" s="17">
        <v>-18.367999999999999</v>
      </c>
      <c r="RH19" s="17">
        <v>4.4000000000000004</v>
      </c>
      <c r="RI19" s="17">
        <v>4.2</v>
      </c>
      <c r="RJ19" s="17">
        <v>4.2</v>
      </c>
      <c r="RK19" s="17">
        <v>0.2</v>
      </c>
      <c r="RL19" s="17">
        <v>1.2</v>
      </c>
      <c r="RM19" s="17">
        <v>1.2</v>
      </c>
      <c r="RN19" s="17">
        <v>1.2</v>
      </c>
      <c r="RO19" s="17">
        <v>0</v>
      </c>
      <c r="RP19" s="17">
        <v>1.2</v>
      </c>
      <c r="RQ19" s="17">
        <v>1.2</v>
      </c>
      <c r="RR19" s="17">
        <v>1.2</v>
      </c>
      <c r="RS19" s="17">
        <v>0</v>
      </c>
      <c r="RT19" s="17">
        <v>3</v>
      </c>
      <c r="RU19" s="17">
        <v>2.8</v>
      </c>
      <c r="RV19" s="17">
        <v>2.8</v>
      </c>
      <c r="RW19" s="17">
        <v>0.2</v>
      </c>
      <c r="RX19" s="17">
        <v>0</v>
      </c>
      <c r="RY19" s="17"/>
      <c r="RZ19" s="17"/>
      <c r="SA19" s="17">
        <v>0</v>
      </c>
      <c r="SB19" s="17">
        <v>2.5</v>
      </c>
      <c r="SC19" s="17">
        <v>2.4510000000000001</v>
      </c>
      <c r="SD19" s="17">
        <v>2.4510000000000001</v>
      </c>
      <c r="SE19" s="17">
        <v>4.9000000000000002E-2</v>
      </c>
      <c r="SF19" s="17">
        <v>4.8</v>
      </c>
      <c r="SG19" s="17">
        <v>3.8144300000000002</v>
      </c>
      <c r="SH19" s="17">
        <v>9.8610299999999995</v>
      </c>
      <c r="SI19" s="17">
        <v>-5.0610299999999997</v>
      </c>
      <c r="SJ19" s="17">
        <v>1.2</v>
      </c>
      <c r="SK19" s="17">
        <v>1.08</v>
      </c>
      <c r="SL19" s="17">
        <v>1.08</v>
      </c>
      <c r="SM19" s="17">
        <v>0.12</v>
      </c>
      <c r="SN19" s="17"/>
      <c r="SO19" s="17"/>
      <c r="SP19" s="17">
        <v>0.4</v>
      </c>
      <c r="SQ19" s="17">
        <v>-0.4</v>
      </c>
      <c r="SR19" s="17">
        <v>5.4</v>
      </c>
      <c r="SS19" s="17">
        <v>5.3</v>
      </c>
      <c r="ST19" s="17">
        <v>5.3</v>
      </c>
      <c r="SU19" s="17">
        <v>0.1</v>
      </c>
      <c r="SV19" s="17">
        <v>2.7</v>
      </c>
      <c r="SW19" s="17">
        <v>3</v>
      </c>
      <c r="SX19" s="17">
        <v>3</v>
      </c>
      <c r="SY19" s="17">
        <v>-0.3</v>
      </c>
      <c r="SZ19" s="17">
        <v>4.5</v>
      </c>
      <c r="TA19" s="17">
        <v>5</v>
      </c>
      <c r="TB19" s="17">
        <v>5</v>
      </c>
      <c r="TC19" s="17">
        <v>-0.5</v>
      </c>
      <c r="TD19" s="17">
        <v>5.5</v>
      </c>
      <c r="TE19" s="17">
        <v>7</v>
      </c>
      <c r="TF19" s="17">
        <v>7</v>
      </c>
      <c r="TG19" s="17">
        <v>-1.5</v>
      </c>
      <c r="TH19" s="17">
        <v>10</v>
      </c>
      <c r="TI19" s="17">
        <v>10</v>
      </c>
      <c r="TJ19" s="17">
        <v>10</v>
      </c>
      <c r="TK19" s="17">
        <v>0</v>
      </c>
      <c r="TL19" s="17">
        <v>15.5</v>
      </c>
      <c r="TM19" s="17">
        <v>22.547000000000001</v>
      </c>
      <c r="TN19" s="17">
        <v>22.547000000000001</v>
      </c>
      <c r="TO19" s="17">
        <v>-7.0469999999999997</v>
      </c>
      <c r="TP19" s="17">
        <v>24.7</v>
      </c>
      <c r="TQ19" s="17">
        <v>25.530999999999999</v>
      </c>
      <c r="TR19" s="17">
        <v>25.530999999999999</v>
      </c>
      <c r="TS19" s="17">
        <v>-0.83099999999999996</v>
      </c>
      <c r="TT19" s="17">
        <v>0</v>
      </c>
      <c r="TU19" s="17"/>
      <c r="TV19" s="17"/>
      <c r="TW19" s="17">
        <v>0</v>
      </c>
      <c r="TX19" s="17">
        <v>13.1</v>
      </c>
      <c r="TY19" s="17">
        <v>12.85839</v>
      </c>
      <c r="TZ19" s="17">
        <v>40.718000000000004</v>
      </c>
      <c r="UA19" s="17">
        <v>-27.617999999999999</v>
      </c>
      <c r="UB19" s="17">
        <v>22</v>
      </c>
      <c r="UC19" s="17">
        <v>29.754300000000001</v>
      </c>
      <c r="UD19" s="17">
        <v>59.902999999999999</v>
      </c>
      <c r="UE19" s="17">
        <v>-37.902999999999999</v>
      </c>
      <c r="UF19" s="17">
        <v>1.3</v>
      </c>
      <c r="UG19" s="17">
        <v>2.6040000000000001</v>
      </c>
      <c r="UH19" s="17">
        <v>2.6040000000000001</v>
      </c>
      <c r="UI19" s="17">
        <v>-1.304</v>
      </c>
      <c r="UJ19" s="17">
        <v>1.2</v>
      </c>
      <c r="UK19" s="17">
        <v>1.851</v>
      </c>
      <c r="UL19" s="17">
        <v>1.851</v>
      </c>
      <c r="UM19" s="17">
        <v>-0.65100000000000002</v>
      </c>
      <c r="UN19" s="17">
        <v>5.6</v>
      </c>
      <c r="UO19" s="17">
        <v>6</v>
      </c>
      <c r="UP19" s="17">
        <v>6</v>
      </c>
      <c r="UQ19" s="17">
        <v>-0.4</v>
      </c>
      <c r="UR19" s="17">
        <v>1.8</v>
      </c>
      <c r="US19" s="17">
        <v>1.8</v>
      </c>
      <c r="UT19" s="17">
        <v>1.8</v>
      </c>
      <c r="UU19" s="17">
        <v>0</v>
      </c>
      <c r="UV19" s="17"/>
      <c r="UW19" s="17"/>
      <c r="UX19" s="17"/>
      <c r="UY19" s="17">
        <v>0</v>
      </c>
      <c r="UZ19" s="17">
        <v>3.8</v>
      </c>
      <c r="VA19" s="17">
        <v>4</v>
      </c>
      <c r="VB19" s="17">
        <v>4</v>
      </c>
      <c r="VC19" s="17">
        <v>-0.2</v>
      </c>
      <c r="VD19" s="17">
        <v>4.5</v>
      </c>
      <c r="VE19" s="17">
        <v>4.5</v>
      </c>
      <c r="VF19" s="17">
        <v>4.5</v>
      </c>
      <c r="VG19" s="17">
        <v>0</v>
      </c>
      <c r="VH19" s="17">
        <v>4.7</v>
      </c>
      <c r="VI19" s="17">
        <v>4.5</v>
      </c>
      <c r="VJ19" s="17">
        <v>4.5</v>
      </c>
      <c r="VK19" s="17">
        <v>0.2</v>
      </c>
      <c r="VL19" s="17">
        <v>11.3</v>
      </c>
      <c r="VM19" s="17">
        <v>10.516</v>
      </c>
      <c r="VN19" s="17">
        <v>10.516</v>
      </c>
      <c r="VO19" s="17">
        <v>0.78400000000000003</v>
      </c>
      <c r="VP19" s="17">
        <v>0</v>
      </c>
      <c r="VQ19" s="17"/>
      <c r="VR19" s="17"/>
      <c r="VS19" s="17">
        <v>0</v>
      </c>
      <c r="VT19" s="17">
        <v>0</v>
      </c>
      <c r="VU19" s="17"/>
      <c r="VV19" s="17"/>
      <c r="VW19" s="17">
        <v>0</v>
      </c>
      <c r="VX19" s="17">
        <v>0</v>
      </c>
      <c r="VY19" s="17"/>
      <c r="VZ19" s="17"/>
      <c r="WA19" s="17">
        <v>0</v>
      </c>
      <c r="WB19" s="17">
        <v>0.6</v>
      </c>
      <c r="WC19" s="17">
        <v>0.6</v>
      </c>
      <c r="WD19" s="17">
        <v>0.6</v>
      </c>
      <c r="WE19" s="17">
        <v>0</v>
      </c>
      <c r="WF19" s="17">
        <v>3.3</v>
      </c>
      <c r="WG19" s="17">
        <v>13.587759999999999</v>
      </c>
      <c r="WH19" s="17">
        <v>19.295999999999999</v>
      </c>
      <c r="WI19" s="17">
        <v>-15.996</v>
      </c>
      <c r="WJ19" s="17">
        <v>5.3</v>
      </c>
      <c r="WK19" s="17">
        <v>26.152640000000002</v>
      </c>
      <c r="WL19" s="17">
        <v>20.899000000000001</v>
      </c>
      <c r="WM19" s="17">
        <v>-15.599</v>
      </c>
      <c r="WN19" s="17">
        <v>0</v>
      </c>
      <c r="WO19" s="17"/>
      <c r="WP19" s="17"/>
      <c r="WQ19" s="17">
        <v>0</v>
      </c>
      <c r="WR19" s="17">
        <v>0</v>
      </c>
      <c r="WS19" s="17"/>
      <c r="WT19" s="17"/>
      <c r="WU19" s="17">
        <v>0</v>
      </c>
      <c r="WV19" s="17">
        <v>7.2</v>
      </c>
      <c r="WW19" s="17">
        <v>7.2</v>
      </c>
      <c r="WX19" s="17">
        <v>7.2</v>
      </c>
      <c r="WY19" s="17">
        <v>0</v>
      </c>
      <c r="WZ19" s="17">
        <v>19.100000000000001</v>
      </c>
      <c r="XA19" s="17">
        <v>18.4466</v>
      </c>
      <c r="XB19" s="17">
        <v>18.4466</v>
      </c>
      <c r="XC19" s="17">
        <v>0.65339999999999998</v>
      </c>
      <c r="XD19" s="17">
        <v>9.1</v>
      </c>
      <c r="XE19" s="17">
        <v>10.8</v>
      </c>
      <c r="XF19" s="17">
        <v>10.8</v>
      </c>
      <c r="XG19" s="17">
        <v>-1.7</v>
      </c>
      <c r="XH19" s="17">
        <v>33.1</v>
      </c>
      <c r="XI19" s="17">
        <v>31.5</v>
      </c>
      <c r="XJ19" s="17">
        <v>31.5</v>
      </c>
      <c r="XK19" s="17">
        <v>1.6</v>
      </c>
      <c r="XL19" s="17">
        <v>26.9</v>
      </c>
      <c r="XM19" s="17">
        <v>31.5</v>
      </c>
      <c r="XN19" s="17">
        <v>31.5</v>
      </c>
      <c r="XO19" s="17">
        <v>-4.5999999999999996</v>
      </c>
      <c r="XP19" s="17">
        <v>12.9</v>
      </c>
      <c r="XQ19" s="17"/>
      <c r="XR19" s="17">
        <v>14</v>
      </c>
      <c r="XS19" s="17">
        <v>-1.1000000000000001</v>
      </c>
      <c r="XT19" s="17">
        <v>18.399999999999999</v>
      </c>
      <c r="XU19" s="17">
        <v>19.234999999999999</v>
      </c>
      <c r="XV19" s="17">
        <v>19.234999999999999</v>
      </c>
      <c r="XW19" s="17">
        <v>-0.83499999999999996</v>
      </c>
      <c r="XX19" s="17">
        <v>8.1</v>
      </c>
      <c r="XY19" s="17">
        <v>7.31</v>
      </c>
      <c r="XZ19" s="17">
        <v>7.31</v>
      </c>
      <c r="YA19" s="17">
        <v>0.79</v>
      </c>
      <c r="YB19" s="17">
        <v>11</v>
      </c>
      <c r="YC19" s="17">
        <v>11</v>
      </c>
      <c r="YD19" s="17">
        <v>11</v>
      </c>
      <c r="YE19" s="17">
        <v>0</v>
      </c>
    </row>
    <row r="20" spans="1:655" ht="24" customHeight="1" x14ac:dyDescent="0.3">
      <c r="A20" s="1"/>
      <c r="B20" s="16" t="s">
        <v>51</v>
      </c>
      <c r="C20" s="16" t="s">
        <v>757</v>
      </c>
      <c r="D20" s="17">
        <v>97.3</v>
      </c>
      <c r="E20" s="17">
        <v>98.519419999999997</v>
      </c>
      <c r="F20" s="17">
        <v>101.60194</v>
      </c>
      <c r="G20" s="17">
        <v>-4.3019400000000001</v>
      </c>
      <c r="H20" s="17">
        <v>633.79999999999995</v>
      </c>
      <c r="I20" s="17">
        <v>636.00113999999996</v>
      </c>
      <c r="J20" s="17">
        <v>636.00113999999996</v>
      </c>
      <c r="K20" s="17">
        <v>-2.2011400000000001</v>
      </c>
      <c r="L20" s="17">
        <v>216.5</v>
      </c>
      <c r="M20" s="17">
        <v>206.90248</v>
      </c>
      <c r="N20" s="17">
        <v>206.90248</v>
      </c>
      <c r="O20" s="17">
        <v>9.5975199999999994</v>
      </c>
      <c r="P20" s="17"/>
      <c r="Q20" s="17"/>
      <c r="R20" s="17"/>
      <c r="S20" s="17">
        <v>0</v>
      </c>
      <c r="T20" s="17"/>
      <c r="U20" s="17"/>
      <c r="V20" s="17"/>
      <c r="W20" s="17">
        <v>0</v>
      </c>
      <c r="X20" s="17">
        <v>29.8</v>
      </c>
      <c r="Y20" s="17"/>
      <c r="Z20" s="17"/>
      <c r="AA20" s="17">
        <v>29.8</v>
      </c>
      <c r="AB20" s="17">
        <v>82.6</v>
      </c>
      <c r="AC20" s="17">
        <v>79.611649999999997</v>
      </c>
      <c r="AD20" s="17">
        <v>87.85</v>
      </c>
      <c r="AE20" s="17">
        <v>-5.25</v>
      </c>
      <c r="AF20" s="17">
        <v>0</v>
      </c>
      <c r="AG20" s="17"/>
      <c r="AH20" s="17"/>
      <c r="AI20" s="17">
        <v>0</v>
      </c>
      <c r="AJ20" s="17"/>
      <c r="AK20" s="17"/>
      <c r="AL20" s="17"/>
      <c r="AM20" s="17">
        <v>0</v>
      </c>
      <c r="AN20" s="17">
        <v>190.1</v>
      </c>
      <c r="AO20" s="17">
        <v>196.22801999999999</v>
      </c>
      <c r="AP20" s="17">
        <v>196.22801999999999</v>
      </c>
      <c r="AQ20" s="17">
        <v>-6.1280200000000002</v>
      </c>
      <c r="AR20" s="17">
        <v>206.6</v>
      </c>
      <c r="AS20" s="17">
        <v>196.22801999999999</v>
      </c>
      <c r="AT20" s="17">
        <v>196.22801999999999</v>
      </c>
      <c r="AU20" s="17">
        <v>10.371980000000001</v>
      </c>
      <c r="AV20" s="17">
        <v>206.9</v>
      </c>
      <c r="AW20" s="17">
        <v>196.22801999999999</v>
      </c>
      <c r="AX20" s="17">
        <v>196.22801999999999</v>
      </c>
      <c r="AY20" s="17">
        <v>10.67198</v>
      </c>
      <c r="AZ20" s="17">
        <v>282.89999999999998</v>
      </c>
      <c r="BA20" s="17">
        <v>295.22593999999998</v>
      </c>
      <c r="BB20" s="17">
        <v>295.22593999999998</v>
      </c>
      <c r="BC20" s="17">
        <v>-12.325939999999999</v>
      </c>
      <c r="BD20" s="17">
        <v>219</v>
      </c>
      <c r="BE20" s="17">
        <v>208.07390000000001</v>
      </c>
      <c r="BF20" s="17">
        <v>208.07390000000001</v>
      </c>
      <c r="BG20" s="17">
        <v>10.9261</v>
      </c>
      <c r="BH20" s="17">
        <v>111.2</v>
      </c>
      <c r="BI20" s="17">
        <v>104.34936999999999</v>
      </c>
      <c r="BJ20" s="17">
        <v>104.34936999999999</v>
      </c>
      <c r="BK20" s="17">
        <v>6.8506299999999998</v>
      </c>
      <c r="BL20" s="17">
        <v>376.9</v>
      </c>
      <c r="BM20" s="17">
        <v>381.30583000000001</v>
      </c>
      <c r="BN20" s="17">
        <v>381.30583000000001</v>
      </c>
      <c r="BO20" s="17">
        <v>-4.4058299999999999</v>
      </c>
      <c r="BP20" s="17">
        <v>3.1</v>
      </c>
      <c r="BQ20" s="17">
        <v>4.4318400000000002</v>
      </c>
      <c r="BR20" s="17">
        <v>4.4318400000000002</v>
      </c>
      <c r="BS20" s="17">
        <v>-1.3318399999999999</v>
      </c>
      <c r="BT20" s="17">
        <v>0</v>
      </c>
      <c r="BU20" s="17"/>
      <c r="BV20" s="17"/>
      <c r="BW20" s="17">
        <v>0</v>
      </c>
      <c r="BX20" s="17"/>
      <c r="BY20" s="17"/>
      <c r="BZ20" s="17"/>
      <c r="CA20" s="17">
        <v>0</v>
      </c>
      <c r="CB20" s="17"/>
      <c r="CC20" s="17"/>
      <c r="CD20" s="17"/>
      <c r="CE20" s="17">
        <v>0</v>
      </c>
      <c r="CF20" s="17"/>
      <c r="CG20" s="17"/>
      <c r="CH20" s="17"/>
      <c r="CI20" s="17">
        <v>0</v>
      </c>
      <c r="CJ20" s="17">
        <v>117</v>
      </c>
      <c r="CK20" s="17">
        <v>120.1673</v>
      </c>
      <c r="CL20" s="17">
        <v>120.1673</v>
      </c>
      <c r="CM20" s="17">
        <v>-3.1673</v>
      </c>
      <c r="CN20" s="17">
        <v>7.5</v>
      </c>
      <c r="CO20" s="17">
        <v>6.8003799999999996</v>
      </c>
      <c r="CP20" s="17">
        <v>5.1333399999999996</v>
      </c>
      <c r="CQ20" s="17">
        <v>2.36666</v>
      </c>
      <c r="CR20" s="17">
        <v>3.2</v>
      </c>
      <c r="CS20" s="17">
        <v>3.7328199999999998</v>
      </c>
      <c r="CT20" s="17">
        <v>2.8177599999999998</v>
      </c>
      <c r="CU20" s="17">
        <v>0.38224000000000002</v>
      </c>
      <c r="CV20" s="17">
        <v>22.5</v>
      </c>
      <c r="CW20" s="17">
        <v>22.389009999999999</v>
      </c>
      <c r="CX20" s="17"/>
      <c r="CY20" s="17">
        <v>22.5</v>
      </c>
      <c r="CZ20" s="17">
        <v>6.3</v>
      </c>
      <c r="DA20" s="17">
        <v>6.8787000000000003</v>
      </c>
      <c r="DB20" s="17">
        <v>6.8787000000000003</v>
      </c>
      <c r="DC20" s="17">
        <v>-0.57869999999999999</v>
      </c>
      <c r="DD20" s="17">
        <v>7.5</v>
      </c>
      <c r="DE20" s="17">
        <v>11.47804</v>
      </c>
      <c r="DF20" s="17">
        <v>11.2387</v>
      </c>
      <c r="DG20" s="17">
        <v>-3.7387000000000001</v>
      </c>
      <c r="DH20" s="17">
        <v>39.6</v>
      </c>
      <c r="DI20" s="17">
        <v>89.110820000000004</v>
      </c>
      <c r="DJ20" s="17">
        <v>84.177639999999997</v>
      </c>
      <c r="DK20" s="17">
        <v>-44.577640000000002</v>
      </c>
      <c r="DL20" s="17"/>
      <c r="DM20" s="17"/>
      <c r="DN20" s="17"/>
      <c r="DO20" s="17">
        <v>0</v>
      </c>
      <c r="DP20" s="17"/>
      <c r="DQ20" s="17"/>
      <c r="DR20" s="17"/>
      <c r="DS20" s="17">
        <v>0</v>
      </c>
      <c r="DT20" s="17"/>
      <c r="DU20" s="17"/>
      <c r="DV20" s="17"/>
      <c r="DW20" s="17">
        <v>0</v>
      </c>
      <c r="DX20" s="17"/>
      <c r="DY20" s="17"/>
      <c r="DZ20" s="17"/>
      <c r="EA20" s="17">
        <v>0</v>
      </c>
      <c r="EB20" s="17">
        <v>100</v>
      </c>
      <c r="EC20" s="17">
        <v>71.989019999999996</v>
      </c>
      <c r="ED20" s="17">
        <v>56.915410000000001</v>
      </c>
      <c r="EE20" s="17">
        <v>43.084589999999999</v>
      </c>
      <c r="EF20" s="17">
        <v>108</v>
      </c>
      <c r="EG20" s="17">
        <v>110.26321</v>
      </c>
      <c r="EH20" s="17">
        <v>79.276349999999994</v>
      </c>
      <c r="EI20" s="17">
        <v>28.723649999999999</v>
      </c>
      <c r="EJ20" s="17"/>
      <c r="EK20" s="17"/>
      <c r="EL20" s="17"/>
      <c r="EM20" s="17">
        <v>0</v>
      </c>
      <c r="EN20" s="17"/>
      <c r="EO20" s="17"/>
      <c r="EP20" s="17"/>
      <c r="EQ20" s="17">
        <v>0</v>
      </c>
      <c r="ER20" s="17"/>
      <c r="ES20" s="17"/>
      <c r="ET20" s="17"/>
      <c r="EU20" s="17">
        <v>0</v>
      </c>
      <c r="EV20" s="17">
        <v>6.5</v>
      </c>
      <c r="EW20" s="17">
        <v>6.39</v>
      </c>
      <c r="EX20" s="17">
        <v>6.39</v>
      </c>
      <c r="EY20" s="17">
        <v>0.11</v>
      </c>
      <c r="EZ20" s="17">
        <v>229.7</v>
      </c>
      <c r="FA20" s="17">
        <v>150.51545999999999</v>
      </c>
      <c r="FB20" s="17"/>
      <c r="FC20" s="17">
        <v>229.7</v>
      </c>
      <c r="FD20" s="17">
        <v>32.799999999999997</v>
      </c>
      <c r="FE20" s="17">
        <v>27.864080000000001</v>
      </c>
      <c r="FF20" s="17">
        <v>29.74953</v>
      </c>
      <c r="FG20" s="17">
        <v>3.0504699999999998</v>
      </c>
      <c r="FH20" s="17">
        <v>58.3</v>
      </c>
      <c r="FI20" s="17">
        <v>53.398060000000001</v>
      </c>
      <c r="FJ20" s="17">
        <v>53.398060000000001</v>
      </c>
      <c r="FK20" s="17">
        <v>4.9019399999999997</v>
      </c>
      <c r="FL20" s="17">
        <v>21.2</v>
      </c>
      <c r="FM20" s="17">
        <v>17.91262</v>
      </c>
      <c r="FN20" s="17">
        <v>18.874919999999999</v>
      </c>
      <c r="FO20" s="17">
        <v>2.3250799999999998</v>
      </c>
      <c r="FP20" s="17">
        <v>18.399999999999999</v>
      </c>
      <c r="FQ20" s="17">
        <v>17.737760000000002</v>
      </c>
      <c r="FR20" s="17">
        <v>17.91338</v>
      </c>
      <c r="FS20" s="17">
        <v>0.48662</v>
      </c>
      <c r="FT20" s="17">
        <v>10.8</v>
      </c>
      <c r="FU20" s="17">
        <v>11</v>
      </c>
      <c r="FV20" s="17">
        <v>10.485440000000001</v>
      </c>
      <c r="FW20" s="17">
        <v>0.31456000000000001</v>
      </c>
      <c r="FX20" s="17">
        <v>62.2</v>
      </c>
      <c r="FY20" s="17">
        <v>65.663929999999993</v>
      </c>
      <c r="FZ20" s="17">
        <v>65.663929999999993</v>
      </c>
      <c r="GA20" s="17">
        <v>-3.46393</v>
      </c>
      <c r="GB20" s="17">
        <v>180.9</v>
      </c>
      <c r="GC20" s="17">
        <v>184.91498000000001</v>
      </c>
      <c r="GD20" s="17">
        <v>184.91498000000001</v>
      </c>
      <c r="GE20" s="17">
        <v>-4.0149800000000004</v>
      </c>
      <c r="GF20" s="17">
        <v>181</v>
      </c>
      <c r="GG20" s="17">
        <v>184.91498000000001</v>
      </c>
      <c r="GH20" s="17">
        <v>184.91498000000001</v>
      </c>
      <c r="GI20" s="17">
        <v>-3.9149799999999999</v>
      </c>
      <c r="GJ20" s="17">
        <v>184.5</v>
      </c>
      <c r="GK20" s="17">
        <v>185.47028</v>
      </c>
      <c r="GL20" s="17">
        <v>185.47028</v>
      </c>
      <c r="GM20" s="17">
        <v>-0.97028000000000003</v>
      </c>
      <c r="GN20" s="17">
        <v>82.3</v>
      </c>
      <c r="GO20" s="17">
        <v>88.410179999999997</v>
      </c>
      <c r="GP20" s="17">
        <v>68.659109999999998</v>
      </c>
      <c r="GQ20" s="17">
        <v>13.640890000000001</v>
      </c>
      <c r="GR20" s="17"/>
      <c r="GS20" s="17"/>
      <c r="GT20" s="17"/>
      <c r="GU20" s="17">
        <v>0</v>
      </c>
      <c r="GV20" s="17">
        <v>5.8</v>
      </c>
      <c r="GW20" s="17">
        <v>5.9112099999999996</v>
      </c>
      <c r="GX20" s="17">
        <v>5.9112099999999996</v>
      </c>
      <c r="GY20" s="17">
        <v>-0.11121</v>
      </c>
      <c r="GZ20" s="17">
        <v>15.7</v>
      </c>
      <c r="HA20" s="17">
        <v>4.12371</v>
      </c>
      <c r="HB20" s="17">
        <v>12</v>
      </c>
      <c r="HC20" s="17">
        <v>3.7</v>
      </c>
      <c r="HD20" s="17">
        <v>34</v>
      </c>
      <c r="HE20" s="17">
        <v>23.856480000000001</v>
      </c>
      <c r="HF20" s="17">
        <v>30.81456</v>
      </c>
      <c r="HG20" s="17">
        <v>3.1854399999999998</v>
      </c>
      <c r="HH20" s="17">
        <v>2</v>
      </c>
      <c r="HI20" s="17">
        <v>1.97359</v>
      </c>
      <c r="HJ20" s="17">
        <v>1.97359</v>
      </c>
      <c r="HK20" s="17">
        <v>2.6409999999999999E-2</v>
      </c>
      <c r="HL20" s="17">
        <v>0</v>
      </c>
      <c r="HM20" s="17"/>
      <c r="HN20" s="17"/>
      <c r="HO20" s="17">
        <v>0</v>
      </c>
      <c r="HP20" s="17">
        <v>40.1</v>
      </c>
      <c r="HQ20" s="17">
        <v>25</v>
      </c>
      <c r="HR20" s="17">
        <v>81.828490000000002</v>
      </c>
      <c r="HS20" s="17">
        <v>-41.728490000000001</v>
      </c>
      <c r="HT20" s="17"/>
      <c r="HU20" s="17"/>
      <c r="HV20" s="17"/>
      <c r="HW20" s="17">
        <v>0</v>
      </c>
      <c r="HX20" s="17"/>
      <c r="HY20" s="17"/>
      <c r="HZ20" s="17"/>
      <c r="IA20" s="17">
        <v>0</v>
      </c>
      <c r="IB20" s="17">
        <v>46.9</v>
      </c>
      <c r="IC20" s="17">
        <v>64.480050000000006</v>
      </c>
      <c r="ID20" s="17">
        <v>71.317989999999995</v>
      </c>
      <c r="IE20" s="17">
        <v>-24.41799</v>
      </c>
      <c r="IF20" s="17"/>
      <c r="IG20" s="17"/>
      <c r="IH20" s="17"/>
      <c r="II20" s="17">
        <v>0</v>
      </c>
      <c r="IJ20" s="17"/>
      <c r="IK20" s="17"/>
      <c r="IL20" s="17"/>
      <c r="IM20" s="17">
        <v>0</v>
      </c>
      <c r="IN20" s="17">
        <v>48.7</v>
      </c>
      <c r="IO20" s="17">
        <v>45.221359999999997</v>
      </c>
      <c r="IP20" s="17">
        <v>45.221359999999997</v>
      </c>
      <c r="IQ20" s="17">
        <v>3.47864</v>
      </c>
      <c r="IR20" s="17"/>
      <c r="IS20" s="17"/>
      <c r="IT20" s="17"/>
      <c r="IU20" s="17">
        <v>0</v>
      </c>
      <c r="IV20" s="17"/>
      <c r="IW20" s="17"/>
      <c r="IX20" s="17"/>
      <c r="IY20" s="17">
        <v>0</v>
      </c>
      <c r="IZ20" s="17"/>
      <c r="JA20" s="17"/>
      <c r="JB20" s="17"/>
      <c r="JC20" s="17">
        <v>0</v>
      </c>
      <c r="JD20" s="17">
        <v>68.099999999999994</v>
      </c>
      <c r="JE20" s="17">
        <v>72.899209999999997</v>
      </c>
      <c r="JF20" s="17">
        <v>48.867400000000004</v>
      </c>
      <c r="JG20" s="17">
        <v>19.232600000000001</v>
      </c>
      <c r="JH20" s="17">
        <v>180.2</v>
      </c>
      <c r="JI20" s="17">
        <v>172.31039000000001</v>
      </c>
      <c r="JJ20" s="17">
        <v>172.31039000000001</v>
      </c>
      <c r="JK20" s="17">
        <v>7.8896100000000002</v>
      </c>
      <c r="JL20" s="17">
        <v>177.7</v>
      </c>
      <c r="JM20" s="17">
        <v>172.31039000000001</v>
      </c>
      <c r="JN20" s="17">
        <v>172.31039000000001</v>
      </c>
      <c r="JO20" s="17">
        <v>5.3896100000000002</v>
      </c>
      <c r="JP20" s="17"/>
      <c r="JQ20" s="17"/>
      <c r="JR20" s="17"/>
      <c r="JS20" s="17">
        <v>0</v>
      </c>
      <c r="JT20" s="17">
        <v>175.6</v>
      </c>
      <c r="JU20" s="17">
        <v>172.82784000000001</v>
      </c>
      <c r="JV20" s="17">
        <v>172.82784000000001</v>
      </c>
      <c r="JW20" s="17">
        <v>2.77216</v>
      </c>
      <c r="JX20" s="17">
        <v>77.5</v>
      </c>
      <c r="JY20" s="17">
        <v>73.590999999999994</v>
      </c>
      <c r="JZ20" s="17">
        <v>73.590999999999994</v>
      </c>
      <c r="KA20" s="17">
        <v>3.9089999999999998</v>
      </c>
      <c r="KB20" s="17">
        <v>37.299999999999997</v>
      </c>
      <c r="KC20" s="17">
        <v>36.905999999999999</v>
      </c>
      <c r="KD20" s="17">
        <v>36.905999999999999</v>
      </c>
      <c r="KE20" s="17">
        <v>0.39400000000000002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0.63188999999999995</v>
      </c>
      <c r="LF20" s="17">
        <v>0.63188999999999995</v>
      </c>
      <c r="LG20" s="17">
        <v>-0.23189000000000001</v>
      </c>
      <c r="LH20" s="17">
        <v>145.5</v>
      </c>
      <c r="LI20" s="17">
        <v>129.6377</v>
      </c>
      <c r="LJ20" s="17">
        <v>113.84762000000001</v>
      </c>
      <c r="LK20" s="17">
        <v>31.652380000000001</v>
      </c>
      <c r="LL20" s="17">
        <v>89.5</v>
      </c>
      <c r="LM20" s="17">
        <v>92.444500000000005</v>
      </c>
      <c r="LN20" s="17">
        <v>81.069109999999995</v>
      </c>
      <c r="LO20" s="17">
        <v>8.4308899999999998</v>
      </c>
      <c r="LP20" s="17">
        <v>61.8</v>
      </c>
      <c r="LQ20" s="17">
        <v>67.133979999999994</v>
      </c>
      <c r="LR20" s="17">
        <v>67.133979999999994</v>
      </c>
      <c r="LS20" s="17">
        <v>-5.3339800000000004</v>
      </c>
      <c r="LT20" s="17">
        <v>67.599999999999994</v>
      </c>
      <c r="LU20" s="17">
        <v>72.37388</v>
      </c>
      <c r="LV20" s="17">
        <v>65.984009999999998</v>
      </c>
      <c r="LW20" s="17">
        <v>1.61599</v>
      </c>
      <c r="LX20" s="17">
        <v>29.1</v>
      </c>
      <c r="LY20" s="17">
        <v>29.951460000000001</v>
      </c>
      <c r="LZ20" s="17">
        <v>27.30705</v>
      </c>
      <c r="MA20" s="17">
        <v>1.79295</v>
      </c>
      <c r="MB20" s="17">
        <v>0</v>
      </c>
      <c r="MC20" s="17"/>
      <c r="MD20" s="17"/>
      <c r="ME20" s="17">
        <v>0</v>
      </c>
      <c r="MF20" s="17"/>
      <c r="MG20" s="17"/>
      <c r="MH20" s="17"/>
      <c r="MI20" s="17">
        <v>0</v>
      </c>
      <c r="MJ20" s="17"/>
      <c r="MK20" s="17"/>
      <c r="ML20" s="17"/>
      <c r="MM20" s="17">
        <v>0</v>
      </c>
      <c r="MN20" s="17">
        <v>148.19999999999999</v>
      </c>
      <c r="MO20" s="17">
        <v>159.10807</v>
      </c>
      <c r="MP20" s="17">
        <v>151.08876000000001</v>
      </c>
      <c r="MQ20" s="17">
        <v>-2.88876</v>
      </c>
      <c r="MR20" s="17">
        <v>150.6</v>
      </c>
      <c r="MS20" s="17">
        <v>159.10807</v>
      </c>
      <c r="MT20" s="17">
        <v>151.08876000000001</v>
      </c>
      <c r="MU20" s="17">
        <v>-0.48875999999999997</v>
      </c>
      <c r="MV20" s="17">
        <v>171.4</v>
      </c>
      <c r="MW20" s="17">
        <v>159.58587</v>
      </c>
      <c r="MX20" s="17">
        <v>151.54248000000001</v>
      </c>
      <c r="MY20" s="17">
        <v>19.857520000000001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219.2</v>
      </c>
      <c r="NU20" s="17">
        <v>213.11998</v>
      </c>
      <c r="NV20" s="17">
        <v>213.11998</v>
      </c>
      <c r="NW20" s="17">
        <v>6.0800200000000002</v>
      </c>
      <c r="NX20" s="17">
        <v>104.9</v>
      </c>
      <c r="NY20" s="17">
        <v>106.87999000000001</v>
      </c>
      <c r="NZ20" s="17">
        <v>106.87999000000001</v>
      </c>
      <c r="OA20" s="17">
        <v>-1.9799899999999999</v>
      </c>
      <c r="OB20" s="17">
        <v>0</v>
      </c>
      <c r="OC20" s="17"/>
      <c r="OD20" s="17"/>
      <c r="OE20" s="17">
        <v>0</v>
      </c>
      <c r="OF20" s="17">
        <v>7.5</v>
      </c>
      <c r="OG20" s="17">
        <v>11.81659</v>
      </c>
      <c r="OH20" s="17">
        <v>48.918999999999997</v>
      </c>
      <c r="OI20" s="17">
        <v>-41.418999999999997</v>
      </c>
      <c r="OJ20" s="17">
        <v>0</v>
      </c>
      <c r="OK20" s="17">
        <v>1.85</v>
      </c>
      <c r="OL20" s="17">
        <v>1.85</v>
      </c>
      <c r="OM20" s="17">
        <v>-1.85</v>
      </c>
      <c r="ON20" s="17">
        <v>14.4</v>
      </c>
      <c r="OO20" s="17">
        <v>14.555999999999999</v>
      </c>
      <c r="OP20" s="17">
        <v>14.555999999999999</v>
      </c>
      <c r="OQ20" s="17">
        <v>-0.156</v>
      </c>
      <c r="OR20" s="17">
        <v>0</v>
      </c>
      <c r="OS20" s="17"/>
      <c r="OT20" s="17"/>
      <c r="OU20" s="17">
        <v>0</v>
      </c>
      <c r="OV20" s="17">
        <v>5.0999999999999996</v>
      </c>
      <c r="OW20" s="17">
        <v>4.8</v>
      </c>
      <c r="OX20" s="17">
        <v>4.8</v>
      </c>
      <c r="OY20" s="17">
        <v>0.3</v>
      </c>
      <c r="OZ20" s="17">
        <v>5</v>
      </c>
      <c r="PA20" s="17">
        <v>5</v>
      </c>
      <c r="PB20" s="17">
        <v>5</v>
      </c>
      <c r="PC20" s="17">
        <v>0</v>
      </c>
      <c r="PD20" s="17">
        <v>9.9</v>
      </c>
      <c r="PE20" s="17"/>
      <c r="PF20" s="17"/>
      <c r="PG20" s="17">
        <v>9.9</v>
      </c>
      <c r="PH20" s="17">
        <v>2.2000000000000002</v>
      </c>
      <c r="PI20" s="17"/>
      <c r="PJ20" s="17"/>
      <c r="PK20" s="17">
        <v>2.2000000000000002</v>
      </c>
      <c r="PL20" s="17">
        <v>0.3</v>
      </c>
      <c r="PM20" s="17">
        <v>1</v>
      </c>
      <c r="PN20" s="17">
        <v>1</v>
      </c>
      <c r="PO20" s="17">
        <v>-0.7</v>
      </c>
      <c r="PP20" s="17">
        <v>0</v>
      </c>
      <c r="PQ20" s="17">
        <v>1.82</v>
      </c>
      <c r="PR20" s="17">
        <v>1.82</v>
      </c>
      <c r="PS20" s="17">
        <v>-1.82</v>
      </c>
      <c r="PT20" s="17">
        <v>4.5</v>
      </c>
      <c r="PU20" s="17">
        <v>4.5</v>
      </c>
      <c r="PV20" s="17">
        <v>4.5</v>
      </c>
      <c r="PW20" s="17">
        <v>0</v>
      </c>
      <c r="PX20" s="17">
        <v>14.8</v>
      </c>
      <c r="PY20" s="17">
        <v>16</v>
      </c>
      <c r="PZ20" s="17">
        <v>14.56311</v>
      </c>
      <c r="QA20" s="17">
        <v>0.23688999999999999</v>
      </c>
      <c r="QB20" s="17">
        <v>4.2</v>
      </c>
      <c r="QC20" s="17">
        <v>3.8</v>
      </c>
      <c r="QD20" s="17">
        <v>3.8</v>
      </c>
      <c r="QE20" s="17">
        <v>0.4</v>
      </c>
      <c r="QF20" s="17">
        <v>3.1</v>
      </c>
      <c r="QG20" s="17">
        <v>3.1</v>
      </c>
      <c r="QH20" s="17">
        <v>3.1</v>
      </c>
      <c r="QI20" s="17">
        <v>0</v>
      </c>
      <c r="QJ20" s="17">
        <v>3.4</v>
      </c>
      <c r="QK20" s="17">
        <v>3.4</v>
      </c>
      <c r="QL20" s="17">
        <v>3.4</v>
      </c>
      <c r="QM20" s="17">
        <v>0</v>
      </c>
      <c r="QN20" s="17">
        <v>17.600000000000001</v>
      </c>
      <c r="QO20" s="17">
        <v>19</v>
      </c>
      <c r="QP20" s="17">
        <v>16.990290000000002</v>
      </c>
      <c r="QQ20" s="17">
        <v>0.60970999999999997</v>
      </c>
      <c r="QR20" s="17">
        <v>0.2</v>
      </c>
      <c r="QS20" s="17"/>
      <c r="QT20" s="17">
        <v>0.11600000000000001</v>
      </c>
      <c r="QU20" s="17">
        <v>8.4000000000000005E-2</v>
      </c>
      <c r="QV20" s="17">
        <v>0</v>
      </c>
      <c r="QW20" s="17">
        <v>3.5000000000000003E-2</v>
      </c>
      <c r="QX20" s="17">
        <v>3.5000000000000003E-2</v>
      </c>
      <c r="QY20" s="17">
        <v>-3.5000000000000003E-2</v>
      </c>
      <c r="QZ20" s="17">
        <v>1.4</v>
      </c>
      <c r="RA20" s="17">
        <v>3.0695100000000002</v>
      </c>
      <c r="RB20" s="17">
        <v>5.4249999999999998</v>
      </c>
      <c r="RC20" s="17">
        <v>-4.0250000000000004</v>
      </c>
      <c r="RD20" s="17">
        <v>6.2</v>
      </c>
      <c r="RE20" s="17">
        <v>14.494820000000001</v>
      </c>
      <c r="RF20" s="17">
        <v>24.129000000000001</v>
      </c>
      <c r="RG20" s="17">
        <v>-17.928999999999998</v>
      </c>
      <c r="RH20" s="17">
        <v>4.4000000000000004</v>
      </c>
      <c r="RI20" s="17">
        <v>4.2</v>
      </c>
      <c r="RJ20" s="17">
        <v>4.2</v>
      </c>
      <c r="RK20" s="17">
        <v>0.2</v>
      </c>
      <c r="RL20" s="17">
        <v>1.2</v>
      </c>
      <c r="RM20" s="17">
        <v>1.2</v>
      </c>
      <c r="RN20" s="17">
        <v>1.2</v>
      </c>
      <c r="RO20" s="17">
        <v>0</v>
      </c>
      <c r="RP20" s="17">
        <v>1.2</v>
      </c>
      <c r="RQ20" s="17">
        <v>1.2</v>
      </c>
      <c r="RR20" s="17">
        <v>1.2</v>
      </c>
      <c r="RS20" s="17">
        <v>0</v>
      </c>
      <c r="RT20" s="17">
        <v>3</v>
      </c>
      <c r="RU20" s="17">
        <v>2.8</v>
      </c>
      <c r="RV20" s="17">
        <v>2.8</v>
      </c>
      <c r="RW20" s="17">
        <v>0.2</v>
      </c>
      <c r="RX20" s="17">
        <v>0</v>
      </c>
      <c r="RY20" s="17"/>
      <c r="RZ20" s="17">
        <v>0.08</v>
      </c>
      <c r="SA20" s="17">
        <v>-0.08</v>
      </c>
      <c r="SB20" s="17">
        <v>2.5</v>
      </c>
      <c r="SC20" s="17">
        <v>2.4510000000000001</v>
      </c>
      <c r="SD20" s="17">
        <v>2.4510000000000001</v>
      </c>
      <c r="SE20" s="17">
        <v>4.9000000000000002E-2</v>
      </c>
      <c r="SF20" s="17">
        <v>7.6</v>
      </c>
      <c r="SG20" s="17">
        <v>14.91474</v>
      </c>
      <c r="SH20" s="17">
        <v>16.496410000000001</v>
      </c>
      <c r="SI20" s="17">
        <v>-8.8964099999999995</v>
      </c>
      <c r="SJ20" s="17">
        <v>1.2</v>
      </c>
      <c r="SK20" s="17">
        <v>1.08</v>
      </c>
      <c r="SL20" s="17">
        <v>1.08</v>
      </c>
      <c r="SM20" s="17">
        <v>0.12</v>
      </c>
      <c r="SN20" s="17"/>
      <c r="SO20" s="17"/>
      <c r="SP20" s="17">
        <v>0.4</v>
      </c>
      <c r="SQ20" s="17">
        <v>-0.4</v>
      </c>
      <c r="SR20" s="17">
        <v>5.4</v>
      </c>
      <c r="SS20" s="17">
        <v>5.3</v>
      </c>
      <c r="ST20" s="17">
        <v>5.3</v>
      </c>
      <c r="SU20" s="17">
        <v>0.1</v>
      </c>
      <c r="SV20" s="17">
        <v>2.5</v>
      </c>
      <c r="SW20" s="17">
        <v>3</v>
      </c>
      <c r="SX20" s="17">
        <v>3</v>
      </c>
      <c r="SY20" s="17">
        <v>-0.5</v>
      </c>
      <c r="SZ20" s="17">
        <v>4.3</v>
      </c>
      <c r="TA20" s="17">
        <v>5</v>
      </c>
      <c r="TB20" s="17">
        <v>5</v>
      </c>
      <c r="TC20" s="17">
        <v>-0.7</v>
      </c>
      <c r="TD20" s="17">
        <v>5.4</v>
      </c>
      <c r="TE20" s="17">
        <v>7</v>
      </c>
      <c r="TF20" s="17">
        <v>7</v>
      </c>
      <c r="TG20" s="17">
        <v>-1.6</v>
      </c>
      <c r="TH20" s="17">
        <v>10</v>
      </c>
      <c r="TI20" s="17">
        <v>10</v>
      </c>
      <c r="TJ20" s="17">
        <v>10</v>
      </c>
      <c r="TK20" s="17">
        <v>0</v>
      </c>
      <c r="TL20" s="17">
        <v>15.7</v>
      </c>
      <c r="TM20" s="17">
        <v>22.420999999999999</v>
      </c>
      <c r="TN20" s="17">
        <v>22.420999999999999</v>
      </c>
      <c r="TO20" s="17">
        <v>-6.7210000000000001</v>
      </c>
      <c r="TP20" s="17">
        <v>27.8</v>
      </c>
      <c r="TQ20" s="17">
        <v>25.245999999999999</v>
      </c>
      <c r="TR20" s="17">
        <v>25.245999999999999</v>
      </c>
      <c r="TS20" s="17">
        <v>2.5539999999999998</v>
      </c>
      <c r="TT20" s="17">
        <v>0.1</v>
      </c>
      <c r="TU20" s="17">
        <v>0.34</v>
      </c>
      <c r="TV20" s="17">
        <v>0.34</v>
      </c>
      <c r="TW20" s="17">
        <v>-0.24</v>
      </c>
      <c r="TX20" s="17">
        <v>19.399999999999999</v>
      </c>
      <c r="TY20" s="17">
        <v>12.34042</v>
      </c>
      <c r="TZ20" s="17">
        <v>40.228000000000002</v>
      </c>
      <c r="UA20" s="17">
        <v>-20.827999999999999</v>
      </c>
      <c r="UB20" s="17">
        <v>26.9</v>
      </c>
      <c r="UC20" s="17">
        <v>31.961770000000001</v>
      </c>
      <c r="UD20" s="17">
        <v>60.893000000000001</v>
      </c>
      <c r="UE20" s="17">
        <v>-33.993000000000002</v>
      </c>
      <c r="UF20" s="17">
        <v>1.1000000000000001</v>
      </c>
      <c r="UG20" s="17">
        <v>2.4089999999999998</v>
      </c>
      <c r="UH20" s="17">
        <v>2.4089999999999998</v>
      </c>
      <c r="UI20" s="17">
        <v>-1.3089999999999999</v>
      </c>
      <c r="UJ20" s="17">
        <v>1.3</v>
      </c>
      <c r="UK20" s="17">
        <v>1.8069999999999999</v>
      </c>
      <c r="UL20" s="17">
        <v>1.8069999999999999</v>
      </c>
      <c r="UM20" s="17">
        <v>-0.50700000000000001</v>
      </c>
      <c r="UN20" s="17">
        <v>5.6</v>
      </c>
      <c r="UO20" s="17">
        <v>6</v>
      </c>
      <c r="UP20" s="17">
        <v>6</v>
      </c>
      <c r="UQ20" s="17">
        <v>-0.4</v>
      </c>
      <c r="UR20" s="17">
        <v>1.8</v>
      </c>
      <c r="US20" s="17">
        <v>1.8</v>
      </c>
      <c r="UT20" s="17">
        <v>1.8</v>
      </c>
      <c r="UU20" s="17">
        <v>0</v>
      </c>
      <c r="UV20" s="17"/>
      <c r="UW20" s="17"/>
      <c r="UX20" s="17"/>
      <c r="UY20" s="17">
        <v>0</v>
      </c>
      <c r="UZ20" s="17">
        <v>3.8</v>
      </c>
      <c r="VA20" s="17">
        <v>4</v>
      </c>
      <c r="VB20" s="17">
        <v>4</v>
      </c>
      <c r="VC20" s="17">
        <v>-0.2</v>
      </c>
      <c r="VD20" s="17">
        <v>4.5</v>
      </c>
      <c r="VE20" s="17">
        <v>4.5</v>
      </c>
      <c r="VF20" s="17">
        <v>4.5</v>
      </c>
      <c r="VG20" s="17">
        <v>0</v>
      </c>
      <c r="VH20" s="17">
        <v>4.7</v>
      </c>
      <c r="VI20" s="17">
        <v>4.5</v>
      </c>
      <c r="VJ20" s="17">
        <v>4.5</v>
      </c>
      <c r="VK20" s="17">
        <v>0.2</v>
      </c>
      <c r="VL20" s="17">
        <v>9</v>
      </c>
      <c r="VM20" s="17">
        <v>10.939</v>
      </c>
      <c r="VN20" s="17">
        <v>10.939</v>
      </c>
      <c r="VO20" s="17">
        <v>-1.9390000000000001</v>
      </c>
      <c r="VP20" s="17">
        <v>1.8</v>
      </c>
      <c r="VQ20" s="17">
        <v>6.4470000000000001</v>
      </c>
      <c r="VR20" s="17">
        <v>6.4470000000000001</v>
      </c>
      <c r="VS20" s="17">
        <v>-4.6470000000000002</v>
      </c>
      <c r="VT20" s="17">
        <v>0</v>
      </c>
      <c r="VU20" s="17">
        <v>0.66500000000000004</v>
      </c>
      <c r="VV20" s="17">
        <v>0.66500000000000004</v>
      </c>
      <c r="VW20" s="17">
        <v>-0.66500000000000004</v>
      </c>
      <c r="VX20" s="17">
        <v>1</v>
      </c>
      <c r="VY20" s="17">
        <v>5.5380000000000003</v>
      </c>
      <c r="VZ20" s="17">
        <v>5.5380000000000003</v>
      </c>
      <c r="WA20" s="17">
        <v>-4.5380000000000003</v>
      </c>
      <c r="WB20" s="17">
        <v>0.6</v>
      </c>
      <c r="WC20" s="17">
        <v>0.6</v>
      </c>
      <c r="WD20" s="17">
        <v>0.6</v>
      </c>
      <c r="WE20" s="17">
        <v>0</v>
      </c>
      <c r="WF20" s="17">
        <v>0</v>
      </c>
      <c r="WG20" s="17">
        <v>10.407539999999999</v>
      </c>
      <c r="WH20" s="17">
        <v>20.193999999999999</v>
      </c>
      <c r="WI20" s="17">
        <v>-20.193999999999999</v>
      </c>
      <c r="WJ20" s="17">
        <v>0</v>
      </c>
      <c r="WK20" s="17">
        <v>21.230360000000001</v>
      </c>
      <c r="WL20" s="17">
        <v>23.577000000000002</v>
      </c>
      <c r="WM20" s="17">
        <v>-23.577000000000002</v>
      </c>
      <c r="WN20" s="17">
        <v>0.8</v>
      </c>
      <c r="WO20" s="17">
        <v>1.7529999999999999</v>
      </c>
      <c r="WP20" s="17">
        <v>1.7529999999999999</v>
      </c>
      <c r="WQ20" s="17">
        <v>-0.95299999999999996</v>
      </c>
      <c r="WR20" s="17">
        <v>0</v>
      </c>
      <c r="WS20" s="17"/>
      <c r="WT20" s="17"/>
      <c r="WU20" s="17">
        <v>0</v>
      </c>
      <c r="WV20" s="17">
        <v>7.2</v>
      </c>
      <c r="WW20" s="17">
        <v>7.2</v>
      </c>
      <c r="WX20" s="17">
        <v>7.2</v>
      </c>
      <c r="WY20" s="17">
        <v>0</v>
      </c>
      <c r="WZ20" s="17">
        <v>19</v>
      </c>
      <c r="XA20" s="17">
        <v>18.4466</v>
      </c>
      <c r="XB20" s="17">
        <v>18.4466</v>
      </c>
      <c r="XC20" s="17">
        <v>0.5534</v>
      </c>
      <c r="XD20" s="17">
        <v>9.1999999999999993</v>
      </c>
      <c r="XE20" s="17">
        <v>10.8</v>
      </c>
      <c r="XF20" s="17">
        <v>10.8</v>
      </c>
      <c r="XG20" s="17">
        <v>-1.6</v>
      </c>
      <c r="XH20" s="17">
        <v>33.200000000000003</v>
      </c>
      <c r="XI20" s="17">
        <v>31.5</v>
      </c>
      <c r="XJ20" s="17">
        <v>31.5</v>
      </c>
      <c r="XK20" s="17">
        <v>1.7</v>
      </c>
      <c r="XL20" s="17">
        <v>26.9</v>
      </c>
      <c r="XM20" s="17">
        <v>31.5</v>
      </c>
      <c r="XN20" s="17">
        <v>31.5</v>
      </c>
      <c r="XO20" s="17">
        <v>-4.5999999999999996</v>
      </c>
      <c r="XP20" s="17">
        <v>12.3</v>
      </c>
      <c r="XQ20" s="17"/>
      <c r="XR20" s="17">
        <v>14</v>
      </c>
      <c r="XS20" s="17">
        <v>-1.7</v>
      </c>
      <c r="XT20" s="17">
        <v>18.399999999999999</v>
      </c>
      <c r="XU20" s="17">
        <v>19.234999999999999</v>
      </c>
      <c r="XV20" s="17">
        <v>19.234999999999999</v>
      </c>
      <c r="XW20" s="17">
        <v>-0.83499999999999996</v>
      </c>
      <c r="XX20" s="17">
        <v>9.6999999999999993</v>
      </c>
      <c r="XY20" s="17">
        <v>7.31</v>
      </c>
      <c r="XZ20" s="17">
        <v>7.31</v>
      </c>
      <c r="YA20" s="17">
        <v>2.39</v>
      </c>
      <c r="YB20" s="17">
        <v>11</v>
      </c>
      <c r="YC20" s="17">
        <v>11</v>
      </c>
      <c r="YD20" s="17">
        <v>11</v>
      </c>
      <c r="YE20" s="17">
        <v>0</v>
      </c>
    </row>
    <row r="21" spans="1:655" ht="24" customHeight="1" x14ac:dyDescent="0.3">
      <c r="A21" s="1"/>
      <c r="B21" s="16" t="s">
        <v>51</v>
      </c>
      <c r="C21" s="16" t="s">
        <v>758</v>
      </c>
      <c r="D21" s="17">
        <v>97.1</v>
      </c>
      <c r="E21" s="17">
        <v>98.519419999999997</v>
      </c>
      <c r="F21" s="17">
        <v>101.60194</v>
      </c>
      <c r="G21" s="17">
        <v>-4.5019400000000003</v>
      </c>
      <c r="H21" s="17">
        <v>635.6</v>
      </c>
      <c r="I21" s="17">
        <v>636.00113999999996</v>
      </c>
      <c r="J21" s="17">
        <v>636.00113999999996</v>
      </c>
      <c r="K21" s="17">
        <v>-0.40114</v>
      </c>
      <c r="L21" s="17">
        <v>215.8</v>
      </c>
      <c r="M21" s="17">
        <v>206.90248</v>
      </c>
      <c r="N21" s="17">
        <v>206.90248</v>
      </c>
      <c r="O21" s="17">
        <v>8.8975200000000001</v>
      </c>
      <c r="P21" s="17"/>
      <c r="Q21" s="17"/>
      <c r="R21" s="17"/>
      <c r="S21" s="17">
        <v>0</v>
      </c>
      <c r="T21" s="17"/>
      <c r="U21" s="17"/>
      <c r="V21" s="17"/>
      <c r="W21" s="17">
        <v>0</v>
      </c>
      <c r="X21" s="17">
        <v>30</v>
      </c>
      <c r="Y21" s="17">
        <v>16.30742</v>
      </c>
      <c r="Z21" s="17"/>
      <c r="AA21" s="17">
        <v>30</v>
      </c>
      <c r="AB21" s="17">
        <v>84</v>
      </c>
      <c r="AC21" s="17">
        <v>79.611649999999997</v>
      </c>
      <c r="AD21" s="17">
        <v>87.85</v>
      </c>
      <c r="AE21" s="17">
        <v>-3.85</v>
      </c>
      <c r="AF21" s="17">
        <v>0</v>
      </c>
      <c r="AG21" s="17"/>
      <c r="AH21" s="17"/>
      <c r="AI21" s="17">
        <v>0</v>
      </c>
      <c r="AJ21" s="17"/>
      <c r="AK21" s="17"/>
      <c r="AL21" s="17"/>
      <c r="AM21" s="17">
        <v>0</v>
      </c>
      <c r="AN21" s="17">
        <v>190.2</v>
      </c>
      <c r="AO21" s="17">
        <v>196.22801999999999</v>
      </c>
      <c r="AP21" s="17">
        <v>196.22801999999999</v>
      </c>
      <c r="AQ21" s="17">
        <v>-6.0280199999999997</v>
      </c>
      <c r="AR21" s="17">
        <v>206.4</v>
      </c>
      <c r="AS21" s="17">
        <v>196.22801999999999</v>
      </c>
      <c r="AT21" s="17">
        <v>196.22801999999999</v>
      </c>
      <c r="AU21" s="17">
        <v>10.17198</v>
      </c>
      <c r="AV21" s="17">
        <v>206.6</v>
      </c>
      <c r="AW21" s="17">
        <v>196.22801999999999</v>
      </c>
      <c r="AX21" s="17">
        <v>196.22801999999999</v>
      </c>
      <c r="AY21" s="17">
        <v>10.371980000000001</v>
      </c>
      <c r="AZ21" s="17">
        <v>281.3</v>
      </c>
      <c r="BA21" s="17">
        <v>295.22593999999998</v>
      </c>
      <c r="BB21" s="17">
        <v>295.22593999999998</v>
      </c>
      <c r="BC21" s="17">
        <v>-13.925940000000001</v>
      </c>
      <c r="BD21" s="17">
        <v>217.9</v>
      </c>
      <c r="BE21" s="17">
        <v>208.07390000000001</v>
      </c>
      <c r="BF21" s="17">
        <v>208.07390000000001</v>
      </c>
      <c r="BG21" s="17">
        <v>9.8261000000000003</v>
      </c>
      <c r="BH21" s="17">
        <v>111.5</v>
      </c>
      <c r="BI21" s="17">
        <v>104.34936999999999</v>
      </c>
      <c r="BJ21" s="17">
        <v>104.34936999999999</v>
      </c>
      <c r="BK21" s="17">
        <v>7.1506299999999996</v>
      </c>
      <c r="BL21" s="17">
        <v>375.2</v>
      </c>
      <c r="BM21" s="17">
        <v>381.30583000000001</v>
      </c>
      <c r="BN21" s="17">
        <v>371.42676</v>
      </c>
      <c r="BO21" s="17">
        <v>3.7732399999999999</v>
      </c>
      <c r="BP21" s="17">
        <v>3.2</v>
      </c>
      <c r="BQ21" s="17">
        <v>4.4318400000000002</v>
      </c>
      <c r="BR21" s="17">
        <v>4.4318400000000002</v>
      </c>
      <c r="BS21" s="17">
        <v>-1.23184</v>
      </c>
      <c r="BT21" s="17">
        <v>5.8</v>
      </c>
      <c r="BU21" s="17"/>
      <c r="BV21" s="17"/>
      <c r="BW21" s="17">
        <v>5.8</v>
      </c>
      <c r="BX21" s="17"/>
      <c r="BY21" s="17"/>
      <c r="BZ21" s="17"/>
      <c r="CA21" s="17">
        <v>0</v>
      </c>
      <c r="CB21" s="17"/>
      <c r="CC21" s="17"/>
      <c r="CD21" s="17"/>
      <c r="CE21" s="17">
        <v>0</v>
      </c>
      <c r="CF21" s="17"/>
      <c r="CG21" s="17"/>
      <c r="CH21" s="17"/>
      <c r="CI21" s="17">
        <v>0</v>
      </c>
      <c r="CJ21" s="17">
        <v>118.8</v>
      </c>
      <c r="CK21" s="17">
        <v>120.1673</v>
      </c>
      <c r="CL21" s="17">
        <v>120.1673</v>
      </c>
      <c r="CM21" s="17">
        <v>-1.3673</v>
      </c>
      <c r="CN21" s="17">
        <v>7.2</v>
      </c>
      <c r="CO21" s="17">
        <v>6.8003799999999996</v>
      </c>
      <c r="CP21" s="17">
        <v>5.1333399999999996</v>
      </c>
      <c r="CQ21" s="17">
        <v>2.0666600000000002</v>
      </c>
      <c r="CR21" s="17">
        <v>3.2</v>
      </c>
      <c r="CS21" s="17">
        <v>3.7328199999999998</v>
      </c>
      <c r="CT21" s="17">
        <v>2.8177599999999998</v>
      </c>
      <c r="CU21" s="17">
        <v>0.38224000000000002</v>
      </c>
      <c r="CV21" s="17">
        <v>22.6</v>
      </c>
      <c r="CW21" s="17">
        <v>22.389009999999999</v>
      </c>
      <c r="CX21" s="17"/>
      <c r="CY21" s="17">
        <v>22.6</v>
      </c>
      <c r="CZ21" s="17">
        <v>6.4</v>
      </c>
      <c r="DA21" s="17">
        <v>6.8787000000000003</v>
      </c>
      <c r="DB21" s="17">
        <v>6.8787000000000003</v>
      </c>
      <c r="DC21" s="17">
        <v>-0.47870000000000001</v>
      </c>
      <c r="DD21" s="17">
        <v>7.1</v>
      </c>
      <c r="DE21" s="17">
        <v>11.2387</v>
      </c>
      <c r="DF21" s="17">
        <v>11.2387</v>
      </c>
      <c r="DG21" s="17">
        <v>-4.1387</v>
      </c>
      <c r="DH21" s="17">
        <v>71.099999999999994</v>
      </c>
      <c r="DI21" s="17">
        <v>72.823239999999998</v>
      </c>
      <c r="DJ21" s="17">
        <v>53.520009999999999</v>
      </c>
      <c r="DK21" s="17">
        <v>17.579989999999999</v>
      </c>
      <c r="DL21" s="17"/>
      <c r="DM21" s="17"/>
      <c r="DN21" s="17"/>
      <c r="DO21" s="17">
        <v>0</v>
      </c>
      <c r="DP21" s="17"/>
      <c r="DQ21" s="17"/>
      <c r="DR21" s="17"/>
      <c r="DS21" s="17">
        <v>0</v>
      </c>
      <c r="DT21" s="17"/>
      <c r="DU21" s="17"/>
      <c r="DV21" s="17"/>
      <c r="DW21" s="17">
        <v>0</v>
      </c>
      <c r="DX21" s="17"/>
      <c r="DY21" s="17"/>
      <c r="DZ21" s="17"/>
      <c r="EA21" s="17">
        <v>0</v>
      </c>
      <c r="EB21" s="17">
        <v>99.8</v>
      </c>
      <c r="EC21" s="17">
        <v>71.436300000000003</v>
      </c>
      <c r="ED21" s="17">
        <v>53.885240000000003</v>
      </c>
      <c r="EE21" s="17">
        <v>45.914760000000001</v>
      </c>
      <c r="EF21" s="17">
        <v>110.7</v>
      </c>
      <c r="EG21" s="17">
        <v>110.26321</v>
      </c>
      <c r="EH21" s="17">
        <v>110.26321</v>
      </c>
      <c r="EI21" s="17">
        <v>0.43679000000000001</v>
      </c>
      <c r="EJ21" s="17"/>
      <c r="EK21" s="17"/>
      <c r="EL21" s="17"/>
      <c r="EM21" s="17">
        <v>0</v>
      </c>
      <c r="EN21" s="17"/>
      <c r="EO21" s="17"/>
      <c r="EP21" s="17"/>
      <c r="EQ21" s="17">
        <v>0</v>
      </c>
      <c r="ER21" s="17"/>
      <c r="ES21" s="17"/>
      <c r="ET21" s="17"/>
      <c r="EU21" s="17">
        <v>0</v>
      </c>
      <c r="EV21" s="17">
        <v>6.5</v>
      </c>
      <c r="EW21" s="17">
        <v>6.39</v>
      </c>
      <c r="EX21" s="17">
        <v>6.39</v>
      </c>
      <c r="EY21" s="17">
        <v>0.11</v>
      </c>
      <c r="EZ21" s="17">
        <v>229.4</v>
      </c>
      <c r="FA21" s="17">
        <v>150.51545999999999</v>
      </c>
      <c r="FB21" s="17">
        <v>150.51545999999999</v>
      </c>
      <c r="FC21" s="17">
        <v>78.884540000000001</v>
      </c>
      <c r="FD21" s="17">
        <v>32.1</v>
      </c>
      <c r="FE21" s="17">
        <v>27.864080000000001</v>
      </c>
      <c r="FF21" s="17">
        <v>29.74953</v>
      </c>
      <c r="FG21" s="17">
        <v>2.3504700000000001</v>
      </c>
      <c r="FH21" s="17">
        <v>64.400000000000006</v>
      </c>
      <c r="FI21" s="17">
        <v>63.448129999999999</v>
      </c>
      <c r="FJ21" s="17">
        <v>66.990290000000002</v>
      </c>
      <c r="FK21" s="17">
        <v>-2.59029</v>
      </c>
      <c r="FL21" s="17">
        <v>23</v>
      </c>
      <c r="FM21" s="17">
        <v>17.91262</v>
      </c>
      <c r="FN21" s="17">
        <v>18.874919999999999</v>
      </c>
      <c r="FO21" s="17">
        <v>4.1250799999999996</v>
      </c>
      <c r="FP21" s="17">
        <v>18.399999999999999</v>
      </c>
      <c r="FQ21" s="17">
        <v>17.737760000000002</v>
      </c>
      <c r="FR21" s="17">
        <v>17.91338</v>
      </c>
      <c r="FS21" s="17">
        <v>0.48662</v>
      </c>
      <c r="FT21" s="17">
        <v>10.8</v>
      </c>
      <c r="FU21" s="17">
        <v>11</v>
      </c>
      <c r="FV21" s="17">
        <v>10.485440000000001</v>
      </c>
      <c r="FW21" s="17">
        <v>0.31456000000000001</v>
      </c>
      <c r="FX21" s="17">
        <v>59.7</v>
      </c>
      <c r="FY21" s="17">
        <v>65.663929999999993</v>
      </c>
      <c r="FZ21" s="17">
        <v>65.663929999999993</v>
      </c>
      <c r="GA21" s="17">
        <v>-5.9639300000000004</v>
      </c>
      <c r="GB21" s="17">
        <v>181.8</v>
      </c>
      <c r="GC21" s="17">
        <v>184.91498000000001</v>
      </c>
      <c r="GD21" s="17">
        <v>184.91498000000001</v>
      </c>
      <c r="GE21" s="17">
        <v>-3.1149800000000001</v>
      </c>
      <c r="GF21" s="17">
        <v>181.6</v>
      </c>
      <c r="GG21" s="17">
        <v>184.91498000000001</v>
      </c>
      <c r="GH21" s="17">
        <v>184.91498000000001</v>
      </c>
      <c r="GI21" s="17">
        <v>-3.3149799999999998</v>
      </c>
      <c r="GJ21" s="17">
        <v>184.5</v>
      </c>
      <c r="GK21" s="17">
        <v>185.47028</v>
      </c>
      <c r="GL21" s="17">
        <v>185.47028</v>
      </c>
      <c r="GM21" s="17">
        <v>-0.97028000000000003</v>
      </c>
      <c r="GN21" s="17">
        <v>80.400000000000006</v>
      </c>
      <c r="GO21" s="17">
        <v>88.410179999999997</v>
      </c>
      <c r="GP21" s="17">
        <v>42.05301</v>
      </c>
      <c r="GQ21" s="17">
        <v>38.346989999999998</v>
      </c>
      <c r="GR21" s="17"/>
      <c r="GS21" s="17"/>
      <c r="GT21" s="17"/>
      <c r="GU21" s="17">
        <v>0</v>
      </c>
      <c r="GV21" s="17">
        <v>5.9</v>
      </c>
      <c r="GW21" s="17">
        <v>5.9112099999999996</v>
      </c>
      <c r="GX21" s="17">
        <v>5.9112099999999996</v>
      </c>
      <c r="GY21" s="17">
        <v>-1.1209999999999999E-2</v>
      </c>
      <c r="GZ21" s="17">
        <v>17.8</v>
      </c>
      <c r="HA21" s="17">
        <v>12</v>
      </c>
      <c r="HB21" s="17">
        <v>12</v>
      </c>
      <c r="HC21" s="17">
        <v>5.8</v>
      </c>
      <c r="HD21" s="17">
        <v>22.4</v>
      </c>
      <c r="HE21" s="17">
        <v>24.957470000000001</v>
      </c>
      <c r="HF21" s="17">
        <v>24.957470000000001</v>
      </c>
      <c r="HG21" s="17">
        <v>-2.5574699999999999</v>
      </c>
      <c r="HH21" s="17">
        <v>2</v>
      </c>
      <c r="HI21" s="17">
        <v>1.97359</v>
      </c>
      <c r="HJ21" s="17">
        <v>1.97359</v>
      </c>
      <c r="HK21" s="17">
        <v>2.6409999999999999E-2</v>
      </c>
      <c r="HL21" s="17">
        <v>0</v>
      </c>
      <c r="HM21" s="17"/>
      <c r="HN21" s="17"/>
      <c r="HO21" s="17">
        <v>0</v>
      </c>
      <c r="HP21" s="17">
        <v>29.8</v>
      </c>
      <c r="HQ21" s="17">
        <v>25</v>
      </c>
      <c r="HR21" s="17">
        <v>25</v>
      </c>
      <c r="HS21" s="17">
        <v>4.8</v>
      </c>
      <c r="HT21" s="17"/>
      <c r="HU21" s="17"/>
      <c r="HV21" s="17"/>
      <c r="HW21" s="17">
        <v>0</v>
      </c>
      <c r="HX21" s="17"/>
      <c r="HY21" s="17"/>
      <c r="HZ21" s="17"/>
      <c r="IA21" s="17">
        <v>0</v>
      </c>
      <c r="IB21" s="17">
        <v>79.8</v>
      </c>
      <c r="IC21" s="17">
        <v>85.482579999999999</v>
      </c>
      <c r="ID21" s="17">
        <v>65.838750000000005</v>
      </c>
      <c r="IE21" s="17">
        <v>13.96125</v>
      </c>
      <c r="IF21" s="17"/>
      <c r="IG21" s="17"/>
      <c r="IH21" s="17"/>
      <c r="II21" s="17">
        <v>0</v>
      </c>
      <c r="IJ21" s="17"/>
      <c r="IK21" s="17"/>
      <c r="IL21" s="17"/>
      <c r="IM21" s="17">
        <v>0</v>
      </c>
      <c r="IN21" s="17">
        <v>48.2</v>
      </c>
      <c r="IO21" s="17">
        <v>45.221359999999997</v>
      </c>
      <c r="IP21" s="17">
        <v>45.221359999999997</v>
      </c>
      <c r="IQ21" s="17">
        <v>2.97864</v>
      </c>
      <c r="IR21" s="17"/>
      <c r="IS21" s="17"/>
      <c r="IT21" s="17"/>
      <c r="IU21" s="17">
        <v>0</v>
      </c>
      <c r="IV21" s="17"/>
      <c r="IW21" s="17"/>
      <c r="IX21" s="17"/>
      <c r="IY21" s="17">
        <v>0</v>
      </c>
      <c r="IZ21" s="17"/>
      <c r="JA21" s="17"/>
      <c r="JB21" s="17"/>
      <c r="JC21" s="17">
        <v>0</v>
      </c>
      <c r="JD21" s="17">
        <v>68.3</v>
      </c>
      <c r="JE21" s="17">
        <v>72.899209999999997</v>
      </c>
      <c r="JF21" s="17">
        <v>16.49485</v>
      </c>
      <c r="JG21" s="17">
        <v>51.805149999999998</v>
      </c>
      <c r="JH21" s="17">
        <v>180.7</v>
      </c>
      <c r="JI21" s="17">
        <v>172.31039000000001</v>
      </c>
      <c r="JJ21" s="17">
        <v>172.31039000000001</v>
      </c>
      <c r="JK21" s="17">
        <v>8.3896099999999993</v>
      </c>
      <c r="JL21" s="17">
        <v>178.5</v>
      </c>
      <c r="JM21" s="17">
        <v>172.31039000000001</v>
      </c>
      <c r="JN21" s="17">
        <v>172.31039000000001</v>
      </c>
      <c r="JO21" s="17">
        <v>6.1896100000000001</v>
      </c>
      <c r="JP21" s="17"/>
      <c r="JQ21" s="17"/>
      <c r="JR21" s="17"/>
      <c r="JS21" s="17">
        <v>0</v>
      </c>
      <c r="JT21" s="17">
        <v>175.9</v>
      </c>
      <c r="JU21" s="17">
        <v>172.82784000000001</v>
      </c>
      <c r="JV21" s="17">
        <v>172.82784000000001</v>
      </c>
      <c r="JW21" s="17">
        <v>3.0721599999999998</v>
      </c>
      <c r="JX21" s="17">
        <v>77.7</v>
      </c>
      <c r="JY21" s="17">
        <v>73.590999999999994</v>
      </c>
      <c r="JZ21" s="17">
        <v>73.590999999999994</v>
      </c>
      <c r="KA21" s="17">
        <v>4.109</v>
      </c>
      <c r="KB21" s="17">
        <v>37.299999999999997</v>
      </c>
      <c r="KC21" s="17">
        <v>36.905999999999999</v>
      </c>
      <c r="KD21" s="17">
        <v>36.905999999999999</v>
      </c>
      <c r="KE21" s="17">
        <v>0.39400000000000002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0.63188999999999995</v>
      </c>
      <c r="LF21" s="17">
        <v>0.63188999999999995</v>
      </c>
      <c r="LG21" s="17">
        <v>-0.23189000000000001</v>
      </c>
      <c r="LH21" s="17">
        <v>138</v>
      </c>
      <c r="LI21" s="17">
        <v>134.02062000000001</v>
      </c>
      <c r="LJ21" s="17">
        <v>130.47845000000001</v>
      </c>
      <c r="LK21" s="17">
        <v>7.5215500000000004</v>
      </c>
      <c r="LL21" s="17">
        <v>88</v>
      </c>
      <c r="LM21" s="17">
        <v>97.250280000000004</v>
      </c>
      <c r="LN21" s="17">
        <v>76.263339999999999</v>
      </c>
      <c r="LO21" s="17">
        <v>11.736660000000001</v>
      </c>
      <c r="LP21" s="17">
        <v>61.8</v>
      </c>
      <c r="LQ21" s="17">
        <v>67.133979999999994</v>
      </c>
      <c r="LR21" s="17">
        <v>67.133979999999994</v>
      </c>
      <c r="LS21" s="17">
        <v>-5.3339800000000004</v>
      </c>
      <c r="LT21" s="17">
        <v>67.599999999999994</v>
      </c>
      <c r="LU21" s="17">
        <v>72.37388</v>
      </c>
      <c r="LV21" s="17">
        <v>65.984009999999998</v>
      </c>
      <c r="LW21" s="17">
        <v>1.61599</v>
      </c>
      <c r="LX21" s="17">
        <v>28.9</v>
      </c>
      <c r="LY21" s="17">
        <v>29.951460000000001</v>
      </c>
      <c r="LZ21" s="17">
        <v>27.30705</v>
      </c>
      <c r="MA21" s="17">
        <v>1.5929500000000001</v>
      </c>
      <c r="MB21" s="17">
        <v>0</v>
      </c>
      <c r="MC21" s="17"/>
      <c r="MD21" s="17"/>
      <c r="ME21" s="17">
        <v>0</v>
      </c>
      <c r="MF21" s="17"/>
      <c r="MG21" s="17"/>
      <c r="MH21" s="17"/>
      <c r="MI21" s="17">
        <v>0</v>
      </c>
      <c r="MJ21" s="17"/>
      <c r="MK21" s="17"/>
      <c r="ML21" s="17"/>
      <c r="MM21" s="17">
        <v>0</v>
      </c>
      <c r="MN21" s="17">
        <v>147.9</v>
      </c>
      <c r="MO21" s="17">
        <v>159.10807</v>
      </c>
      <c r="MP21" s="17">
        <v>151.08876000000001</v>
      </c>
      <c r="MQ21" s="17">
        <v>-3.1887599999999998</v>
      </c>
      <c r="MR21" s="17">
        <v>150.6</v>
      </c>
      <c r="MS21" s="17">
        <v>159.10807</v>
      </c>
      <c r="MT21" s="17">
        <v>151.08876000000001</v>
      </c>
      <c r="MU21" s="17">
        <v>-0.48875999999999997</v>
      </c>
      <c r="MV21" s="17">
        <v>172.7</v>
      </c>
      <c r="MW21" s="17">
        <v>159.58587</v>
      </c>
      <c r="MX21" s="17">
        <v>151.54248000000001</v>
      </c>
      <c r="MY21" s="17">
        <v>21.157520000000002</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219.3</v>
      </c>
      <c r="NU21" s="17">
        <v>213.11998</v>
      </c>
      <c r="NV21" s="17">
        <v>213.11998</v>
      </c>
      <c r="NW21" s="17">
        <v>6.1800199999999998</v>
      </c>
      <c r="NX21" s="17">
        <v>105</v>
      </c>
      <c r="NY21" s="17">
        <v>106.87999000000001</v>
      </c>
      <c r="NZ21" s="17">
        <v>106.87999000000001</v>
      </c>
      <c r="OA21" s="17">
        <v>-1.87999</v>
      </c>
      <c r="OB21" s="17">
        <v>0</v>
      </c>
      <c r="OC21" s="17">
        <v>3.5000000000000003E-2</v>
      </c>
      <c r="OD21" s="17">
        <v>3.5000000000000003E-2</v>
      </c>
      <c r="OE21" s="17">
        <v>-3.5000000000000003E-2</v>
      </c>
      <c r="OF21" s="17">
        <v>9.8000000000000007</v>
      </c>
      <c r="OG21" s="17">
        <v>11.64978</v>
      </c>
      <c r="OH21" s="17">
        <v>48.606999999999999</v>
      </c>
      <c r="OI21" s="17">
        <v>-38.807000000000002</v>
      </c>
      <c r="OJ21" s="17">
        <v>2.2999999999999998</v>
      </c>
      <c r="OK21" s="17">
        <v>17.850000000000001</v>
      </c>
      <c r="OL21" s="17">
        <v>17.850000000000001</v>
      </c>
      <c r="OM21" s="17">
        <v>-15.55</v>
      </c>
      <c r="ON21" s="17">
        <v>14.9</v>
      </c>
      <c r="OO21" s="17">
        <v>14.476000000000001</v>
      </c>
      <c r="OP21" s="17">
        <v>14.476000000000001</v>
      </c>
      <c r="OQ21" s="17">
        <v>0.42399999999999999</v>
      </c>
      <c r="OR21" s="17">
        <v>0</v>
      </c>
      <c r="OS21" s="17"/>
      <c r="OT21" s="17"/>
      <c r="OU21" s="17">
        <v>0</v>
      </c>
      <c r="OV21" s="17">
        <v>5.0999999999999996</v>
      </c>
      <c r="OW21" s="17">
        <v>4.8</v>
      </c>
      <c r="OX21" s="17">
        <v>4.8</v>
      </c>
      <c r="OY21" s="17">
        <v>0.3</v>
      </c>
      <c r="OZ21" s="17">
        <v>5</v>
      </c>
      <c r="PA21" s="17">
        <v>5</v>
      </c>
      <c r="PB21" s="17">
        <v>5</v>
      </c>
      <c r="PC21" s="17">
        <v>0</v>
      </c>
      <c r="PD21" s="17">
        <v>9.9</v>
      </c>
      <c r="PE21" s="17"/>
      <c r="PF21" s="17"/>
      <c r="PG21" s="17">
        <v>9.9</v>
      </c>
      <c r="PH21" s="17">
        <v>2.6</v>
      </c>
      <c r="PI21" s="17">
        <v>1.0609999999999999</v>
      </c>
      <c r="PJ21" s="17"/>
      <c r="PK21" s="17">
        <v>2.6</v>
      </c>
      <c r="PL21" s="17">
        <v>0.3</v>
      </c>
      <c r="PM21" s="17">
        <v>1</v>
      </c>
      <c r="PN21" s="17">
        <v>1</v>
      </c>
      <c r="PO21" s="17">
        <v>-0.7</v>
      </c>
      <c r="PP21" s="17">
        <v>0</v>
      </c>
      <c r="PQ21" s="17">
        <v>1.82</v>
      </c>
      <c r="PR21" s="17">
        <v>1.82</v>
      </c>
      <c r="PS21" s="17">
        <v>-1.82</v>
      </c>
      <c r="PT21" s="17">
        <v>4.8</v>
      </c>
      <c r="PU21" s="17">
        <v>4.5</v>
      </c>
      <c r="PV21" s="17">
        <v>4.5</v>
      </c>
      <c r="PW21" s="17">
        <v>0.3</v>
      </c>
      <c r="PX21" s="17">
        <v>14.5</v>
      </c>
      <c r="PY21" s="17">
        <v>16</v>
      </c>
      <c r="PZ21" s="17">
        <v>14.56311</v>
      </c>
      <c r="QA21" s="17">
        <v>-6.3109999999999999E-2</v>
      </c>
      <c r="QB21" s="17">
        <v>4.3</v>
      </c>
      <c r="QC21" s="17">
        <v>3.8</v>
      </c>
      <c r="QD21" s="17">
        <v>3.8</v>
      </c>
      <c r="QE21" s="17">
        <v>0.5</v>
      </c>
      <c r="QF21" s="17">
        <v>3.1</v>
      </c>
      <c r="QG21" s="17">
        <v>3.1</v>
      </c>
      <c r="QH21" s="17">
        <v>3.1</v>
      </c>
      <c r="QI21" s="17">
        <v>0</v>
      </c>
      <c r="QJ21" s="17">
        <v>3.4</v>
      </c>
      <c r="QK21" s="17">
        <v>3.4</v>
      </c>
      <c r="QL21" s="17">
        <v>3.4</v>
      </c>
      <c r="QM21" s="17">
        <v>0</v>
      </c>
      <c r="QN21" s="17">
        <v>17.5</v>
      </c>
      <c r="QO21" s="17">
        <v>19</v>
      </c>
      <c r="QP21" s="17">
        <v>16.990290000000002</v>
      </c>
      <c r="QQ21" s="17">
        <v>0.50971</v>
      </c>
      <c r="QR21" s="17">
        <v>0.5</v>
      </c>
      <c r="QS21" s="17"/>
      <c r="QT21" s="17">
        <v>2.1019999999999999</v>
      </c>
      <c r="QU21" s="17">
        <v>-1.6020000000000001</v>
      </c>
      <c r="QV21" s="17">
        <v>0.3</v>
      </c>
      <c r="QW21" s="17">
        <v>0.88</v>
      </c>
      <c r="QX21" s="17">
        <v>0.88</v>
      </c>
      <c r="QY21" s="17">
        <v>-0.57999999999999996</v>
      </c>
      <c r="QZ21" s="17">
        <v>2.2000000000000002</v>
      </c>
      <c r="RA21" s="17">
        <v>3.4977499999999999</v>
      </c>
      <c r="RB21" s="17">
        <v>5.5810000000000004</v>
      </c>
      <c r="RC21" s="17">
        <v>-3.3809999999999998</v>
      </c>
      <c r="RD21" s="17">
        <v>6.2</v>
      </c>
      <c r="RE21" s="17">
        <v>15.099539999999999</v>
      </c>
      <c r="RF21" s="17">
        <v>24.841000000000001</v>
      </c>
      <c r="RG21" s="17">
        <v>-18.640999999999998</v>
      </c>
      <c r="RH21" s="17">
        <v>4.4000000000000004</v>
      </c>
      <c r="RI21" s="17">
        <v>4.2</v>
      </c>
      <c r="RJ21" s="17">
        <v>4.2</v>
      </c>
      <c r="RK21" s="17">
        <v>0.2</v>
      </c>
      <c r="RL21" s="17">
        <v>1.2</v>
      </c>
      <c r="RM21" s="17">
        <v>1.2</v>
      </c>
      <c r="RN21" s="17">
        <v>1.2</v>
      </c>
      <c r="RO21" s="17">
        <v>0</v>
      </c>
      <c r="RP21" s="17">
        <v>1.2</v>
      </c>
      <c r="RQ21" s="17">
        <v>1.2</v>
      </c>
      <c r="RR21" s="17">
        <v>1.2</v>
      </c>
      <c r="RS21" s="17">
        <v>0</v>
      </c>
      <c r="RT21" s="17">
        <v>3</v>
      </c>
      <c r="RU21" s="17">
        <v>2.8</v>
      </c>
      <c r="RV21" s="17">
        <v>2.8</v>
      </c>
      <c r="RW21" s="17">
        <v>0.2</v>
      </c>
      <c r="RX21" s="17">
        <v>0.1</v>
      </c>
      <c r="RY21" s="17"/>
      <c r="RZ21" s="17">
        <v>0.317</v>
      </c>
      <c r="SA21" s="17">
        <v>-0.217</v>
      </c>
      <c r="SB21" s="17">
        <v>2.5</v>
      </c>
      <c r="SC21" s="17">
        <v>2.4510000000000001</v>
      </c>
      <c r="SD21" s="17">
        <v>2.4510000000000001</v>
      </c>
      <c r="SE21" s="17">
        <v>4.9000000000000002E-2</v>
      </c>
      <c r="SF21" s="17">
        <v>11.9</v>
      </c>
      <c r="SG21" s="17">
        <v>19.772790000000001</v>
      </c>
      <c r="SH21" s="17">
        <v>15.22902</v>
      </c>
      <c r="SI21" s="17">
        <v>-3.3290199999999999</v>
      </c>
      <c r="SJ21" s="17">
        <v>1.2</v>
      </c>
      <c r="SK21" s="17">
        <v>1.08</v>
      </c>
      <c r="SL21" s="17">
        <v>1.08</v>
      </c>
      <c r="SM21" s="17">
        <v>0.12</v>
      </c>
      <c r="SN21" s="17"/>
      <c r="SO21" s="17"/>
      <c r="SP21" s="17">
        <v>0.4</v>
      </c>
      <c r="SQ21" s="17">
        <v>-0.4</v>
      </c>
      <c r="SR21" s="17">
        <v>5.8</v>
      </c>
      <c r="SS21" s="17">
        <v>5.3</v>
      </c>
      <c r="ST21" s="17">
        <v>5.3</v>
      </c>
      <c r="SU21" s="17">
        <v>0.5</v>
      </c>
      <c r="SV21" s="17">
        <v>2.5</v>
      </c>
      <c r="SW21" s="17">
        <v>3</v>
      </c>
      <c r="SX21" s="17">
        <v>3</v>
      </c>
      <c r="SY21" s="17">
        <v>-0.5</v>
      </c>
      <c r="SZ21" s="17">
        <v>4.3</v>
      </c>
      <c r="TA21" s="17">
        <v>5</v>
      </c>
      <c r="TB21" s="17">
        <v>5</v>
      </c>
      <c r="TC21" s="17">
        <v>-0.7</v>
      </c>
      <c r="TD21" s="17">
        <v>5.3</v>
      </c>
      <c r="TE21" s="17">
        <v>7</v>
      </c>
      <c r="TF21" s="17">
        <v>7</v>
      </c>
      <c r="TG21" s="17">
        <v>-1.7</v>
      </c>
      <c r="TH21" s="17">
        <v>10</v>
      </c>
      <c r="TI21" s="17">
        <v>10</v>
      </c>
      <c r="TJ21" s="17">
        <v>10</v>
      </c>
      <c r="TK21" s="17">
        <v>0</v>
      </c>
      <c r="TL21" s="17">
        <v>15.4</v>
      </c>
      <c r="TM21" s="17">
        <v>22.335999999999999</v>
      </c>
      <c r="TN21" s="17">
        <v>22.335999999999999</v>
      </c>
      <c r="TO21" s="17">
        <v>-6.9359999999999999</v>
      </c>
      <c r="TP21" s="17">
        <v>26.3</v>
      </c>
      <c r="TQ21" s="17">
        <v>26.02</v>
      </c>
      <c r="TR21" s="17">
        <v>26.02</v>
      </c>
      <c r="TS21" s="17">
        <v>0.28000000000000003</v>
      </c>
      <c r="TT21" s="17">
        <v>4</v>
      </c>
      <c r="TU21" s="17">
        <v>7.8390000000000004</v>
      </c>
      <c r="TV21" s="17">
        <v>7.8390000000000004</v>
      </c>
      <c r="TW21" s="17">
        <v>-3.839</v>
      </c>
      <c r="TX21" s="17">
        <v>23.6</v>
      </c>
      <c r="TY21" s="17">
        <v>11.797370000000001</v>
      </c>
      <c r="TZ21" s="17">
        <v>40.857999999999997</v>
      </c>
      <c r="UA21" s="17">
        <v>-17.257999999999999</v>
      </c>
      <c r="UB21" s="17">
        <v>18.600000000000001</v>
      </c>
      <c r="UC21" s="17">
        <v>36.69464</v>
      </c>
      <c r="UD21" s="17">
        <v>61.261000000000003</v>
      </c>
      <c r="UE21" s="17">
        <v>-42.661000000000001</v>
      </c>
      <c r="UF21" s="17">
        <v>3.6</v>
      </c>
      <c r="UG21" s="17">
        <v>2.3069999999999999</v>
      </c>
      <c r="UH21" s="17">
        <v>2.3069999999999999</v>
      </c>
      <c r="UI21" s="17">
        <v>1.2929999999999999</v>
      </c>
      <c r="UJ21" s="17">
        <v>2</v>
      </c>
      <c r="UK21" s="17">
        <v>1.738</v>
      </c>
      <c r="UL21" s="17">
        <v>1.738</v>
      </c>
      <c r="UM21" s="17">
        <v>0.26200000000000001</v>
      </c>
      <c r="UN21" s="17">
        <v>5.6</v>
      </c>
      <c r="UO21" s="17">
        <v>6</v>
      </c>
      <c r="UP21" s="17">
        <v>6</v>
      </c>
      <c r="UQ21" s="17">
        <v>-0.4</v>
      </c>
      <c r="UR21" s="17">
        <v>1.8</v>
      </c>
      <c r="US21" s="17">
        <v>1.8</v>
      </c>
      <c r="UT21" s="17">
        <v>1.8</v>
      </c>
      <c r="UU21" s="17">
        <v>0</v>
      </c>
      <c r="UV21" s="17"/>
      <c r="UW21" s="17"/>
      <c r="UX21" s="17"/>
      <c r="UY21" s="17">
        <v>0</v>
      </c>
      <c r="UZ21" s="17">
        <v>3.7</v>
      </c>
      <c r="VA21" s="17">
        <v>4</v>
      </c>
      <c r="VB21" s="17">
        <v>4</v>
      </c>
      <c r="VC21" s="17">
        <v>-0.3</v>
      </c>
      <c r="VD21" s="17">
        <v>4.5</v>
      </c>
      <c r="VE21" s="17">
        <v>4.5</v>
      </c>
      <c r="VF21" s="17">
        <v>4.5</v>
      </c>
      <c r="VG21" s="17">
        <v>0</v>
      </c>
      <c r="VH21" s="17">
        <v>4.7</v>
      </c>
      <c r="VI21" s="17">
        <v>4.5</v>
      </c>
      <c r="VJ21" s="17">
        <v>4.5</v>
      </c>
      <c r="VK21" s="17">
        <v>0.2</v>
      </c>
      <c r="VL21" s="17">
        <v>9.8000000000000007</v>
      </c>
      <c r="VM21" s="17">
        <v>11.167</v>
      </c>
      <c r="VN21" s="17">
        <v>11.167</v>
      </c>
      <c r="VO21" s="17">
        <v>-1.367</v>
      </c>
      <c r="VP21" s="17">
        <v>3.9</v>
      </c>
      <c r="VQ21" s="17">
        <v>70.028999999999996</v>
      </c>
      <c r="VR21" s="17">
        <v>70.028999999999996</v>
      </c>
      <c r="VS21" s="17">
        <v>-66.129000000000005</v>
      </c>
      <c r="VT21" s="17">
        <v>0.3</v>
      </c>
      <c r="VU21" s="17">
        <v>6.53</v>
      </c>
      <c r="VV21" s="17">
        <v>6.53</v>
      </c>
      <c r="VW21" s="17">
        <v>-6.23</v>
      </c>
      <c r="VX21" s="17">
        <v>21</v>
      </c>
      <c r="VY21" s="17">
        <v>39.639000000000003</v>
      </c>
      <c r="VZ21" s="17">
        <v>39.639000000000003</v>
      </c>
      <c r="WA21" s="17">
        <v>-18.638999999999999</v>
      </c>
      <c r="WB21" s="17">
        <v>0.6</v>
      </c>
      <c r="WC21" s="17">
        <v>0.6</v>
      </c>
      <c r="WD21" s="17">
        <v>0.6</v>
      </c>
      <c r="WE21" s="17">
        <v>0</v>
      </c>
      <c r="WF21" s="17">
        <v>0.8</v>
      </c>
      <c r="WG21" s="17">
        <v>8.2395300000000002</v>
      </c>
      <c r="WH21" s="17">
        <v>19.545999999999999</v>
      </c>
      <c r="WI21" s="17">
        <v>-18.745999999999999</v>
      </c>
      <c r="WJ21" s="17">
        <v>0.1</v>
      </c>
      <c r="WK21" s="17">
        <v>14.99554</v>
      </c>
      <c r="WL21" s="17">
        <v>24.43</v>
      </c>
      <c r="WM21" s="17">
        <v>-24.33</v>
      </c>
      <c r="WN21" s="17">
        <v>17.3</v>
      </c>
      <c r="WO21" s="17">
        <v>16.504999999999999</v>
      </c>
      <c r="WP21" s="17">
        <v>16.504999999999999</v>
      </c>
      <c r="WQ21" s="17">
        <v>0.79500000000000004</v>
      </c>
      <c r="WR21" s="17">
        <v>1.1000000000000001</v>
      </c>
      <c r="WS21" s="17"/>
      <c r="WT21" s="17"/>
      <c r="WU21" s="17">
        <v>1.1000000000000001</v>
      </c>
      <c r="WV21" s="17">
        <v>7.2</v>
      </c>
      <c r="WW21" s="17">
        <v>7.2</v>
      </c>
      <c r="WX21" s="17">
        <v>7.2</v>
      </c>
      <c r="WY21" s="17">
        <v>0</v>
      </c>
      <c r="WZ21" s="17">
        <v>19</v>
      </c>
      <c r="XA21" s="17">
        <v>18.4466</v>
      </c>
      <c r="XB21" s="17">
        <v>18.4466</v>
      </c>
      <c r="XC21" s="17">
        <v>0.5534</v>
      </c>
      <c r="XD21" s="17">
        <v>9.6</v>
      </c>
      <c r="XE21" s="17">
        <v>10.8</v>
      </c>
      <c r="XF21" s="17">
        <v>10.8</v>
      </c>
      <c r="XG21" s="17">
        <v>-1.2</v>
      </c>
      <c r="XH21" s="17">
        <v>33.299999999999997</v>
      </c>
      <c r="XI21" s="17">
        <v>31.5</v>
      </c>
      <c r="XJ21" s="17">
        <v>31.5</v>
      </c>
      <c r="XK21" s="17">
        <v>1.8</v>
      </c>
      <c r="XL21" s="17">
        <v>26.8</v>
      </c>
      <c r="XM21" s="17">
        <v>31.5</v>
      </c>
      <c r="XN21" s="17">
        <v>31.5</v>
      </c>
      <c r="XO21" s="17">
        <v>-4.7</v>
      </c>
      <c r="XP21" s="17">
        <v>12.1</v>
      </c>
      <c r="XQ21" s="17"/>
      <c r="XR21" s="17">
        <v>14</v>
      </c>
      <c r="XS21" s="17">
        <v>-1.9</v>
      </c>
      <c r="XT21" s="17">
        <v>18.3</v>
      </c>
      <c r="XU21" s="17">
        <v>19.234999999999999</v>
      </c>
      <c r="XV21" s="17">
        <v>19.234999999999999</v>
      </c>
      <c r="XW21" s="17">
        <v>-0.93500000000000005</v>
      </c>
      <c r="XX21" s="17">
        <v>9</v>
      </c>
      <c r="XY21" s="17">
        <v>7.31</v>
      </c>
      <c r="XZ21" s="17">
        <v>7.31</v>
      </c>
      <c r="YA21" s="17">
        <v>1.69</v>
      </c>
      <c r="YB21" s="17">
        <v>11.01</v>
      </c>
      <c r="YC21" s="17">
        <v>11</v>
      </c>
      <c r="YD21" s="17">
        <v>11</v>
      </c>
      <c r="YE21" s="17">
        <v>0.01</v>
      </c>
    </row>
    <row r="22" spans="1:655" ht="24" customHeight="1" x14ac:dyDescent="0.3">
      <c r="A22" s="1"/>
      <c r="B22" s="16" t="s">
        <v>51</v>
      </c>
      <c r="C22" s="16" t="s">
        <v>759</v>
      </c>
      <c r="D22" s="17">
        <v>98.8</v>
      </c>
      <c r="E22" s="17">
        <v>98.519419999999997</v>
      </c>
      <c r="F22" s="17">
        <v>101.60194</v>
      </c>
      <c r="G22" s="17">
        <v>-2.8019400000000001</v>
      </c>
      <c r="H22" s="17">
        <v>636.29999999999995</v>
      </c>
      <c r="I22" s="17">
        <v>636.00113999999996</v>
      </c>
      <c r="J22" s="17">
        <v>636.00113999999996</v>
      </c>
      <c r="K22" s="17">
        <v>0.29886000000000001</v>
      </c>
      <c r="L22" s="17">
        <v>217.4</v>
      </c>
      <c r="M22" s="17">
        <v>206.90248</v>
      </c>
      <c r="N22" s="17">
        <v>206.90248</v>
      </c>
      <c r="O22" s="17">
        <v>10.49752</v>
      </c>
      <c r="P22" s="17"/>
      <c r="Q22" s="17"/>
      <c r="R22" s="17"/>
      <c r="S22" s="17">
        <v>0</v>
      </c>
      <c r="T22" s="17"/>
      <c r="U22" s="17"/>
      <c r="V22" s="17"/>
      <c r="W22" s="17">
        <v>0</v>
      </c>
      <c r="X22" s="17">
        <v>30.1</v>
      </c>
      <c r="Y22" s="17">
        <v>10.309279999999999</v>
      </c>
      <c r="Z22" s="17">
        <v>10.309279999999999</v>
      </c>
      <c r="AA22" s="17">
        <v>19.79072</v>
      </c>
      <c r="AB22" s="17">
        <v>83.4</v>
      </c>
      <c r="AC22" s="17">
        <v>79.611649999999997</v>
      </c>
      <c r="AD22" s="17">
        <v>87.85</v>
      </c>
      <c r="AE22" s="17">
        <v>-4.45</v>
      </c>
      <c r="AF22" s="17">
        <v>0</v>
      </c>
      <c r="AG22" s="17"/>
      <c r="AH22" s="17"/>
      <c r="AI22" s="17">
        <v>0</v>
      </c>
      <c r="AJ22" s="17"/>
      <c r="AK22" s="17"/>
      <c r="AL22" s="17"/>
      <c r="AM22" s="17">
        <v>0</v>
      </c>
      <c r="AN22" s="17">
        <v>189.8</v>
      </c>
      <c r="AO22" s="17">
        <v>196.22801999999999</v>
      </c>
      <c r="AP22" s="17">
        <v>196.22801999999999</v>
      </c>
      <c r="AQ22" s="17">
        <v>-6.4280200000000001</v>
      </c>
      <c r="AR22" s="17">
        <v>207.2</v>
      </c>
      <c r="AS22" s="17">
        <v>196.22801999999999</v>
      </c>
      <c r="AT22" s="17">
        <v>196.22801999999999</v>
      </c>
      <c r="AU22" s="17">
        <v>10.97198</v>
      </c>
      <c r="AV22" s="17">
        <v>206.8</v>
      </c>
      <c r="AW22" s="17">
        <v>196.22801999999999</v>
      </c>
      <c r="AX22" s="17">
        <v>196.22801999999999</v>
      </c>
      <c r="AY22" s="17">
        <v>10.57198</v>
      </c>
      <c r="AZ22" s="17">
        <v>280.7</v>
      </c>
      <c r="BA22" s="17">
        <v>295.22593999999998</v>
      </c>
      <c r="BB22" s="17">
        <v>295.22593999999998</v>
      </c>
      <c r="BC22" s="17">
        <v>-14.52594</v>
      </c>
      <c r="BD22" s="17">
        <v>218.9</v>
      </c>
      <c r="BE22" s="17">
        <v>208.07390000000001</v>
      </c>
      <c r="BF22" s="17">
        <v>208.07390000000001</v>
      </c>
      <c r="BG22" s="17">
        <v>10.8261</v>
      </c>
      <c r="BH22" s="17">
        <v>111.7</v>
      </c>
      <c r="BI22" s="17">
        <v>104.34936999999999</v>
      </c>
      <c r="BJ22" s="17">
        <v>104.34936999999999</v>
      </c>
      <c r="BK22" s="17">
        <v>7.3506299999999998</v>
      </c>
      <c r="BL22" s="17">
        <v>375</v>
      </c>
      <c r="BM22" s="17">
        <v>381.30583000000001</v>
      </c>
      <c r="BN22" s="17">
        <v>236.92641</v>
      </c>
      <c r="BO22" s="17">
        <v>138.07359</v>
      </c>
      <c r="BP22" s="17">
        <v>3.2</v>
      </c>
      <c r="BQ22" s="17">
        <v>4.4318400000000002</v>
      </c>
      <c r="BR22" s="17">
        <v>4.4318400000000002</v>
      </c>
      <c r="BS22" s="17">
        <v>-1.23184</v>
      </c>
      <c r="BT22" s="17">
        <v>9.9</v>
      </c>
      <c r="BU22" s="17"/>
      <c r="BV22" s="17"/>
      <c r="BW22" s="17">
        <v>9.9</v>
      </c>
      <c r="BX22" s="17"/>
      <c r="BY22" s="17"/>
      <c r="BZ22" s="17"/>
      <c r="CA22" s="17">
        <v>0</v>
      </c>
      <c r="CB22" s="17"/>
      <c r="CC22" s="17"/>
      <c r="CD22" s="17"/>
      <c r="CE22" s="17">
        <v>0</v>
      </c>
      <c r="CF22" s="17"/>
      <c r="CG22" s="17"/>
      <c r="CH22" s="17"/>
      <c r="CI22" s="17">
        <v>0</v>
      </c>
      <c r="CJ22" s="17">
        <v>120.1</v>
      </c>
      <c r="CK22" s="17">
        <v>120.1673</v>
      </c>
      <c r="CL22" s="17">
        <v>120.1673</v>
      </c>
      <c r="CM22" s="17">
        <v>-6.7299999999999999E-2</v>
      </c>
      <c r="CN22" s="17">
        <v>7.6</v>
      </c>
      <c r="CO22" s="17">
        <v>6.8003799999999996</v>
      </c>
      <c r="CP22" s="17">
        <v>5.1333399999999996</v>
      </c>
      <c r="CQ22" s="17">
        <v>2.4666600000000001</v>
      </c>
      <c r="CR22" s="17">
        <v>3.3</v>
      </c>
      <c r="CS22" s="17">
        <v>3.7328199999999998</v>
      </c>
      <c r="CT22" s="17">
        <v>2.8177599999999998</v>
      </c>
      <c r="CU22" s="17">
        <v>0.48224</v>
      </c>
      <c r="CV22" s="17">
        <v>22.5</v>
      </c>
      <c r="CW22" s="17">
        <v>22.389009999999999</v>
      </c>
      <c r="CX22" s="17"/>
      <c r="CY22" s="17">
        <v>22.5</v>
      </c>
      <c r="CZ22" s="17">
        <v>6.4</v>
      </c>
      <c r="DA22" s="17">
        <v>6.8787000000000003</v>
      </c>
      <c r="DB22" s="17">
        <v>6.8787000000000003</v>
      </c>
      <c r="DC22" s="17">
        <v>-0.47870000000000001</v>
      </c>
      <c r="DD22" s="17">
        <v>7.3</v>
      </c>
      <c r="DE22" s="17">
        <v>11.2387</v>
      </c>
      <c r="DF22" s="17">
        <v>11.2387</v>
      </c>
      <c r="DG22" s="17">
        <v>-3.9386999999999999</v>
      </c>
      <c r="DH22" s="17">
        <v>50.3</v>
      </c>
      <c r="DI22" s="17">
        <v>15.46392</v>
      </c>
      <c r="DJ22" s="17">
        <v>15.46392</v>
      </c>
      <c r="DK22" s="17">
        <v>34.836080000000003</v>
      </c>
      <c r="DL22" s="17"/>
      <c r="DM22" s="17"/>
      <c r="DN22" s="17"/>
      <c r="DO22" s="17">
        <v>0</v>
      </c>
      <c r="DP22" s="17"/>
      <c r="DQ22" s="17"/>
      <c r="DR22" s="17"/>
      <c r="DS22" s="17">
        <v>0</v>
      </c>
      <c r="DT22" s="17"/>
      <c r="DU22" s="17"/>
      <c r="DV22" s="17"/>
      <c r="DW22" s="17">
        <v>0</v>
      </c>
      <c r="DX22" s="17"/>
      <c r="DY22" s="17"/>
      <c r="DZ22" s="17"/>
      <c r="EA22" s="17">
        <v>0</v>
      </c>
      <c r="EB22" s="17">
        <v>100.5</v>
      </c>
      <c r="EC22" s="17">
        <v>52.745750000000001</v>
      </c>
      <c r="ED22" s="17">
        <v>45.69603</v>
      </c>
      <c r="EE22" s="17">
        <v>54.80397</v>
      </c>
      <c r="EF22" s="17">
        <v>91.7</v>
      </c>
      <c r="EG22" s="17">
        <v>110.26321</v>
      </c>
      <c r="EH22" s="17">
        <v>110.26321</v>
      </c>
      <c r="EI22" s="17">
        <v>-18.563210000000002</v>
      </c>
      <c r="EJ22" s="17"/>
      <c r="EK22" s="17"/>
      <c r="EL22" s="17"/>
      <c r="EM22" s="17">
        <v>0</v>
      </c>
      <c r="EN22" s="17"/>
      <c r="EO22" s="17"/>
      <c r="EP22" s="17"/>
      <c r="EQ22" s="17">
        <v>0</v>
      </c>
      <c r="ER22" s="17"/>
      <c r="ES22" s="17"/>
      <c r="ET22" s="17"/>
      <c r="EU22" s="17">
        <v>0</v>
      </c>
      <c r="EV22" s="17">
        <v>6.5</v>
      </c>
      <c r="EW22" s="17">
        <v>6.39</v>
      </c>
      <c r="EX22" s="17">
        <v>6.39</v>
      </c>
      <c r="EY22" s="17">
        <v>0.11</v>
      </c>
      <c r="EZ22" s="17">
        <v>228.2</v>
      </c>
      <c r="FA22" s="17">
        <v>150.51545999999999</v>
      </c>
      <c r="FB22" s="17">
        <v>150.51545999999999</v>
      </c>
      <c r="FC22" s="17">
        <v>77.684539999999998</v>
      </c>
      <c r="FD22" s="17">
        <v>33.700000000000003</v>
      </c>
      <c r="FE22" s="17">
        <v>27.864080000000001</v>
      </c>
      <c r="FF22" s="17">
        <v>29.74953</v>
      </c>
      <c r="FG22" s="17">
        <v>3.9504700000000001</v>
      </c>
      <c r="FH22" s="17">
        <v>52</v>
      </c>
      <c r="FI22" s="17">
        <v>53.398060000000001</v>
      </c>
      <c r="FJ22" s="17">
        <v>66.990290000000002</v>
      </c>
      <c r="FK22" s="17">
        <v>-14.99029</v>
      </c>
      <c r="FL22" s="17">
        <v>20.9</v>
      </c>
      <c r="FM22" s="17">
        <v>17.91262</v>
      </c>
      <c r="FN22" s="17">
        <v>18.874919999999999</v>
      </c>
      <c r="FO22" s="17">
        <v>2.02508</v>
      </c>
      <c r="FP22" s="17">
        <v>18.399999999999999</v>
      </c>
      <c r="FQ22" s="17">
        <v>17.737760000000002</v>
      </c>
      <c r="FR22" s="17">
        <v>17.91338</v>
      </c>
      <c r="FS22" s="17">
        <v>0.48662</v>
      </c>
      <c r="FT22" s="17">
        <v>10.8</v>
      </c>
      <c r="FU22" s="17">
        <v>11</v>
      </c>
      <c r="FV22" s="17">
        <v>10.485440000000001</v>
      </c>
      <c r="FW22" s="17">
        <v>0.31456000000000001</v>
      </c>
      <c r="FX22" s="17">
        <v>59.1</v>
      </c>
      <c r="FY22" s="17">
        <v>65.663929999999993</v>
      </c>
      <c r="FZ22" s="17">
        <v>65.663929999999993</v>
      </c>
      <c r="GA22" s="17">
        <v>-6.56393</v>
      </c>
      <c r="GB22" s="17">
        <v>182.4</v>
      </c>
      <c r="GC22" s="17">
        <v>184.91498000000001</v>
      </c>
      <c r="GD22" s="17">
        <v>184.91498000000001</v>
      </c>
      <c r="GE22" s="17">
        <v>-2.51498</v>
      </c>
      <c r="GF22" s="17">
        <v>183</v>
      </c>
      <c r="GG22" s="17">
        <v>184.91498000000001</v>
      </c>
      <c r="GH22" s="17">
        <v>184.91498000000001</v>
      </c>
      <c r="GI22" s="17">
        <v>-1.9149799999999999</v>
      </c>
      <c r="GJ22" s="17">
        <v>184.4</v>
      </c>
      <c r="GK22" s="17">
        <v>185.47028</v>
      </c>
      <c r="GL22" s="17">
        <v>185.47028</v>
      </c>
      <c r="GM22" s="17">
        <v>-1.0702799999999999</v>
      </c>
      <c r="GN22" s="17">
        <v>80.599999999999994</v>
      </c>
      <c r="GO22" s="17">
        <v>60.801070000000003</v>
      </c>
      <c r="GP22" s="17">
        <v>42.05301</v>
      </c>
      <c r="GQ22" s="17">
        <v>38.546990000000001</v>
      </c>
      <c r="GR22" s="17"/>
      <c r="GS22" s="17"/>
      <c r="GT22" s="17"/>
      <c r="GU22" s="17">
        <v>0</v>
      </c>
      <c r="GV22" s="17">
        <v>5.9</v>
      </c>
      <c r="GW22" s="17">
        <v>5.9112099999999996</v>
      </c>
      <c r="GX22" s="17">
        <v>5.9112099999999996</v>
      </c>
      <c r="GY22" s="17">
        <v>-1.1209999999999999E-2</v>
      </c>
      <c r="GZ22" s="17">
        <v>16.600000000000001</v>
      </c>
      <c r="HA22" s="17">
        <v>12</v>
      </c>
      <c r="HB22" s="17">
        <v>12</v>
      </c>
      <c r="HC22" s="17">
        <v>4.5999999999999996</v>
      </c>
      <c r="HD22" s="17">
        <v>21.4</v>
      </c>
      <c r="HE22" s="17">
        <v>24.957470000000001</v>
      </c>
      <c r="HF22" s="17">
        <v>24.957470000000001</v>
      </c>
      <c r="HG22" s="17">
        <v>-3.5574699999999999</v>
      </c>
      <c r="HH22" s="17">
        <v>2</v>
      </c>
      <c r="HI22" s="17">
        <v>1.97359</v>
      </c>
      <c r="HJ22" s="17">
        <v>1.97359</v>
      </c>
      <c r="HK22" s="17">
        <v>2.6409999999999999E-2</v>
      </c>
      <c r="HL22" s="17">
        <v>0</v>
      </c>
      <c r="HM22" s="17"/>
      <c r="HN22" s="17"/>
      <c r="HO22" s="17">
        <v>0</v>
      </c>
      <c r="HP22" s="17">
        <v>26.4</v>
      </c>
      <c r="HQ22" s="17">
        <v>25</v>
      </c>
      <c r="HR22" s="17">
        <v>25</v>
      </c>
      <c r="HS22" s="17">
        <v>1.4</v>
      </c>
      <c r="HT22" s="17"/>
      <c r="HU22" s="17"/>
      <c r="HV22" s="17"/>
      <c r="HW22" s="17">
        <v>0</v>
      </c>
      <c r="HX22" s="17"/>
      <c r="HY22" s="17"/>
      <c r="HZ22" s="17"/>
      <c r="IA22" s="17">
        <v>0</v>
      </c>
      <c r="IB22" s="17">
        <v>80.3</v>
      </c>
      <c r="IC22" s="17">
        <v>16.490729999999999</v>
      </c>
      <c r="ID22" s="17">
        <v>40.588439999999999</v>
      </c>
      <c r="IE22" s="17">
        <v>39.711559999999999</v>
      </c>
      <c r="IF22" s="17"/>
      <c r="IG22" s="17"/>
      <c r="IH22" s="17"/>
      <c r="II22" s="17">
        <v>0</v>
      </c>
      <c r="IJ22" s="17"/>
      <c r="IK22" s="17"/>
      <c r="IL22" s="17"/>
      <c r="IM22" s="17">
        <v>0</v>
      </c>
      <c r="IN22" s="17">
        <v>48.2</v>
      </c>
      <c r="IO22" s="17">
        <v>45.221359999999997</v>
      </c>
      <c r="IP22" s="17">
        <v>45.221359999999997</v>
      </c>
      <c r="IQ22" s="17">
        <v>2.97864</v>
      </c>
      <c r="IR22" s="17"/>
      <c r="IS22" s="17"/>
      <c r="IT22" s="17"/>
      <c r="IU22" s="17">
        <v>0</v>
      </c>
      <c r="IV22" s="17"/>
      <c r="IW22" s="17"/>
      <c r="IX22" s="17"/>
      <c r="IY22" s="17">
        <v>0</v>
      </c>
      <c r="IZ22" s="17"/>
      <c r="JA22" s="17"/>
      <c r="JB22" s="17"/>
      <c r="JC22" s="17">
        <v>0</v>
      </c>
      <c r="JD22" s="17">
        <v>68.599999999999994</v>
      </c>
      <c r="JE22" s="17">
        <v>39.306249999999999</v>
      </c>
      <c r="JF22" s="17">
        <v>16.49485</v>
      </c>
      <c r="JG22" s="17">
        <v>52.105150000000002</v>
      </c>
      <c r="JH22" s="17">
        <v>180.3</v>
      </c>
      <c r="JI22" s="17">
        <v>172.31039000000001</v>
      </c>
      <c r="JJ22" s="17">
        <v>172.31039000000001</v>
      </c>
      <c r="JK22" s="17">
        <v>7.9896099999999999</v>
      </c>
      <c r="JL22" s="17">
        <v>178</v>
      </c>
      <c r="JM22" s="17">
        <v>172.31039000000001</v>
      </c>
      <c r="JN22" s="17">
        <v>172.31039000000001</v>
      </c>
      <c r="JO22" s="17">
        <v>5.6896100000000001</v>
      </c>
      <c r="JP22" s="17"/>
      <c r="JQ22" s="17"/>
      <c r="JR22" s="17"/>
      <c r="JS22" s="17">
        <v>0</v>
      </c>
      <c r="JT22" s="17">
        <v>175.6</v>
      </c>
      <c r="JU22" s="17">
        <v>172.82784000000001</v>
      </c>
      <c r="JV22" s="17">
        <v>172.82784000000001</v>
      </c>
      <c r="JW22" s="17">
        <v>2.77216</v>
      </c>
      <c r="JX22" s="17">
        <v>77.400000000000006</v>
      </c>
      <c r="JY22" s="17">
        <v>73.590999999999994</v>
      </c>
      <c r="JZ22" s="17">
        <v>73.590999999999994</v>
      </c>
      <c r="KA22" s="17">
        <v>3.8090000000000002</v>
      </c>
      <c r="KB22" s="17">
        <v>37.299999999999997</v>
      </c>
      <c r="KC22" s="17">
        <v>36.905999999999999</v>
      </c>
      <c r="KD22" s="17">
        <v>36.905999999999999</v>
      </c>
      <c r="KE22" s="17">
        <v>0.39400000000000002</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0.63188999999999995</v>
      </c>
      <c r="LF22" s="17">
        <v>0.63188999999999995</v>
      </c>
      <c r="LG22" s="17">
        <v>-0.23189000000000001</v>
      </c>
      <c r="LH22" s="17">
        <v>123.4</v>
      </c>
      <c r="LI22" s="17">
        <v>144.07069000000001</v>
      </c>
      <c r="LJ22" s="17">
        <v>130.47845000000001</v>
      </c>
      <c r="LK22" s="17">
        <v>-7.0784500000000001</v>
      </c>
      <c r="LL22" s="17">
        <v>82</v>
      </c>
      <c r="LM22" s="17">
        <v>81.040009999999995</v>
      </c>
      <c r="LN22" s="17">
        <v>74.656589999999994</v>
      </c>
      <c r="LO22" s="17">
        <v>7.3434100000000004</v>
      </c>
      <c r="LP22" s="17">
        <v>62</v>
      </c>
      <c r="LQ22" s="17">
        <v>67.133979999999994</v>
      </c>
      <c r="LR22" s="17">
        <v>67.133979999999994</v>
      </c>
      <c r="LS22" s="17">
        <v>-5.1339800000000002</v>
      </c>
      <c r="LT22" s="17">
        <v>67.8</v>
      </c>
      <c r="LU22" s="17">
        <v>69.768069999999994</v>
      </c>
      <c r="LV22" s="17">
        <v>65.984009999999998</v>
      </c>
      <c r="LW22" s="17">
        <v>1.81599</v>
      </c>
      <c r="LX22" s="17">
        <v>29.2</v>
      </c>
      <c r="LY22" s="17">
        <v>29.951460000000001</v>
      </c>
      <c r="LZ22" s="17">
        <v>27.30705</v>
      </c>
      <c r="MA22" s="17">
        <v>1.8929499999999999</v>
      </c>
      <c r="MB22" s="17">
        <v>0</v>
      </c>
      <c r="MC22" s="17"/>
      <c r="MD22" s="17"/>
      <c r="ME22" s="17">
        <v>0</v>
      </c>
      <c r="MF22" s="17"/>
      <c r="MG22" s="17"/>
      <c r="MH22" s="17"/>
      <c r="MI22" s="17">
        <v>0</v>
      </c>
      <c r="MJ22" s="17"/>
      <c r="MK22" s="17"/>
      <c r="ML22" s="17"/>
      <c r="MM22" s="17">
        <v>0</v>
      </c>
      <c r="MN22" s="17">
        <v>147.9</v>
      </c>
      <c r="MO22" s="17">
        <v>159.10807</v>
      </c>
      <c r="MP22" s="17">
        <v>151.08876000000001</v>
      </c>
      <c r="MQ22" s="17">
        <v>-3.1887599999999998</v>
      </c>
      <c r="MR22" s="17">
        <v>150.5</v>
      </c>
      <c r="MS22" s="17">
        <v>159.10807</v>
      </c>
      <c r="MT22" s="17">
        <v>151.08876000000001</v>
      </c>
      <c r="MU22" s="17">
        <v>-0.58875999999999995</v>
      </c>
      <c r="MV22" s="17">
        <v>172.6</v>
      </c>
      <c r="MW22" s="17">
        <v>159.58587</v>
      </c>
      <c r="MX22" s="17">
        <v>151.54248000000001</v>
      </c>
      <c r="MY22" s="17">
        <v>21.05752</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219.4</v>
      </c>
      <c r="NU22" s="17">
        <v>213.11998</v>
      </c>
      <c r="NV22" s="17">
        <v>213.11998</v>
      </c>
      <c r="NW22" s="17">
        <v>6.2800200000000004</v>
      </c>
      <c r="NX22" s="17">
        <v>104.9</v>
      </c>
      <c r="NY22" s="17">
        <v>106.87999000000001</v>
      </c>
      <c r="NZ22" s="17">
        <v>106.87999000000001</v>
      </c>
      <c r="OA22" s="17">
        <v>-1.9799899999999999</v>
      </c>
      <c r="OB22" s="17">
        <v>0</v>
      </c>
      <c r="OC22" s="17">
        <v>6.9000000000000006E-2</v>
      </c>
      <c r="OD22" s="17">
        <v>6.9000000000000006E-2</v>
      </c>
      <c r="OE22" s="17">
        <v>-6.9000000000000006E-2</v>
      </c>
      <c r="OF22" s="17">
        <v>12.5</v>
      </c>
      <c r="OG22" s="17">
        <v>11.51632</v>
      </c>
      <c r="OH22" s="17">
        <v>48.121000000000002</v>
      </c>
      <c r="OI22" s="17">
        <v>-35.621000000000002</v>
      </c>
      <c r="OJ22" s="17">
        <v>4.2</v>
      </c>
      <c r="OK22" s="17">
        <v>44.77</v>
      </c>
      <c r="OL22" s="17">
        <v>44.77</v>
      </c>
      <c r="OM22" s="17">
        <v>-40.57</v>
      </c>
      <c r="ON22" s="17">
        <v>15.3</v>
      </c>
      <c r="OO22" s="17">
        <v>14.247</v>
      </c>
      <c r="OP22" s="17">
        <v>14.247</v>
      </c>
      <c r="OQ22" s="17">
        <v>1.0529999999999999</v>
      </c>
      <c r="OR22" s="17">
        <v>0</v>
      </c>
      <c r="OS22" s="17"/>
      <c r="OT22" s="17"/>
      <c r="OU22" s="17">
        <v>0</v>
      </c>
      <c r="OV22" s="17">
        <v>5.0999999999999996</v>
      </c>
      <c r="OW22" s="17">
        <v>4.8</v>
      </c>
      <c r="OX22" s="17">
        <v>4.8</v>
      </c>
      <c r="OY22" s="17">
        <v>0.3</v>
      </c>
      <c r="OZ22" s="17">
        <v>5.0999999999999996</v>
      </c>
      <c r="PA22" s="17">
        <v>5</v>
      </c>
      <c r="PB22" s="17">
        <v>5</v>
      </c>
      <c r="PC22" s="17">
        <v>0.1</v>
      </c>
      <c r="PD22" s="17">
        <v>10</v>
      </c>
      <c r="PE22" s="17">
        <v>9</v>
      </c>
      <c r="PF22" s="17">
        <v>9</v>
      </c>
      <c r="PG22" s="17">
        <v>1</v>
      </c>
      <c r="PH22" s="17">
        <v>2.5</v>
      </c>
      <c r="PI22" s="17">
        <v>1.3440700000000001</v>
      </c>
      <c r="PJ22" s="17">
        <v>1.3440700000000001</v>
      </c>
      <c r="PK22" s="17">
        <v>1.1559299999999999</v>
      </c>
      <c r="PL22" s="17">
        <v>0.3</v>
      </c>
      <c r="PM22" s="17">
        <v>1</v>
      </c>
      <c r="PN22" s="17">
        <v>1</v>
      </c>
      <c r="PO22" s="17">
        <v>-0.7</v>
      </c>
      <c r="PP22" s="17">
        <v>1.8</v>
      </c>
      <c r="PQ22" s="17">
        <v>1.82</v>
      </c>
      <c r="PR22" s="17">
        <v>1.82</v>
      </c>
      <c r="PS22" s="17">
        <v>-0.02</v>
      </c>
      <c r="PT22" s="17">
        <v>4.8</v>
      </c>
      <c r="PU22" s="17">
        <v>4.5</v>
      </c>
      <c r="PV22" s="17">
        <v>4.5</v>
      </c>
      <c r="PW22" s="17">
        <v>0.3</v>
      </c>
      <c r="PX22" s="17">
        <v>14.9</v>
      </c>
      <c r="PY22" s="17">
        <v>16</v>
      </c>
      <c r="PZ22" s="17">
        <v>14.56311</v>
      </c>
      <c r="QA22" s="17">
        <v>0.33689000000000002</v>
      </c>
      <c r="QB22" s="17">
        <v>4.4000000000000004</v>
      </c>
      <c r="QC22" s="17">
        <v>3.8</v>
      </c>
      <c r="QD22" s="17">
        <v>3.8</v>
      </c>
      <c r="QE22" s="17">
        <v>0.6</v>
      </c>
      <c r="QF22" s="17">
        <v>3.1</v>
      </c>
      <c r="QG22" s="17">
        <v>3.1</v>
      </c>
      <c r="QH22" s="17">
        <v>3.1</v>
      </c>
      <c r="QI22" s="17">
        <v>0</v>
      </c>
      <c r="QJ22" s="17">
        <v>3.4</v>
      </c>
      <c r="QK22" s="17">
        <v>3.4</v>
      </c>
      <c r="QL22" s="17">
        <v>3.4</v>
      </c>
      <c r="QM22" s="17">
        <v>0</v>
      </c>
      <c r="QN22" s="17">
        <v>17.5</v>
      </c>
      <c r="QO22" s="17">
        <v>19</v>
      </c>
      <c r="QP22" s="17">
        <v>16.990290000000002</v>
      </c>
      <c r="QQ22" s="17">
        <v>0.50971</v>
      </c>
      <c r="QR22" s="17">
        <v>0.8</v>
      </c>
      <c r="QS22" s="17"/>
      <c r="QT22" s="17">
        <v>6.68</v>
      </c>
      <c r="QU22" s="17">
        <v>-5.88</v>
      </c>
      <c r="QV22" s="17">
        <v>0.5</v>
      </c>
      <c r="QW22" s="17">
        <v>3.145</v>
      </c>
      <c r="QX22" s="17">
        <v>3.145</v>
      </c>
      <c r="QY22" s="17">
        <v>-2.645</v>
      </c>
      <c r="QZ22" s="17">
        <v>3.5</v>
      </c>
      <c r="RA22" s="17">
        <v>4.0224099999999998</v>
      </c>
      <c r="RB22" s="17">
        <v>5.7160000000000002</v>
      </c>
      <c r="RC22" s="17">
        <v>-2.2160000000000002</v>
      </c>
      <c r="RD22" s="17">
        <v>10.7</v>
      </c>
      <c r="RE22" s="17">
        <v>15.736649999999999</v>
      </c>
      <c r="RF22" s="17">
        <v>25.67</v>
      </c>
      <c r="RG22" s="17">
        <v>-14.97</v>
      </c>
      <c r="RH22" s="17">
        <v>4.4000000000000004</v>
      </c>
      <c r="RI22" s="17">
        <v>4.2</v>
      </c>
      <c r="RJ22" s="17">
        <v>4.2</v>
      </c>
      <c r="RK22" s="17">
        <v>0.2</v>
      </c>
      <c r="RL22" s="17">
        <v>1.2</v>
      </c>
      <c r="RM22" s="17">
        <v>1.2</v>
      </c>
      <c r="RN22" s="17">
        <v>1.2</v>
      </c>
      <c r="RO22" s="17">
        <v>0</v>
      </c>
      <c r="RP22" s="17">
        <v>1.2</v>
      </c>
      <c r="RQ22" s="17">
        <v>1.2</v>
      </c>
      <c r="RR22" s="17">
        <v>1.2</v>
      </c>
      <c r="RS22" s="17">
        <v>0</v>
      </c>
      <c r="RT22" s="17">
        <v>3</v>
      </c>
      <c r="RU22" s="17">
        <v>2.8</v>
      </c>
      <c r="RV22" s="17">
        <v>2.8</v>
      </c>
      <c r="RW22" s="17">
        <v>0.2</v>
      </c>
      <c r="RX22" s="17">
        <v>0.4</v>
      </c>
      <c r="RY22" s="17"/>
      <c r="RZ22" s="17">
        <v>0.66300000000000003</v>
      </c>
      <c r="SA22" s="17">
        <v>-0.26300000000000001</v>
      </c>
      <c r="SB22" s="17">
        <v>2.5</v>
      </c>
      <c r="SC22" s="17">
        <v>2.4510000000000001</v>
      </c>
      <c r="SD22" s="17">
        <v>2.4510000000000001</v>
      </c>
      <c r="SE22" s="17">
        <v>4.9000000000000002E-2</v>
      </c>
      <c r="SF22" s="17">
        <v>19.3</v>
      </c>
      <c r="SG22" s="17">
        <v>3.8144300000000002</v>
      </c>
      <c r="SH22" s="17">
        <v>9.38842</v>
      </c>
      <c r="SI22" s="17">
        <v>9.9115800000000007</v>
      </c>
      <c r="SJ22" s="17">
        <v>1.2</v>
      </c>
      <c r="SK22" s="17">
        <v>1.04</v>
      </c>
      <c r="SL22" s="17">
        <v>1.04</v>
      </c>
      <c r="SM22" s="17">
        <v>0.16</v>
      </c>
      <c r="SN22" s="17"/>
      <c r="SO22" s="17"/>
      <c r="SP22" s="17">
        <v>0.4</v>
      </c>
      <c r="SQ22" s="17">
        <v>-0.4</v>
      </c>
      <c r="SR22" s="17">
        <v>5.7</v>
      </c>
      <c r="SS22" s="17">
        <v>5.3</v>
      </c>
      <c r="ST22" s="17">
        <v>5.3</v>
      </c>
      <c r="SU22" s="17">
        <v>0.4</v>
      </c>
      <c r="SV22" s="17">
        <v>2.6</v>
      </c>
      <c r="SW22" s="17">
        <v>3</v>
      </c>
      <c r="SX22" s="17">
        <v>3</v>
      </c>
      <c r="SY22" s="17">
        <v>-0.4</v>
      </c>
      <c r="SZ22" s="17">
        <v>4.3</v>
      </c>
      <c r="TA22" s="17">
        <v>5</v>
      </c>
      <c r="TB22" s="17">
        <v>5</v>
      </c>
      <c r="TC22" s="17">
        <v>-0.7</v>
      </c>
      <c r="TD22" s="17">
        <v>5.4</v>
      </c>
      <c r="TE22" s="17">
        <v>7</v>
      </c>
      <c r="TF22" s="17">
        <v>7</v>
      </c>
      <c r="TG22" s="17">
        <v>-1.6</v>
      </c>
      <c r="TH22" s="17">
        <v>10</v>
      </c>
      <c r="TI22" s="17">
        <v>10</v>
      </c>
      <c r="TJ22" s="17">
        <v>10</v>
      </c>
      <c r="TK22" s="17">
        <v>0</v>
      </c>
      <c r="TL22" s="17">
        <v>15.6</v>
      </c>
      <c r="TM22" s="17">
        <v>22.265999999999998</v>
      </c>
      <c r="TN22" s="17">
        <v>22.265999999999998</v>
      </c>
      <c r="TO22" s="17">
        <v>-6.6660000000000004</v>
      </c>
      <c r="TP22" s="17">
        <v>30.7</v>
      </c>
      <c r="TQ22" s="17">
        <v>27.146000000000001</v>
      </c>
      <c r="TR22" s="17">
        <v>27.146000000000001</v>
      </c>
      <c r="TS22" s="17">
        <v>3.5539999999999998</v>
      </c>
      <c r="TT22" s="17">
        <v>13.8</v>
      </c>
      <c r="TU22" s="17">
        <v>18.530999999999999</v>
      </c>
      <c r="TV22" s="17">
        <v>18.530999999999999</v>
      </c>
      <c r="TW22" s="17">
        <v>-4.7309999999999999</v>
      </c>
      <c r="TX22" s="17">
        <v>16.600000000000001</v>
      </c>
      <c r="TY22" s="17">
        <v>11.37454</v>
      </c>
      <c r="TZ22" s="17">
        <v>41.86</v>
      </c>
      <c r="UA22" s="17">
        <v>-25.26</v>
      </c>
      <c r="UB22" s="17">
        <v>17.100000000000001</v>
      </c>
      <c r="UC22" s="17">
        <v>38.385860000000001</v>
      </c>
      <c r="UD22" s="17">
        <v>61.420999999999999</v>
      </c>
      <c r="UE22" s="17">
        <v>-44.320999999999998</v>
      </c>
      <c r="UF22" s="17">
        <v>3.6</v>
      </c>
      <c r="UG22" s="17">
        <v>2.2360000000000002</v>
      </c>
      <c r="UH22" s="17">
        <v>2.2360000000000002</v>
      </c>
      <c r="UI22" s="17">
        <v>1.3640000000000001</v>
      </c>
      <c r="UJ22" s="17">
        <v>1.9</v>
      </c>
      <c r="UK22" s="17">
        <v>1.661</v>
      </c>
      <c r="UL22" s="17">
        <v>1.661</v>
      </c>
      <c r="UM22" s="17">
        <v>0.23899999999999999</v>
      </c>
      <c r="UN22" s="17">
        <v>5.5</v>
      </c>
      <c r="UO22" s="17">
        <v>6</v>
      </c>
      <c r="UP22" s="17">
        <v>6</v>
      </c>
      <c r="UQ22" s="17">
        <v>-0.5</v>
      </c>
      <c r="UR22" s="17">
        <v>1.8</v>
      </c>
      <c r="US22" s="17">
        <v>1.8</v>
      </c>
      <c r="UT22" s="17">
        <v>1.8</v>
      </c>
      <c r="UU22" s="17">
        <v>0</v>
      </c>
      <c r="UV22" s="17"/>
      <c r="UW22" s="17"/>
      <c r="UX22" s="17"/>
      <c r="UY22" s="17">
        <v>0</v>
      </c>
      <c r="UZ22" s="17">
        <v>3.7</v>
      </c>
      <c r="VA22" s="17">
        <v>4</v>
      </c>
      <c r="VB22" s="17">
        <v>4</v>
      </c>
      <c r="VC22" s="17">
        <v>-0.3</v>
      </c>
      <c r="VD22" s="17">
        <v>4.5</v>
      </c>
      <c r="VE22" s="17">
        <v>4.5</v>
      </c>
      <c r="VF22" s="17">
        <v>4.5</v>
      </c>
      <c r="VG22" s="17">
        <v>0</v>
      </c>
      <c r="VH22" s="17">
        <v>4.7</v>
      </c>
      <c r="VI22" s="17">
        <v>4.5</v>
      </c>
      <c r="VJ22" s="17">
        <v>4.5</v>
      </c>
      <c r="VK22" s="17">
        <v>0.2</v>
      </c>
      <c r="VL22" s="17">
        <v>10.8</v>
      </c>
      <c r="VM22" s="17">
        <v>11.33</v>
      </c>
      <c r="VN22" s="17">
        <v>11.33</v>
      </c>
      <c r="VO22" s="17">
        <v>-0.53</v>
      </c>
      <c r="VP22" s="17">
        <v>21.7</v>
      </c>
      <c r="VQ22" s="17">
        <v>150.16300000000001</v>
      </c>
      <c r="VR22" s="17">
        <v>150.16300000000001</v>
      </c>
      <c r="VS22" s="17">
        <v>-128.46299999999999</v>
      </c>
      <c r="VT22" s="17">
        <v>1.7</v>
      </c>
      <c r="VU22" s="17">
        <v>9.6210000000000004</v>
      </c>
      <c r="VV22" s="17">
        <v>9.6210000000000004</v>
      </c>
      <c r="VW22" s="17">
        <v>-7.9210000000000003</v>
      </c>
      <c r="VX22" s="17">
        <v>68.900000000000006</v>
      </c>
      <c r="VY22" s="17">
        <v>82.478999999999999</v>
      </c>
      <c r="VZ22" s="17">
        <v>82.478999999999999</v>
      </c>
      <c r="WA22" s="17">
        <v>-13.579000000000001</v>
      </c>
      <c r="WB22" s="17">
        <v>0.6</v>
      </c>
      <c r="WC22" s="17">
        <v>0.6</v>
      </c>
      <c r="WD22" s="17">
        <v>0.6</v>
      </c>
      <c r="WE22" s="17">
        <v>0</v>
      </c>
      <c r="WF22" s="17">
        <v>15.8</v>
      </c>
      <c r="WG22" s="17">
        <v>7.3929799999999997</v>
      </c>
      <c r="WH22" s="17">
        <v>18.382000000000001</v>
      </c>
      <c r="WI22" s="17">
        <v>-2.5819999999999999</v>
      </c>
      <c r="WJ22" s="17">
        <v>14.5</v>
      </c>
      <c r="WK22" s="17">
        <v>14.07719</v>
      </c>
      <c r="WL22" s="17">
        <v>24.675999999999998</v>
      </c>
      <c r="WM22" s="17">
        <v>-10.176</v>
      </c>
      <c r="WN22" s="17">
        <v>54.9</v>
      </c>
      <c r="WO22" s="17">
        <v>40.082000000000001</v>
      </c>
      <c r="WP22" s="17">
        <v>40.082000000000001</v>
      </c>
      <c r="WQ22" s="17">
        <v>14.818</v>
      </c>
      <c r="WR22" s="17">
        <v>3.2</v>
      </c>
      <c r="WS22" s="17"/>
      <c r="WT22" s="17">
        <v>1.099</v>
      </c>
      <c r="WU22" s="17">
        <v>2.101</v>
      </c>
      <c r="WV22" s="17">
        <v>7.2</v>
      </c>
      <c r="WW22" s="17">
        <v>7.2</v>
      </c>
      <c r="WX22" s="17">
        <v>7.2</v>
      </c>
      <c r="WY22" s="17">
        <v>0</v>
      </c>
      <c r="WZ22" s="17">
        <v>19</v>
      </c>
      <c r="XA22" s="17">
        <v>18.4466</v>
      </c>
      <c r="XB22" s="17">
        <v>18.4466</v>
      </c>
      <c r="XC22" s="17">
        <v>0.5534</v>
      </c>
      <c r="XD22" s="17">
        <v>9.1999999999999993</v>
      </c>
      <c r="XE22" s="17">
        <v>10.8</v>
      </c>
      <c r="XF22" s="17">
        <v>10.8</v>
      </c>
      <c r="XG22" s="17">
        <v>-1.6</v>
      </c>
      <c r="XH22" s="17">
        <v>33</v>
      </c>
      <c r="XI22" s="17">
        <v>31.5</v>
      </c>
      <c r="XJ22" s="17">
        <v>31.5</v>
      </c>
      <c r="XK22" s="17">
        <v>1.5</v>
      </c>
      <c r="XL22" s="17">
        <v>26.9</v>
      </c>
      <c r="XM22" s="17">
        <v>31.5</v>
      </c>
      <c r="XN22" s="17">
        <v>31.5</v>
      </c>
      <c r="XO22" s="17">
        <v>-4.5999999999999996</v>
      </c>
      <c r="XP22" s="17">
        <v>11.8</v>
      </c>
      <c r="XQ22" s="17"/>
      <c r="XR22" s="17">
        <v>14</v>
      </c>
      <c r="XS22" s="17">
        <v>-2.2000000000000002</v>
      </c>
      <c r="XT22" s="17">
        <v>18.3</v>
      </c>
      <c r="XU22" s="17">
        <v>19.234999999999999</v>
      </c>
      <c r="XV22" s="17">
        <v>19.234999999999999</v>
      </c>
      <c r="XW22" s="17">
        <v>-0.93500000000000005</v>
      </c>
      <c r="XX22" s="17">
        <v>7.7</v>
      </c>
      <c r="XY22" s="17">
        <v>7.31</v>
      </c>
      <c r="XZ22" s="17">
        <v>7.31</v>
      </c>
      <c r="YA22" s="17">
        <v>0.39</v>
      </c>
      <c r="YB22" s="17">
        <v>10.99</v>
      </c>
      <c r="YC22" s="17">
        <v>11</v>
      </c>
      <c r="YD22" s="17">
        <v>11</v>
      </c>
      <c r="YE22" s="17">
        <v>-0.01</v>
      </c>
    </row>
    <row r="23" spans="1:655" ht="24" customHeight="1" x14ac:dyDescent="0.3">
      <c r="A23" s="1"/>
      <c r="B23" s="16" t="s">
        <v>51</v>
      </c>
      <c r="C23" s="16" t="s">
        <v>760</v>
      </c>
      <c r="D23" s="17">
        <v>99.1</v>
      </c>
      <c r="E23" s="17">
        <v>98.519419999999997</v>
      </c>
      <c r="F23" s="17">
        <v>101.60194</v>
      </c>
      <c r="G23" s="17">
        <v>-2.5019399999999998</v>
      </c>
      <c r="H23" s="17">
        <v>634.29999999999995</v>
      </c>
      <c r="I23" s="17">
        <v>636.00113999999996</v>
      </c>
      <c r="J23" s="17">
        <v>636.00113999999996</v>
      </c>
      <c r="K23" s="17">
        <v>-1.7011400000000001</v>
      </c>
      <c r="L23" s="17">
        <v>215.9</v>
      </c>
      <c r="M23" s="17">
        <v>206.90248</v>
      </c>
      <c r="N23" s="17">
        <v>206.90248</v>
      </c>
      <c r="O23" s="17">
        <v>8.9975199999999997</v>
      </c>
      <c r="P23" s="17"/>
      <c r="Q23" s="17"/>
      <c r="R23" s="17"/>
      <c r="S23" s="17">
        <v>0</v>
      </c>
      <c r="T23" s="17"/>
      <c r="U23" s="17"/>
      <c r="V23" s="17"/>
      <c r="W23" s="17">
        <v>0</v>
      </c>
      <c r="X23" s="17">
        <v>30.3</v>
      </c>
      <c r="Y23" s="17">
        <v>12.09104</v>
      </c>
      <c r="Z23" s="17">
        <v>12.09104</v>
      </c>
      <c r="AA23" s="17">
        <v>18.208960000000001</v>
      </c>
      <c r="AB23" s="17">
        <v>83.2</v>
      </c>
      <c r="AC23" s="17">
        <v>79.611649999999997</v>
      </c>
      <c r="AD23" s="17">
        <v>87.85</v>
      </c>
      <c r="AE23" s="17">
        <v>-4.6500000000000004</v>
      </c>
      <c r="AF23" s="17">
        <v>0</v>
      </c>
      <c r="AG23" s="17"/>
      <c r="AH23" s="17"/>
      <c r="AI23" s="17">
        <v>0</v>
      </c>
      <c r="AJ23" s="17"/>
      <c r="AK23" s="17"/>
      <c r="AL23" s="17"/>
      <c r="AM23" s="17">
        <v>0</v>
      </c>
      <c r="AN23" s="17">
        <v>190.4</v>
      </c>
      <c r="AO23" s="17">
        <v>196.22801999999999</v>
      </c>
      <c r="AP23" s="17">
        <v>196.22801999999999</v>
      </c>
      <c r="AQ23" s="17">
        <v>-5.8280200000000004</v>
      </c>
      <c r="AR23" s="17">
        <v>204.6</v>
      </c>
      <c r="AS23" s="17">
        <v>196.22801999999999</v>
      </c>
      <c r="AT23" s="17">
        <v>196.22801999999999</v>
      </c>
      <c r="AU23" s="17">
        <v>8.3719800000000006</v>
      </c>
      <c r="AV23" s="17">
        <v>206.7</v>
      </c>
      <c r="AW23" s="17">
        <v>196.22801999999999</v>
      </c>
      <c r="AX23" s="17">
        <v>196.22801999999999</v>
      </c>
      <c r="AY23" s="17">
        <v>10.47198</v>
      </c>
      <c r="AZ23" s="17">
        <v>281.5</v>
      </c>
      <c r="BA23" s="17">
        <v>295.22593999999998</v>
      </c>
      <c r="BB23" s="17">
        <v>295.22593999999998</v>
      </c>
      <c r="BC23" s="17">
        <v>-13.72594</v>
      </c>
      <c r="BD23" s="17">
        <v>218.5</v>
      </c>
      <c r="BE23" s="17">
        <v>208.07390000000001</v>
      </c>
      <c r="BF23" s="17">
        <v>208.07390000000001</v>
      </c>
      <c r="BG23" s="17">
        <v>10.4261</v>
      </c>
      <c r="BH23" s="17">
        <v>111.2</v>
      </c>
      <c r="BI23" s="17">
        <v>104.34936999999999</v>
      </c>
      <c r="BJ23" s="17">
        <v>104.34936999999999</v>
      </c>
      <c r="BK23" s="17">
        <v>6.8506299999999998</v>
      </c>
      <c r="BL23" s="17">
        <v>376.1</v>
      </c>
      <c r="BM23" s="17">
        <v>381.30583000000001</v>
      </c>
      <c r="BN23" s="17">
        <v>160.85203999999999</v>
      </c>
      <c r="BO23" s="17">
        <v>215.24796000000001</v>
      </c>
      <c r="BP23" s="17">
        <v>3.2</v>
      </c>
      <c r="BQ23" s="17">
        <v>4.4318400000000002</v>
      </c>
      <c r="BR23" s="17">
        <v>4.4318400000000002</v>
      </c>
      <c r="BS23" s="17">
        <v>-1.23184</v>
      </c>
      <c r="BT23" s="17">
        <v>12.1</v>
      </c>
      <c r="BU23" s="17"/>
      <c r="BV23" s="17"/>
      <c r="BW23" s="17">
        <v>12.1</v>
      </c>
      <c r="BX23" s="17"/>
      <c r="BY23" s="17"/>
      <c r="BZ23" s="17"/>
      <c r="CA23" s="17">
        <v>0</v>
      </c>
      <c r="CB23" s="17"/>
      <c r="CC23" s="17"/>
      <c r="CD23" s="17"/>
      <c r="CE23" s="17">
        <v>0</v>
      </c>
      <c r="CF23" s="17"/>
      <c r="CG23" s="17"/>
      <c r="CH23" s="17"/>
      <c r="CI23" s="17">
        <v>0</v>
      </c>
      <c r="CJ23" s="17">
        <v>116</v>
      </c>
      <c r="CK23" s="17">
        <v>120.1673</v>
      </c>
      <c r="CL23" s="17">
        <v>120.1673</v>
      </c>
      <c r="CM23" s="17">
        <v>-4.1673</v>
      </c>
      <c r="CN23" s="17">
        <v>7.4</v>
      </c>
      <c r="CO23" s="17">
        <v>6.8003799999999996</v>
      </c>
      <c r="CP23" s="17">
        <v>5.1333399999999996</v>
      </c>
      <c r="CQ23" s="17">
        <v>2.2666599999999999</v>
      </c>
      <c r="CR23" s="17">
        <v>3.3</v>
      </c>
      <c r="CS23" s="17">
        <v>3.7328199999999998</v>
      </c>
      <c r="CT23" s="17">
        <v>2.8177599999999998</v>
      </c>
      <c r="CU23" s="17">
        <v>0.48224</v>
      </c>
      <c r="CV23" s="17">
        <v>22.5</v>
      </c>
      <c r="CW23" s="17">
        <v>22.389009999999999</v>
      </c>
      <c r="CX23" s="17"/>
      <c r="CY23" s="17">
        <v>22.5</v>
      </c>
      <c r="CZ23" s="17">
        <v>6.4</v>
      </c>
      <c r="DA23" s="17">
        <v>6.8787000000000003</v>
      </c>
      <c r="DB23" s="17">
        <v>6.8787000000000003</v>
      </c>
      <c r="DC23" s="17">
        <v>-0.47870000000000001</v>
      </c>
      <c r="DD23" s="17">
        <v>8.6999999999999993</v>
      </c>
      <c r="DE23" s="17">
        <v>11.2387</v>
      </c>
      <c r="DF23" s="17">
        <v>11.2387</v>
      </c>
      <c r="DG23" s="17">
        <v>-2.5387</v>
      </c>
      <c r="DH23" s="17">
        <v>50.6</v>
      </c>
      <c r="DI23" s="17">
        <v>15.46392</v>
      </c>
      <c r="DJ23" s="17">
        <v>15.46392</v>
      </c>
      <c r="DK23" s="17">
        <v>35.13608</v>
      </c>
      <c r="DL23" s="17"/>
      <c r="DM23" s="17"/>
      <c r="DN23" s="17"/>
      <c r="DO23" s="17">
        <v>0</v>
      </c>
      <c r="DP23" s="17"/>
      <c r="DQ23" s="17"/>
      <c r="DR23" s="17"/>
      <c r="DS23" s="17">
        <v>0</v>
      </c>
      <c r="DT23" s="17"/>
      <c r="DU23" s="17"/>
      <c r="DV23" s="17"/>
      <c r="DW23" s="17">
        <v>0</v>
      </c>
      <c r="DX23" s="17"/>
      <c r="DY23" s="17"/>
      <c r="DZ23" s="17"/>
      <c r="EA23" s="17">
        <v>0</v>
      </c>
      <c r="EB23" s="17">
        <v>100.2</v>
      </c>
      <c r="EC23" s="17">
        <v>44.746839999999999</v>
      </c>
      <c r="ED23" s="17">
        <v>37.773180000000004</v>
      </c>
      <c r="EE23" s="17">
        <v>62.426819999999999</v>
      </c>
      <c r="EF23" s="17">
        <v>103.4</v>
      </c>
      <c r="EG23" s="17">
        <v>110.26321</v>
      </c>
      <c r="EH23" s="17">
        <v>110.26321</v>
      </c>
      <c r="EI23" s="17">
        <v>-6.8632099999999996</v>
      </c>
      <c r="EJ23" s="17"/>
      <c r="EK23" s="17"/>
      <c r="EL23" s="17"/>
      <c r="EM23" s="17">
        <v>0</v>
      </c>
      <c r="EN23" s="17"/>
      <c r="EO23" s="17"/>
      <c r="EP23" s="17"/>
      <c r="EQ23" s="17">
        <v>0</v>
      </c>
      <c r="ER23" s="17"/>
      <c r="ES23" s="17"/>
      <c r="ET23" s="17"/>
      <c r="EU23" s="17">
        <v>0</v>
      </c>
      <c r="EV23" s="17">
        <v>6.5</v>
      </c>
      <c r="EW23" s="17">
        <v>6.39</v>
      </c>
      <c r="EX23" s="17">
        <v>6.39</v>
      </c>
      <c r="EY23" s="17">
        <v>0.11</v>
      </c>
      <c r="EZ23" s="17">
        <v>154.9</v>
      </c>
      <c r="FA23" s="17">
        <v>150.51545999999999</v>
      </c>
      <c r="FB23" s="17">
        <v>150.51545999999999</v>
      </c>
      <c r="FC23" s="17">
        <v>4.3845400000000003</v>
      </c>
      <c r="FD23" s="17">
        <v>32.299999999999997</v>
      </c>
      <c r="FE23" s="17">
        <v>27.864080000000001</v>
      </c>
      <c r="FF23" s="17">
        <v>29.74953</v>
      </c>
      <c r="FG23" s="17">
        <v>2.5504699999999998</v>
      </c>
      <c r="FH23" s="17">
        <v>57.2</v>
      </c>
      <c r="FI23" s="17">
        <v>53.398060000000001</v>
      </c>
      <c r="FJ23" s="17">
        <v>66.990290000000002</v>
      </c>
      <c r="FK23" s="17">
        <v>-9.7902900000000006</v>
      </c>
      <c r="FL23" s="17">
        <v>20.7</v>
      </c>
      <c r="FM23" s="17">
        <v>17.91262</v>
      </c>
      <c r="FN23" s="17">
        <v>18.874919999999999</v>
      </c>
      <c r="FO23" s="17">
        <v>1.82508</v>
      </c>
      <c r="FP23" s="17">
        <v>18.399999999999999</v>
      </c>
      <c r="FQ23" s="17">
        <v>17.737760000000002</v>
      </c>
      <c r="FR23" s="17">
        <v>17.91338</v>
      </c>
      <c r="FS23" s="17">
        <v>0.48662</v>
      </c>
      <c r="FT23" s="17">
        <v>10.8</v>
      </c>
      <c r="FU23" s="17">
        <v>11</v>
      </c>
      <c r="FV23" s="17">
        <v>10.485440000000001</v>
      </c>
      <c r="FW23" s="17">
        <v>0.31456000000000001</v>
      </c>
      <c r="FX23" s="17">
        <v>62.4</v>
      </c>
      <c r="FY23" s="17">
        <v>65.663929999999993</v>
      </c>
      <c r="FZ23" s="17">
        <v>65.663929999999993</v>
      </c>
      <c r="GA23" s="17">
        <v>-3.2639300000000002</v>
      </c>
      <c r="GB23" s="17">
        <v>183.4</v>
      </c>
      <c r="GC23" s="17">
        <v>184.91498000000001</v>
      </c>
      <c r="GD23" s="17">
        <v>184.91498000000001</v>
      </c>
      <c r="GE23" s="17">
        <v>-1.51498</v>
      </c>
      <c r="GF23" s="17">
        <v>183.3</v>
      </c>
      <c r="GG23" s="17">
        <v>184.91498000000001</v>
      </c>
      <c r="GH23" s="17">
        <v>184.91498000000001</v>
      </c>
      <c r="GI23" s="17">
        <v>-1.6149800000000001</v>
      </c>
      <c r="GJ23" s="17">
        <v>184.4</v>
      </c>
      <c r="GK23" s="17">
        <v>185.47028</v>
      </c>
      <c r="GL23" s="17">
        <v>185.47028</v>
      </c>
      <c r="GM23" s="17">
        <v>-1.0702799999999999</v>
      </c>
      <c r="GN23" s="17">
        <v>81.2</v>
      </c>
      <c r="GO23" s="17">
        <v>65.112989999999996</v>
      </c>
      <c r="GP23" s="17">
        <v>42.05301</v>
      </c>
      <c r="GQ23" s="17">
        <v>39.146990000000002</v>
      </c>
      <c r="GR23" s="17"/>
      <c r="GS23" s="17"/>
      <c r="GT23" s="17"/>
      <c r="GU23" s="17">
        <v>0</v>
      </c>
      <c r="GV23" s="17">
        <v>6</v>
      </c>
      <c r="GW23" s="17">
        <v>5.9112099999999996</v>
      </c>
      <c r="GX23" s="17">
        <v>5.9112099999999996</v>
      </c>
      <c r="GY23" s="17">
        <v>8.8789999999999994E-2</v>
      </c>
      <c r="GZ23" s="17">
        <v>21.3</v>
      </c>
      <c r="HA23" s="17">
        <v>12</v>
      </c>
      <c r="HB23" s="17">
        <v>12</v>
      </c>
      <c r="HC23" s="17">
        <v>9.3000000000000007</v>
      </c>
      <c r="HD23" s="17">
        <v>23</v>
      </c>
      <c r="HE23" s="17">
        <v>24.957470000000001</v>
      </c>
      <c r="HF23" s="17">
        <v>24.957470000000001</v>
      </c>
      <c r="HG23" s="17">
        <v>-1.95747</v>
      </c>
      <c r="HH23" s="17">
        <v>2</v>
      </c>
      <c r="HI23" s="17">
        <v>1.97359</v>
      </c>
      <c r="HJ23" s="17">
        <v>1.97359</v>
      </c>
      <c r="HK23" s="17">
        <v>2.6409999999999999E-2</v>
      </c>
      <c r="HL23" s="17">
        <v>0</v>
      </c>
      <c r="HM23" s="17"/>
      <c r="HN23" s="17"/>
      <c r="HO23" s="17">
        <v>0</v>
      </c>
      <c r="HP23" s="17">
        <v>35.4</v>
      </c>
      <c r="HQ23" s="17">
        <v>25</v>
      </c>
      <c r="HR23" s="17">
        <v>25</v>
      </c>
      <c r="HS23" s="17">
        <v>10.4</v>
      </c>
      <c r="HT23" s="17"/>
      <c r="HU23" s="17"/>
      <c r="HV23" s="17"/>
      <c r="HW23" s="17">
        <v>0</v>
      </c>
      <c r="HX23" s="17"/>
      <c r="HY23" s="17"/>
      <c r="HZ23" s="17"/>
      <c r="IA23" s="17">
        <v>0</v>
      </c>
      <c r="IB23" s="17">
        <v>80</v>
      </c>
      <c r="IC23" s="17">
        <v>16.490729999999999</v>
      </c>
      <c r="ID23" s="17">
        <v>37.229239999999997</v>
      </c>
      <c r="IE23" s="17">
        <v>42.770760000000003</v>
      </c>
      <c r="IF23" s="17"/>
      <c r="IG23" s="17"/>
      <c r="IH23" s="17"/>
      <c r="II23" s="17">
        <v>0</v>
      </c>
      <c r="IJ23" s="17"/>
      <c r="IK23" s="17"/>
      <c r="IL23" s="17"/>
      <c r="IM23" s="17">
        <v>0</v>
      </c>
      <c r="IN23" s="17">
        <v>48.6</v>
      </c>
      <c r="IO23" s="17">
        <v>45.221359999999997</v>
      </c>
      <c r="IP23" s="17">
        <v>45.221359999999997</v>
      </c>
      <c r="IQ23" s="17">
        <v>3.3786399999999999</v>
      </c>
      <c r="IR23" s="17"/>
      <c r="IS23" s="17"/>
      <c r="IT23" s="17"/>
      <c r="IU23" s="17">
        <v>0</v>
      </c>
      <c r="IV23" s="17"/>
      <c r="IW23" s="17"/>
      <c r="IX23" s="17"/>
      <c r="IY23" s="17">
        <v>0</v>
      </c>
      <c r="IZ23" s="17"/>
      <c r="JA23" s="17"/>
      <c r="JB23" s="17"/>
      <c r="JC23" s="17">
        <v>0</v>
      </c>
      <c r="JD23" s="17">
        <v>70.599999999999994</v>
      </c>
      <c r="JE23" s="17">
        <v>44.552720000000001</v>
      </c>
      <c r="JF23" s="17">
        <v>16.49485</v>
      </c>
      <c r="JG23" s="17">
        <v>54.105150000000002</v>
      </c>
      <c r="JH23" s="17">
        <v>180.7</v>
      </c>
      <c r="JI23" s="17">
        <v>172.31039000000001</v>
      </c>
      <c r="JJ23" s="17">
        <v>172.31039000000001</v>
      </c>
      <c r="JK23" s="17">
        <v>8.3896099999999993</v>
      </c>
      <c r="JL23" s="17">
        <v>178.2</v>
      </c>
      <c r="JM23" s="17">
        <v>172.31039000000001</v>
      </c>
      <c r="JN23" s="17">
        <v>172.31039000000001</v>
      </c>
      <c r="JO23" s="17">
        <v>5.8896100000000002</v>
      </c>
      <c r="JP23" s="17"/>
      <c r="JQ23" s="17"/>
      <c r="JR23" s="17"/>
      <c r="JS23" s="17">
        <v>0</v>
      </c>
      <c r="JT23" s="17">
        <v>175.7</v>
      </c>
      <c r="JU23" s="17">
        <v>172.82784000000001</v>
      </c>
      <c r="JV23" s="17">
        <v>172.82784000000001</v>
      </c>
      <c r="JW23" s="17">
        <v>2.87216</v>
      </c>
      <c r="JX23" s="17">
        <v>77.400000000000006</v>
      </c>
      <c r="JY23" s="17">
        <v>73.590999999999994</v>
      </c>
      <c r="JZ23" s="17">
        <v>73.590999999999994</v>
      </c>
      <c r="KA23" s="17">
        <v>3.8090000000000002</v>
      </c>
      <c r="KB23" s="17">
        <v>37.299999999999997</v>
      </c>
      <c r="KC23" s="17">
        <v>36.905999999999999</v>
      </c>
      <c r="KD23" s="17">
        <v>36.905999999999999</v>
      </c>
      <c r="KE23" s="17">
        <v>0.39400000000000002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0.63188999999999995</v>
      </c>
      <c r="LF23" s="17">
        <v>0.63188999999999995</v>
      </c>
      <c r="LG23" s="17">
        <v>-0.23189000000000001</v>
      </c>
      <c r="LH23" s="17">
        <v>153.4</v>
      </c>
      <c r="LI23" s="17">
        <v>144.07069000000001</v>
      </c>
      <c r="LJ23" s="17">
        <v>130.47845000000001</v>
      </c>
      <c r="LK23" s="17">
        <v>22.92155</v>
      </c>
      <c r="LL23" s="17">
        <v>83.4</v>
      </c>
      <c r="LM23" s="17">
        <v>61.424950000000003</v>
      </c>
      <c r="LN23" s="17">
        <v>73.064300000000003</v>
      </c>
      <c r="LO23" s="17">
        <v>10.335699999999999</v>
      </c>
      <c r="LP23" s="17">
        <v>63</v>
      </c>
      <c r="LQ23" s="17">
        <v>67.133979999999994</v>
      </c>
      <c r="LR23" s="17">
        <v>67.133979999999994</v>
      </c>
      <c r="LS23" s="17">
        <v>-4.1339800000000002</v>
      </c>
      <c r="LT23" s="17">
        <v>67.7</v>
      </c>
      <c r="LU23" s="17">
        <v>60.124409999999997</v>
      </c>
      <c r="LV23" s="17">
        <v>65.984009999999998</v>
      </c>
      <c r="LW23" s="17">
        <v>1.7159899999999999</v>
      </c>
      <c r="LX23" s="17">
        <v>29.3</v>
      </c>
      <c r="LY23" s="17">
        <v>29.951460000000001</v>
      </c>
      <c r="LZ23" s="17">
        <v>27.30705</v>
      </c>
      <c r="MA23" s="17">
        <v>1.99295</v>
      </c>
      <c r="MB23" s="17">
        <v>0</v>
      </c>
      <c r="MC23" s="17"/>
      <c r="MD23" s="17"/>
      <c r="ME23" s="17">
        <v>0</v>
      </c>
      <c r="MF23" s="17"/>
      <c r="MG23" s="17"/>
      <c r="MH23" s="17"/>
      <c r="MI23" s="17">
        <v>0</v>
      </c>
      <c r="MJ23" s="17"/>
      <c r="MK23" s="17"/>
      <c r="ML23" s="17"/>
      <c r="MM23" s="17">
        <v>0</v>
      </c>
      <c r="MN23" s="17">
        <v>147.9</v>
      </c>
      <c r="MO23" s="17">
        <v>159.10807</v>
      </c>
      <c r="MP23" s="17">
        <v>151.08876000000001</v>
      </c>
      <c r="MQ23" s="17">
        <v>-3.1887599999999998</v>
      </c>
      <c r="MR23" s="17">
        <v>150.30000000000001</v>
      </c>
      <c r="MS23" s="17">
        <v>159.10807</v>
      </c>
      <c r="MT23" s="17">
        <v>151.08876000000001</v>
      </c>
      <c r="MU23" s="17">
        <v>-0.78876000000000002</v>
      </c>
      <c r="MV23" s="17">
        <v>172</v>
      </c>
      <c r="MW23" s="17">
        <v>159.58587</v>
      </c>
      <c r="MX23" s="17">
        <v>151.54248000000001</v>
      </c>
      <c r="MY23" s="17">
        <v>20.457519999999999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219.1</v>
      </c>
      <c r="NU23" s="17">
        <v>213.11998</v>
      </c>
      <c r="NV23" s="17">
        <v>213.11998</v>
      </c>
      <c r="NW23" s="17">
        <v>5.9800199999999997</v>
      </c>
      <c r="NX23" s="17">
        <v>104.8</v>
      </c>
      <c r="NY23" s="17">
        <v>106.87999000000001</v>
      </c>
      <c r="NZ23" s="17">
        <v>106.87999000000001</v>
      </c>
      <c r="OA23" s="17">
        <v>-2.07999</v>
      </c>
      <c r="OB23" s="17">
        <v>0.1</v>
      </c>
      <c r="OC23" s="17">
        <v>8.3000000000000004E-2</v>
      </c>
      <c r="OD23" s="17">
        <v>8.3000000000000004E-2</v>
      </c>
      <c r="OE23" s="17">
        <v>1.7000000000000001E-2</v>
      </c>
      <c r="OF23" s="17">
        <v>18</v>
      </c>
      <c r="OG23" s="17">
        <v>13.482900000000001</v>
      </c>
      <c r="OH23" s="17">
        <v>45.289000000000001</v>
      </c>
      <c r="OI23" s="17">
        <v>-27.289000000000001</v>
      </c>
      <c r="OJ23" s="17">
        <v>7.6</v>
      </c>
      <c r="OK23" s="17">
        <v>63.54</v>
      </c>
      <c r="OL23" s="17">
        <v>63.54</v>
      </c>
      <c r="OM23" s="17">
        <v>-55.94</v>
      </c>
      <c r="ON23" s="17">
        <v>14.6</v>
      </c>
      <c r="OO23" s="17">
        <v>14.137</v>
      </c>
      <c r="OP23" s="17">
        <v>14.137</v>
      </c>
      <c r="OQ23" s="17">
        <v>0.46300000000000002</v>
      </c>
      <c r="OR23" s="17">
        <v>0.1</v>
      </c>
      <c r="OS23" s="17"/>
      <c r="OT23" s="17"/>
      <c r="OU23" s="17">
        <v>0.1</v>
      </c>
      <c r="OV23" s="17">
        <v>5</v>
      </c>
      <c r="OW23" s="17">
        <v>4.8</v>
      </c>
      <c r="OX23" s="17">
        <v>4.8</v>
      </c>
      <c r="OY23" s="17">
        <v>0.2</v>
      </c>
      <c r="OZ23" s="17">
        <v>5.0999999999999996</v>
      </c>
      <c r="PA23" s="17">
        <v>5</v>
      </c>
      <c r="PB23" s="17">
        <v>5</v>
      </c>
      <c r="PC23" s="17">
        <v>0.1</v>
      </c>
      <c r="PD23" s="17">
        <v>9.9</v>
      </c>
      <c r="PE23" s="17">
        <v>9</v>
      </c>
      <c r="PF23" s="17">
        <v>9</v>
      </c>
      <c r="PG23" s="17">
        <v>0.9</v>
      </c>
      <c r="PH23" s="17">
        <v>2.5</v>
      </c>
      <c r="PI23" s="17">
        <v>1.46</v>
      </c>
      <c r="PJ23" s="17">
        <v>1.46</v>
      </c>
      <c r="PK23" s="17">
        <v>1.04</v>
      </c>
      <c r="PL23" s="17">
        <v>0.3</v>
      </c>
      <c r="PM23" s="17">
        <v>1</v>
      </c>
      <c r="PN23" s="17">
        <v>1</v>
      </c>
      <c r="PO23" s="17">
        <v>-0.7</v>
      </c>
      <c r="PP23" s="17">
        <v>1.8</v>
      </c>
      <c r="PQ23" s="17">
        <v>1.82</v>
      </c>
      <c r="PR23" s="17">
        <v>1.82</v>
      </c>
      <c r="PS23" s="17">
        <v>-0.02</v>
      </c>
      <c r="PT23" s="17">
        <v>4.8</v>
      </c>
      <c r="PU23" s="17">
        <v>4.5</v>
      </c>
      <c r="PV23" s="17">
        <v>4.5</v>
      </c>
      <c r="PW23" s="17">
        <v>0.3</v>
      </c>
      <c r="PX23" s="17">
        <v>14.6</v>
      </c>
      <c r="PY23" s="17">
        <v>16</v>
      </c>
      <c r="PZ23" s="17">
        <v>14.56311</v>
      </c>
      <c r="QA23" s="17">
        <v>3.6889999999999999E-2</v>
      </c>
      <c r="QB23" s="17">
        <v>4.8</v>
      </c>
      <c r="QC23" s="17">
        <v>3.8</v>
      </c>
      <c r="QD23" s="17">
        <v>3.8</v>
      </c>
      <c r="QE23" s="17">
        <v>1</v>
      </c>
      <c r="QF23" s="17">
        <v>3.1</v>
      </c>
      <c r="QG23" s="17">
        <v>3.1</v>
      </c>
      <c r="QH23" s="17">
        <v>3.1</v>
      </c>
      <c r="QI23" s="17">
        <v>0</v>
      </c>
      <c r="QJ23" s="17">
        <v>3.4</v>
      </c>
      <c r="QK23" s="17">
        <v>3.4</v>
      </c>
      <c r="QL23" s="17">
        <v>3.4</v>
      </c>
      <c r="QM23" s="17">
        <v>0</v>
      </c>
      <c r="QN23" s="17">
        <v>17.5</v>
      </c>
      <c r="QO23" s="17">
        <v>19</v>
      </c>
      <c r="QP23" s="17">
        <v>16.990290000000002</v>
      </c>
      <c r="QQ23" s="17">
        <v>0.50971</v>
      </c>
      <c r="QR23" s="17">
        <v>1.3</v>
      </c>
      <c r="QS23" s="17"/>
      <c r="QT23" s="17">
        <v>8.6280000000000001</v>
      </c>
      <c r="QU23" s="17">
        <v>-7.3280000000000003</v>
      </c>
      <c r="QV23" s="17">
        <v>1</v>
      </c>
      <c r="QW23" s="17">
        <v>5.6760000000000002</v>
      </c>
      <c r="QX23" s="17">
        <v>5.6760000000000002</v>
      </c>
      <c r="QY23" s="17">
        <v>-4.6760000000000002</v>
      </c>
      <c r="QZ23" s="17">
        <v>4.4000000000000004</v>
      </c>
      <c r="RA23" s="17">
        <v>4.9478499999999999</v>
      </c>
      <c r="RB23" s="17">
        <v>6.0789999999999997</v>
      </c>
      <c r="RC23" s="17">
        <v>-1.679</v>
      </c>
      <c r="RD23" s="17">
        <v>15.3</v>
      </c>
      <c r="RE23" s="17">
        <v>16.760619999999999</v>
      </c>
      <c r="RF23" s="17">
        <v>25.629000000000001</v>
      </c>
      <c r="RG23" s="17">
        <v>-10.329000000000001</v>
      </c>
      <c r="RH23" s="17">
        <v>4.4000000000000004</v>
      </c>
      <c r="RI23" s="17">
        <v>4.2</v>
      </c>
      <c r="RJ23" s="17">
        <v>4.2</v>
      </c>
      <c r="RK23" s="17">
        <v>0.2</v>
      </c>
      <c r="RL23" s="17">
        <v>1.2</v>
      </c>
      <c r="RM23" s="17">
        <v>1.2</v>
      </c>
      <c r="RN23" s="17">
        <v>1.2</v>
      </c>
      <c r="RO23" s="17">
        <v>0</v>
      </c>
      <c r="RP23" s="17">
        <v>1.2</v>
      </c>
      <c r="RQ23" s="17">
        <v>1.2</v>
      </c>
      <c r="RR23" s="17">
        <v>1.2</v>
      </c>
      <c r="RS23" s="17">
        <v>0</v>
      </c>
      <c r="RT23" s="17">
        <v>3</v>
      </c>
      <c r="RU23" s="17">
        <v>2.8</v>
      </c>
      <c r="RV23" s="17">
        <v>2.8</v>
      </c>
      <c r="RW23" s="17">
        <v>0.2</v>
      </c>
      <c r="RX23" s="17">
        <v>0.7</v>
      </c>
      <c r="RY23" s="17"/>
      <c r="RZ23" s="17">
        <v>1.1919999999999999</v>
      </c>
      <c r="SA23" s="17">
        <v>-0.49199999999999999</v>
      </c>
      <c r="SB23" s="17">
        <v>2.5</v>
      </c>
      <c r="SC23" s="17">
        <v>2.4510000000000001</v>
      </c>
      <c r="SD23" s="17">
        <v>2.4510000000000001</v>
      </c>
      <c r="SE23" s="17">
        <v>4.9000000000000002E-2</v>
      </c>
      <c r="SF23" s="17">
        <v>19.8</v>
      </c>
      <c r="SG23" s="17">
        <v>3.8144300000000002</v>
      </c>
      <c r="SH23" s="17">
        <v>8.6114099999999993</v>
      </c>
      <c r="SI23" s="17">
        <v>11.18859</v>
      </c>
      <c r="SJ23" s="17">
        <v>1.2</v>
      </c>
      <c r="SK23" s="17">
        <v>1.04</v>
      </c>
      <c r="SL23" s="17">
        <v>1.04</v>
      </c>
      <c r="SM23" s="17">
        <v>0.16</v>
      </c>
      <c r="SN23" s="17"/>
      <c r="SO23" s="17"/>
      <c r="SP23" s="17">
        <v>0.4</v>
      </c>
      <c r="SQ23" s="17">
        <v>-0.4</v>
      </c>
      <c r="SR23" s="17">
        <v>5.6</v>
      </c>
      <c r="SS23" s="17">
        <v>5.3</v>
      </c>
      <c r="ST23" s="17">
        <v>5.3</v>
      </c>
      <c r="SU23" s="17">
        <v>0.3</v>
      </c>
      <c r="SV23" s="17">
        <v>2.5</v>
      </c>
      <c r="SW23" s="17">
        <v>3</v>
      </c>
      <c r="SX23" s="17">
        <v>3</v>
      </c>
      <c r="SY23" s="17">
        <v>-0.5</v>
      </c>
      <c r="SZ23" s="17">
        <v>4.3</v>
      </c>
      <c r="TA23" s="17">
        <v>5</v>
      </c>
      <c r="TB23" s="17">
        <v>5</v>
      </c>
      <c r="TC23" s="17">
        <v>-0.7</v>
      </c>
      <c r="TD23" s="17">
        <v>5.6</v>
      </c>
      <c r="TE23" s="17">
        <v>7</v>
      </c>
      <c r="TF23" s="17">
        <v>7</v>
      </c>
      <c r="TG23" s="17">
        <v>-1.4</v>
      </c>
      <c r="TH23" s="17">
        <v>10</v>
      </c>
      <c r="TI23" s="17">
        <v>10</v>
      </c>
      <c r="TJ23" s="17">
        <v>10</v>
      </c>
      <c r="TK23" s="17">
        <v>0</v>
      </c>
      <c r="TL23" s="17">
        <v>10.8</v>
      </c>
      <c r="TM23" s="17">
        <v>22.038</v>
      </c>
      <c r="TN23" s="17">
        <v>22.038</v>
      </c>
      <c r="TO23" s="17">
        <v>-11.238</v>
      </c>
      <c r="TP23" s="17">
        <v>34.700000000000003</v>
      </c>
      <c r="TQ23" s="17">
        <v>31.513999999999999</v>
      </c>
      <c r="TR23" s="17">
        <v>31.513999999999999</v>
      </c>
      <c r="TS23" s="17">
        <v>3.1859999999999999</v>
      </c>
      <c r="TT23" s="17">
        <v>23.6</v>
      </c>
      <c r="TU23" s="17">
        <v>28.015999999999998</v>
      </c>
      <c r="TV23" s="17">
        <v>28.015999999999998</v>
      </c>
      <c r="TW23" s="17">
        <v>-4.4160000000000004</v>
      </c>
      <c r="TX23" s="17">
        <v>17.399999999999999</v>
      </c>
      <c r="TY23" s="17">
        <v>11.31236</v>
      </c>
      <c r="TZ23" s="17">
        <v>41.405999999999999</v>
      </c>
      <c r="UA23" s="17">
        <v>-24.006</v>
      </c>
      <c r="UB23" s="17">
        <v>13.3</v>
      </c>
      <c r="UC23" s="17">
        <v>38.952129999999997</v>
      </c>
      <c r="UD23" s="17">
        <v>60.68</v>
      </c>
      <c r="UE23" s="17">
        <v>-47.38</v>
      </c>
      <c r="UF23" s="17">
        <v>2.5</v>
      </c>
      <c r="UG23" s="17">
        <v>2.1429999999999998</v>
      </c>
      <c r="UH23" s="17">
        <v>2.1429999999999998</v>
      </c>
      <c r="UI23" s="17">
        <v>0.35699999999999998</v>
      </c>
      <c r="UJ23" s="17">
        <v>1.4</v>
      </c>
      <c r="UK23" s="17">
        <v>1.7569999999999999</v>
      </c>
      <c r="UL23" s="17">
        <v>1.7569999999999999</v>
      </c>
      <c r="UM23" s="17">
        <v>-0.35699999999999998</v>
      </c>
      <c r="UN23" s="17">
        <v>5.4</v>
      </c>
      <c r="UO23" s="17">
        <v>6</v>
      </c>
      <c r="UP23" s="17">
        <v>6</v>
      </c>
      <c r="UQ23" s="17">
        <v>-0.6</v>
      </c>
      <c r="UR23" s="17">
        <v>1.8</v>
      </c>
      <c r="US23" s="17">
        <v>1.8</v>
      </c>
      <c r="UT23" s="17">
        <v>1.8</v>
      </c>
      <c r="UU23" s="17">
        <v>0</v>
      </c>
      <c r="UV23" s="17"/>
      <c r="UW23" s="17"/>
      <c r="UX23" s="17"/>
      <c r="UY23" s="17">
        <v>0</v>
      </c>
      <c r="UZ23" s="17">
        <v>3.7</v>
      </c>
      <c r="VA23" s="17">
        <v>4</v>
      </c>
      <c r="VB23" s="17">
        <v>4</v>
      </c>
      <c r="VC23" s="17">
        <v>-0.3</v>
      </c>
      <c r="VD23" s="17">
        <v>4.5</v>
      </c>
      <c r="VE23" s="17">
        <v>4.5</v>
      </c>
      <c r="VF23" s="17">
        <v>4.5</v>
      </c>
      <c r="VG23" s="17">
        <v>0</v>
      </c>
      <c r="VH23" s="17">
        <v>4.7</v>
      </c>
      <c r="VI23" s="17">
        <v>4.5</v>
      </c>
      <c r="VJ23" s="17">
        <v>4.5</v>
      </c>
      <c r="VK23" s="17">
        <v>0.2</v>
      </c>
      <c r="VL23" s="17">
        <v>10.1</v>
      </c>
      <c r="VM23" s="17">
        <v>11.593999999999999</v>
      </c>
      <c r="VN23" s="17">
        <v>11.593999999999999</v>
      </c>
      <c r="VO23" s="17">
        <v>-1.494</v>
      </c>
      <c r="VP23" s="17">
        <v>45.9</v>
      </c>
      <c r="VQ23" s="17">
        <v>199.39</v>
      </c>
      <c r="VR23" s="17">
        <v>199.39</v>
      </c>
      <c r="VS23" s="17">
        <v>-153.49</v>
      </c>
      <c r="VT23" s="17">
        <v>3</v>
      </c>
      <c r="VU23" s="17">
        <v>11.183999999999999</v>
      </c>
      <c r="VV23" s="17">
        <v>11.183999999999999</v>
      </c>
      <c r="VW23" s="17">
        <v>-8.1839999999999993</v>
      </c>
      <c r="VX23" s="17">
        <v>113.5</v>
      </c>
      <c r="VY23" s="17">
        <v>114.746</v>
      </c>
      <c r="VZ23" s="17">
        <v>114.746</v>
      </c>
      <c r="WA23" s="17">
        <v>-1.246</v>
      </c>
      <c r="WB23" s="17">
        <v>0.6</v>
      </c>
      <c r="WC23" s="17">
        <v>0.6</v>
      </c>
      <c r="WD23" s="17">
        <v>0.6</v>
      </c>
      <c r="WE23" s="17">
        <v>0</v>
      </c>
      <c r="WF23" s="17">
        <v>20.3</v>
      </c>
      <c r="WG23" s="17">
        <v>10.38547</v>
      </c>
      <c r="WH23" s="17">
        <v>19.126000000000001</v>
      </c>
      <c r="WI23" s="17">
        <v>1.1739999999999999</v>
      </c>
      <c r="WJ23" s="17">
        <v>26.4</v>
      </c>
      <c r="WK23" s="17">
        <v>13.748799999999999</v>
      </c>
      <c r="WL23" s="17">
        <v>25.960999999999999</v>
      </c>
      <c r="WM23" s="17">
        <v>0.439</v>
      </c>
      <c r="WN23" s="17">
        <v>87.4</v>
      </c>
      <c r="WO23" s="17">
        <v>59.357999999999997</v>
      </c>
      <c r="WP23" s="17">
        <v>59.357999999999997</v>
      </c>
      <c r="WQ23" s="17">
        <v>28.042000000000002</v>
      </c>
      <c r="WR23" s="17">
        <v>5.7</v>
      </c>
      <c r="WS23" s="17"/>
      <c r="WT23" s="17">
        <v>4.3159999999999998</v>
      </c>
      <c r="WU23" s="17">
        <v>1.3839999999999999</v>
      </c>
      <c r="WV23" s="17">
        <v>7.2</v>
      </c>
      <c r="WW23" s="17">
        <v>7.2</v>
      </c>
      <c r="WX23" s="17">
        <v>7.2</v>
      </c>
      <c r="WY23" s="17">
        <v>0</v>
      </c>
      <c r="WZ23" s="17">
        <v>19.100000000000001</v>
      </c>
      <c r="XA23" s="17">
        <v>18.4466</v>
      </c>
      <c r="XB23" s="17">
        <v>18.4466</v>
      </c>
      <c r="XC23" s="17">
        <v>0.65339999999999998</v>
      </c>
      <c r="XD23" s="17">
        <v>9.4</v>
      </c>
      <c r="XE23" s="17">
        <v>10.8</v>
      </c>
      <c r="XF23" s="17">
        <v>10.8</v>
      </c>
      <c r="XG23" s="17">
        <v>-1.4</v>
      </c>
      <c r="XH23" s="17">
        <v>32.1</v>
      </c>
      <c r="XI23" s="17">
        <v>31.5</v>
      </c>
      <c r="XJ23" s="17">
        <v>31.5</v>
      </c>
      <c r="XK23" s="17">
        <v>0.6</v>
      </c>
      <c r="XL23" s="17">
        <v>26.4</v>
      </c>
      <c r="XM23" s="17">
        <v>31.5</v>
      </c>
      <c r="XN23" s="17">
        <v>31.5</v>
      </c>
      <c r="XO23" s="17">
        <v>-5.0999999999999996</v>
      </c>
      <c r="XP23" s="17">
        <v>11.8</v>
      </c>
      <c r="XQ23" s="17"/>
      <c r="XR23" s="17">
        <v>14</v>
      </c>
      <c r="XS23" s="17">
        <v>-2.2000000000000002</v>
      </c>
      <c r="XT23" s="17">
        <v>18.3</v>
      </c>
      <c r="XU23" s="17">
        <v>19.234999999999999</v>
      </c>
      <c r="XV23" s="17">
        <v>19.234999999999999</v>
      </c>
      <c r="XW23" s="17">
        <v>-0.93500000000000005</v>
      </c>
      <c r="XX23" s="17">
        <v>8.4</v>
      </c>
      <c r="XY23" s="17">
        <v>7.31</v>
      </c>
      <c r="XZ23" s="17">
        <v>7.31</v>
      </c>
      <c r="YA23" s="17">
        <v>1.0900000000000001</v>
      </c>
      <c r="YB23" s="17">
        <v>9.4600000000000009</v>
      </c>
      <c r="YC23" s="17">
        <v>11</v>
      </c>
      <c r="YD23" s="17">
        <v>11</v>
      </c>
      <c r="YE23" s="17">
        <v>-1.54</v>
      </c>
    </row>
    <row r="24" spans="1:655" ht="24" customHeight="1" x14ac:dyDescent="0.3">
      <c r="A24" s="1"/>
      <c r="B24" s="18" t="s">
        <v>51</v>
      </c>
      <c r="C24" s="18" t="s">
        <v>761</v>
      </c>
      <c r="D24" s="19">
        <v>98.4</v>
      </c>
      <c r="E24" s="19">
        <v>98.519419999999997</v>
      </c>
      <c r="F24" s="19">
        <v>101.60194</v>
      </c>
      <c r="G24" s="19">
        <v>-3.20194</v>
      </c>
      <c r="H24" s="19">
        <v>636.20000000000005</v>
      </c>
      <c r="I24" s="19">
        <v>636.00113999999996</v>
      </c>
      <c r="J24" s="19">
        <v>636.00113999999996</v>
      </c>
      <c r="K24" s="19">
        <v>0.19886000000000001</v>
      </c>
      <c r="L24" s="19">
        <v>217.3</v>
      </c>
      <c r="M24" s="19">
        <v>206.90248</v>
      </c>
      <c r="N24" s="19">
        <v>206.90248</v>
      </c>
      <c r="O24" s="19">
        <v>10.39752</v>
      </c>
      <c r="P24" s="19"/>
      <c r="Q24" s="19"/>
      <c r="R24" s="19"/>
      <c r="S24" s="19">
        <v>0</v>
      </c>
      <c r="T24" s="19"/>
      <c r="U24" s="19"/>
      <c r="V24" s="19"/>
      <c r="W24" s="19">
        <v>0</v>
      </c>
      <c r="X24" s="19">
        <v>30</v>
      </c>
      <c r="Y24" s="19">
        <v>12.09104</v>
      </c>
      <c r="Z24" s="19">
        <v>30.672820000000002</v>
      </c>
      <c r="AA24" s="19">
        <v>-0.67281999999999997</v>
      </c>
      <c r="AB24" s="19">
        <v>84.4</v>
      </c>
      <c r="AC24" s="19">
        <v>79.611649999999997</v>
      </c>
      <c r="AD24" s="19">
        <v>87.85</v>
      </c>
      <c r="AE24" s="19">
        <v>-3.45</v>
      </c>
      <c r="AF24" s="19">
        <v>0</v>
      </c>
      <c r="AG24" s="19"/>
      <c r="AH24" s="19"/>
      <c r="AI24" s="19">
        <v>0</v>
      </c>
      <c r="AJ24" s="19"/>
      <c r="AK24" s="19"/>
      <c r="AL24" s="19"/>
      <c r="AM24" s="19">
        <v>0</v>
      </c>
      <c r="AN24" s="19">
        <v>187.1</v>
      </c>
      <c r="AO24" s="19">
        <v>196.22801999999999</v>
      </c>
      <c r="AP24" s="19">
        <v>196.22801999999999</v>
      </c>
      <c r="AQ24" s="19">
        <v>-9.1280199999999994</v>
      </c>
      <c r="AR24" s="19">
        <v>186.5</v>
      </c>
      <c r="AS24" s="19">
        <v>196.22801999999999</v>
      </c>
      <c r="AT24" s="19">
        <v>196.22801999999999</v>
      </c>
      <c r="AU24" s="19">
        <v>-9.7280200000000008</v>
      </c>
      <c r="AV24" s="19">
        <v>186.8</v>
      </c>
      <c r="AW24" s="19">
        <v>196.22801999999999</v>
      </c>
      <c r="AX24" s="19">
        <v>196.22801999999999</v>
      </c>
      <c r="AY24" s="19">
        <v>-9.4280200000000001</v>
      </c>
      <c r="AZ24" s="19">
        <v>262.2</v>
      </c>
      <c r="BA24" s="19">
        <v>295.22593999999998</v>
      </c>
      <c r="BB24" s="19">
        <v>295.22593999999998</v>
      </c>
      <c r="BC24" s="19">
        <v>-33.025939999999999</v>
      </c>
      <c r="BD24" s="19">
        <v>217.3</v>
      </c>
      <c r="BE24" s="19">
        <v>208.07390000000001</v>
      </c>
      <c r="BF24" s="19">
        <v>208.07390000000001</v>
      </c>
      <c r="BG24" s="19">
        <v>9.2261000000000006</v>
      </c>
      <c r="BH24" s="19">
        <v>111.1</v>
      </c>
      <c r="BI24" s="19">
        <v>104.34936999999999</v>
      </c>
      <c r="BJ24" s="19">
        <v>104.34936999999999</v>
      </c>
      <c r="BK24" s="19">
        <v>6.7506300000000001</v>
      </c>
      <c r="BL24" s="19">
        <v>380.2</v>
      </c>
      <c r="BM24" s="19">
        <v>381.30583000000001</v>
      </c>
      <c r="BN24" s="19">
        <v>381.30583000000001</v>
      </c>
      <c r="BO24" s="19">
        <v>-1.1058300000000001</v>
      </c>
      <c r="BP24" s="19">
        <v>3.2</v>
      </c>
      <c r="BQ24" s="19">
        <v>4.4318400000000002</v>
      </c>
      <c r="BR24" s="19">
        <v>4.4318400000000002</v>
      </c>
      <c r="BS24" s="19">
        <v>-1.23184</v>
      </c>
      <c r="BT24" s="19">
        <v>12.5</v>
      </c>
      <c r="BU24" s="19"/>
      <c r="BV24" s="19"/>
      <c r="BW24" s="19">
        <v>12.5</v>
      </c>
      <c r="BX24" s="19"/>
      <c r="BY24" s="19"/>
      <c r="BZ24" s="19"/>
      <c r="CA24" s="19">
        <v>0</v>
      </c>
      <c r="CB24" s="19"/>
      <c r="CC24" s="19"/>
      <c r="CD24" s="19"/>
      <c r="CE24" s="19">
        <v>0</v>
      </c>
      <c r="CF24" s="19"/>
      <c r="CG24" s="19"/>
      <c r="CH24" s="19"/>
      <c r="CI24" s="19">
        <v>0</v>
      </c>
      <c r="CJ24" s="19">
        <v>120.7</v>
      </c>
      <c r="CK24" s="19">
        <v>120.1673</v>
      </c>
      <c r="CL24" s="19">
        <v>120.1673</v>
      </c>
      <c r="CM24" s="19">
        <v>0.53269999999999995</v>
      </c>
      <c r="CN24" s="19">
        <v>7.6</v>
      </c>
      <c r="CO24" s="19">
        <v>6.8003799999999996</v>
      </c>
      <c r="CP24" s="19">
        <v>5.1333399999999996</v>
      </c>
      <c r="CQ24" s="19">
        <v>2.4666600000000001</v>
      </c>
      <c r="CR24" s="19">
        <v>3.4</v>
      </c>
      <c r="CS24" s="19">
        <v>3.7328199999999998</v>
      </c>
      <c r="CT24" s="19">
        <v>2.8177599999999998</v>
      </c>
      <c r="CU24" s="19">
        <v>0.58223999999999998</v>
      </c>
      <c r="CV24" s="19">
        <v>22.5</v>
      </c>
      <c r="CW24" s="19">
        <v>22.389009999999999</v>
      </c>
      <c r="CX24" s="19"/>
      <c r="CY24" s="19">
        <v>22.5</v>
      </c>
      <c r="CZ24" s="19">
        <v>6.4</v>
      </c>
      <c r="DA24" s="19">
        <v>6.8787000000000003</v>
      </c>
      <c r="DB24" s="19">
        <v>6.8787000000000003</v>
      </c>
      <c r="DC24" s="19">
        <v>-0.47870000000000001</v>
      </c>
      <c r="DD24" s="19">
        <v>9.4</v>
      </c>
      <c r="DE24" s="19">
        <v>11.2387</v>
      </c>
      <c r="DF24" s="19">
        <v>11.2387</v>
      </c>
      <c r="DG24" s="19">
        <v>-1.8387</v>
      </c>
      <c r="DH24" s="19">
        <v>50.3</v>
      </c>
      <c r="DI24" s="19">
        <v>15.46392</v>
      </c>
      <c r="DJ24" s="19">
        <v>58.474930000000001</v>
      </c>
      <c r="DK24" s="19">
        <v>-8.1749299999999998</v>
      </c>
      <c r="DL24" s="19"/>
      <c r="DM24" s="19"/>
      <c r="DN24" s="19"/>
      <c r="DO24" s="19">
        <v>0</v>
      </c>
      <c r="DP24" s="19"/>
      <c r="DQ24" s="19"/>
      <c r="DR24" s="19"/>
      <c r="DS24" s="19">
        <v>0</v>
      </c>
      <c r="DT24" s="19"/>
      <c r="DU24" s="19"/>
      <c r="DV24" s="19"/>
      <c r="DW24" s="19">
        <v>0</v>
      </c>
      <c r="DX24" s="19"/>
      <c r="DY24" s="19"/>
      <c r="DZ24" s="19"/>
      <c r="EA24" s="19">
        <v>0</v>
      </c>
      <c r="EB24" s="19">
        <v>100.3</v>
      </c>
      <c r="EC24" s="19">
        <v>66.242900000000006</v>
      </c>
      <c r="ED24" s="19">
        <v>59.9268</v>
      </c>
      <c r="EE24" s="19">
        <v>40.373199999999997</v>
      </c>
      <c r="EF24" s="19">
        <v>23.4</v>
      </c>
      <c r="EG24" s="19">
        <v>20.618559999999999</v>
      </c>
      <c r="EH24" s="19">
        <v>20.618559999999999</v>
      </c>
      <c r="EI24" s="19">
        <v>2.7814399999999999</v>
      </c>
      <c r="EJ24" s="19"/>
      <c r="EK24" s="19"/>
      <c r="EL24" s="19"/>
      <c r="EM24" s="19">
        <v>0</v>
      </c>
      <c r="EN24" s="19"/>
      <c r="EO24" s="19"/>
      <c r="EP24" s="19"/>
      <c r="EQ24" s="19">
        <v>0</v>
      </c>
      <c r="ER24" s="19"/>
      <c r="ES24" s="19"/>
      <c r="ET24" s="19"/>
      <c r="EU24" s="19">
        <v>0</v>
      </c>
      <c r="EV24" s="19">
        <v>6.5</v>
      </c>
      <c r="EW24" s="19">
        <v>6.39</v>
      </c>
      <c r="EX24" s="19">
        <v>6.39</v>
      </c>
      <c r="EY24" s="19">
        <v>0.11</v>
      </c>
      <c r="EZ24" s="19">
        <v>147.69999999999999</v>
      </c>
      <c r="FA24" s="19">
        <v>144.32990000000001</v>
      </c>
      <c r="FB24" s="19"/>
      <c r="FC24" s="19">
        <v>147.69999999999999</v>
      </c>
      <c r="FD24" s="19">
        <v>29.5</v>
      </c>
      <c r="FE24" s="19">
        <v>27.864080000000001</v>
      </c>
      <c r="FF24" s="19">
        <v>29.74953</v>
      </c>
      <c r="FG24" s="19">
        <v>-0.24953</v>
      </c>
      <c r="FH24" s="19">
        <v>73.3</v>
      </c>
      <c r="FI24" s="19"/>
      <c r="FJ24" s="19"/>
      <c r="FK24" s="19">
        <v>73.3</v>
      </c>
      <c r="FL24" s="19">
        <v>18.2</v>
      </c>
      <c r="FM24" s="19">
        <v>17.91262</v>
      </c>
      <c r="FN24" s="19">
        <v>18.874919999999999</v>
      </c>
      <c r="FO24" s="19">
        <v>-0.67491999999999996</v>
      </c>
      <c r="FP24" s="19">
        <v>18.399999999999999</v>
      </c>
      <c r="FQ24" s="19">
        <v>17.737760000000002</v>
      </c>
      <c r="FR24" s="19">
        <v>17.91338</v>
      </c>
      <c r="FS24" s="19">
        <v>0.48662</v>
      </c>
      <c r="FT24" s="19">
        <v>10.8</v>
      </c>
      <c r="FU24" s="19">
        <v>11</v>
      </c>
      <c r="FV24" s="19">
        <v>10.485440000000001</v>
      </c>
      <c r="FW24" s="19">
        <v>0.31456000000000001</v>
      </c>
      <c r="FX24" s="19">
        <v>61.8</v>
      </c>
      <c r="FY24" s="19">
        <v>65.663929999999993</v>
      </c>
      <c r="FZ24" s="19">
        <v>65.663929999999993</v>
      </c>
      <c r="GA24" s="19">
        <v>-3.8639299999999999</v>
      </c>
      <c r="GB24" s="19">
        <v>182.1</v>
      </c>
      <c r="GC24" s="19">
        <v>184.91498000000001</v>
      </c>
      <c r="GD24" s="19">
        <v>184.91498000000001</v>
      </c>
      <c r="GE24" s="19">
        <v>-2.8149799999999998</v>
      </c>
      <c r="GF24" s="19">
        <v>182.6</v>
      </c>
      <c r="GG24" s="19">
        <v>184.91498000000001</v>
      </c>
      <c r="GH24" s="19">
        <v>184.91498000000001</v>
      </c>
      <c r="GI24" s="19">
        <v>-2.3149799999999998</v>
      </c>
      <c r="GJ24" s="19">
        <v>184.3</v>
      </c>
      <c r="GK24" s="19">
        <v>185.47028</v>
      </c>
      <c r="GL24" s="19">
        <v>185.47028</v>
      </c>
      <c r="GM24" s="19">
        <v>-1.17028</v>
      </c>
      <c r="GN24" s="19">
        <v>83.2</v>
      </c>
      <c r="GO24" s="19">
        <v>88.410179999999997</v>
      </c>
      <c r="GP24" s="19">
        <v>88.410179999999997</v>
      </c>
      <c r="GQ24" s="19">
        <v>-5.2101800000000003</v>
      </c>
      <c r="GR24" s="19"/>
      <c r="GS24" s="19"/>
      <c r="GT24" s="19"/>
      <c r="GU24" s="19">
        <v>0</v>
      </c>
      <c r="GV24" s="19">
        <v>5.9</v>
      </c>
      <c r="GW24" s="19">
        <v>5.9112099999999996</v>
      </c>
      <c r="GX24" s="19">
        <v>5.9112099999999996</v>
      </c>
      <c r="GY24" s="19">
        <v>-1.1209999999999999E-2</v>
      </c>
      <c r="GZ24" s="19">
        <v>16.100000000000001</v>
      </c>
      <c r="HA24" s="19"/>
      <c r="HB24" s="19">
        <v>4.12371</v>
      </c>
      <c r="HC24" s="19">
        <v>11.976290000000001</v>
      </c>
      <c r="HD24" s="19">
        <v>25.8</v>
      </c>
      <c r="HE24" s="19">
        <v>30.81456</v>
      </c>
      <c r="HF24" s="19">
        <v>30.81456</v>
      </c>
      <c r="HG24" s="19">
        <v>-5.0145600000000004</v>
      </c>
      <c r="HH24" s="19">
        <v>2</v>
      </c>
      <c r="HI24" s="19">
        <v>1.97359</v>
      </c>
      <c r="HJ24" s="19">
        <v>1.97359</v>
      </c>
      <c r="HK24" s="19">
        <v>2.6409999999999999E-2</v>
      </c>
      <c r="HL24" s="19">
        <v>0</v>
      </c>
      <c r="HM24" s="19"/>
      <c r="HN24" s="19"/>
      <c r="HO24" s="19">
        <v>0</v>
      </c>
      <c r="HP24" s="19">
        <v>60.1</v>
      </c>
      <c r="HQ24" s="19">
        <v>85</v>
      </c>
      <c r="HR24" s="19">
        <v>25</v>
      </c>
      <c r="HS24" s="19">
        <v>35.1</v>
      </c>
      <c r="HT24" s="19"/>
      <c r="HU24" s="19"/>
      <c r="HV24" s="19"/>
      <c r="HW24" s="19">
        <v>0</v>
      </c>
      <c r="HX24" s="19"/>
      <c r="HY24" s="19"/>
      <c r="HZ24" s="19"/>
      <c r="IA24" s="19">
        <v>0</v>
      </c>
      <c r="IB24" s="19">
        <v>80.099999999999994</v>
      </c>
      <c r="IC24" s="19">
        <v>85.482579999999999</v>
      </c>
      <c r="ID24" s="19">
        <v>20.81822</v>
      </c>
      <c r="IE24" s="19">
        <v>59.281779999999998</v>
      </c>
      <c r="IF24" s="19"/>
      <c r="IG24" s="19"/>
      <c r="IH24" s="19"/>
      <c r="II24" s="19">
        <v>0</v>
      </c>
      <c r="IJ24" s="19"/>
      <c r="IK24" s="19"/>
      <c r="IL24" s="19"/>
      <c r="IM24" s="19">
        <v>0</v>
      </c>
      <c r="IN24" s="19">
        <v>48.7</v>
      </c>
      <c r="IO24" s="19">
        <v>45.221359999999997</v>
      </c>
      <c r="IP24" s="19">
        <v>45.221359999999997</v>
      </c>
      <c r="IQ24" s="19">
        <v>3.47864</v>
      </c>
      <c r="IR24" s="19"/>
      <c r="IS24" s="19"/>
      <c r="IT24" s="19"/>
      <c r="IU24" s="19">
        <v>0</v>
      </c>
      <c r="IV24" s="19"/>
      <c r="IW24" s="19"/>
      <c r="IX24" s="19"/>
      <c r="IY24" s="19">
        <v>0</v>
      </c>
      <c r="IZ24" s="19"/>
      <c r="JA24" s="19"/>
      <c r="JB24" s="19"/>
      <c r="JC24" s="19">
        <v>0</v>
      </c>
      <c r="JD24" s="19">
        <v>70.5</v>
      </c>
      <c r="JE24" s="19">
        <v>72.899209999999997</v>
      </c>
      <c r="JF24" s="19">
        <v>72.899209999999997</v>
      </c>
      <c r="JG24" s="19">
        <v>-2.3992100000000001</v>
      </c>
      <c r="JH24" s="19">
        <v>179.6</v>
      </c>
      <c r="JI24" s="19">
        <v>172.31039000000001</v>
      </c>
      <c r="JJ24" s="19">
        <v>172.31039000000001</v>
      </c>
      <c r="JK24" s="19">
        <v>7.2896099999999997</v>
      </c>
      <c r="JL24" s="19">
        <v>177.2</v>
      </c>
      <c r="JM24" s="19">
        <v>172.31039000000001</v>
      </c>
      <c r="JN24" s="19">
        <v>172.31039000000001</v>
      </c>
      <c r="JO24" s="19">
        <v>4.8896100000000002</v>
      </c>
      <c r="JP24" s="19"/>
      <c r="JQ24" s="19"/>
      <c r="JR24" s="19"/>
      <c r="JS24" s="19">
        <v>0</v>
      </c>
      <c r="JT24" s="19">
        <v>175.2</v>
      </c>
      <c r="JU24" s="19">
        <v>172.82784000000001</v>
      </c>
      <c r="JV24" s="19">
        <v>172.82784000000001</v>
      </c>
      <c r="JW24" s="19">
        <v>2.37216</v>
      </c>
      <c r="JX24" s="19">
        <v>76.900000000000006</v>
      </c>
      <c r="JY24" s="19">
        <v>73.590999999999994</v>
      </c>
      <c r="JZ24" s="19">
        <v>73.590999999999994</v>
      </c>
      <c r="KA24" s="19">
        <v>3.3090000000000002</v>
      </c>
      <c r="KB24" s="19">
        <v>37.200000000000003</v>
      </c>
      <c r="KC24" s="19">
        <v>36.905999999999999</v>
      </c>
      <c r="KD24" s="19">
        <v>36.905999999999999</v>
      </c>
      <c r="KE24" s="19">
        <v>0.29399999999999998</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0.4</v>
      </c>
      <c r="LE24" s="19">
        <v>0.63188999999999995</v>
      </c>
      <c r="LF24" s="19">
        <v>0.63188999999999995</v>
      </c>
      <c r="LG24" s="19">
        <v>-0.23189000000000001</v>
      </c>
      <c r="LH24" s="19">
        <v>112.3</v>
      </c>
      <c r="LI24" s="19">
        <v>47.828049999999998</v>
      </c>
      <c r="LJ24" s="19">
        <v>20.618559999999999</v>
      </c>
      <c r="LK24" s="19">
        <v>91.681439999999995</v>
      </c>
      <c r="LL24" s="19">
        <v>92.6</v>
      </c>
      <c r="LM24" s="19">
        <v>92.444500000000005</v>
      </c>
      <c r="LN24" s="19">
        <v>76.263339999999999</v>
      </c>
      <c r="LO24" s="19">
        <v>16.336659999999998</v>
      </c>
      <c r="LP24" s="19">
        <v>63</v>
      </c>
      <c r="LQ24" s="19">
        <v>67.133979999999994</v>
      </c>
      <c r="LR24" s="19">
        <v>67.133979999999994</v>
      </c>
      <c r="LS24" s="19">
        <v>-4.1339800000000002</v>
      </c>
      <c r="LT24" s="19">
        <v>70.599999999999994</v>
      </c>
      <c r="LU24" s="19">
        <v>72.37388</v>
      </c>
      <c r="LV24" s="19">
        <v>65.984009999999998</v>
      </c>
      <c r="LW24" s="19">
        <v>4.61599</v>
      </c>
      <c r="LX24" s="19">
        <v>29.6</v>
      </c>
      <c r="LY24" s="19">
        <v>29.951460000000001</v>
      </c>
      <c r="LZ24" s="19">
        <v>27.30705</v>
      </c>
      <c r="MA24" s="19">
        <v>2.2929499999999998</v>
      </c>
      <c r="MB24" s="19">
        <v>0</v>
      </c>
      <c r="MC24" s="19"/>
      <c r="MD24" s="19"/>
      <c r="ME24" s="19">
        <v>0</v>
      </c>
      <c r="MF24" s="19"/>
      <c r="MG24" s="19"/>
      <c r="MH24" s="19"/>
      <c r="MI24" s="19">
        <v>0</v>
      </c>
      <c r="MJ24" s="19"/>
      <c r="MK24" s="19"/>
      <c r="ML24" s="19"/>
      <c r="MM24" s="19">
        <v>0</v>
      </c>
      <c r="MN24" s="19">
        <v>148</v>
      </c>
      <c r="MO24" s="19">
        <v>159.10807</v>
      </c>
      <c r="MP24" s="19">
        <v>151.08876000000001</v>
      </c>
      <c r="MQ24" s="19">
        <v>-3.0887600000000002</v>
      </c>
      <c r="MR24" s="19">
        <v>150.5</v>
      </c>
      <c r="MS24" s="19">
        <v>159.10807</v>
      </c>
      <c r="MT24" s="19">
        <v>151.08876000000001</v>
      </c>
      <c r="MU24" s="19">
        <v>-0.58875999999999995</v>
      </c>
      <c r="MV24" s="19">
        <v>172</v>
      </c>
      <c r="MW24" s="19">
        <v>159.58587</v>
      </c>
      <c r="MX24" s="19">
        <v>151.54248000000001</v>
      </c>
      <c r="MY24" s="19">
        <v>20.457519999999999</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219.1</v>
      </c>
      <c r="NU24" s="19">
        <v>213.11998</v>
      </c>
      <c r="NV24" s="19">
        <v>213.11998</v>
      </c>
      <c r="NW24" s="19">
        <v>5.9800199999999997</v>
      </c>
      <c r="NX24" s="19">
        <v>104.8</v>
      </c>
      <c r="NY24" s="19">
        <v>106.87999000000001</v>
      </c>
      <c r="NZ24" s="19">
        <v>106.87999000000001</v>
      </c>
      <c r="OA24" s="19">
        <v>-2.07999</v>
      </c>
      <c r="OB24" s="19">
        <v>0.2</v>
      </c>
      <c r="OC24" s="19">
        <v>0.124</v>
      </c>
      <c r="OD24" s="19">
        <v>0.124</v>
      </c>
      <c r="OE24" s="19">
        <v>7.5999999999999998E-2</v>
      </c>
      <c r="OF24" s="19">
        <v>17.8</v>
      </c>
      <c r="OG24" s="19">
        <v>16.31692</v>
      </c>
      <c r="OH24" s="19">
        <v>41.676000000000002</v>
      </c>
      <c r="OI24" s="19">
        <v>-23.876000000000001</v>
      </c>
      <c r="OJ24" s="19">
        <v>12.1</v>
      </c>
      <c r="OK24" s="19">
        <v>70.38</v>
      </c>
      <c r="OL24" s="19">
        <v>70.38</v>
      </c>
      <c r="OM24" s="19">
        <v>-58.28</v>
      </c>
      <c r="ON24" s="19">
        <v>15</v>
      </c>
      <c r="OO24" s="19">
        <v>14.068</v>
      </c>
      <c r="OP24" s="19">
        <v>14.068</v>
      </c>
      <c r="OQ24" s="19">
        <v>0.93200000000000005</v>
      </c>
      <c r="OR24" s="19">
        <v>0.1</v>
      </c>
      <c r="OS24" s="19"/>
      <c r="OT24" s="19"/>
      <c r="OU24" s="19">
        <v>0.1</v>
      </c>
      <c r="OV24" s="19">
        <v>5.0999999999999996</v>
      </c>
      <c r="OW24" s="19">
        <v>4.8</v>
      </c>
      <c r="OX24" s="19">
        <v>4.8</v>
      </c>
      <c r="OY24" s="19">
        <v>0.3</v>
      </c>
      <c r="OZ24" s="19">
        <v>5.0999999999999996</v>
      </c>
      <c r="PA24" s="19">
        <v>5</v>
      </c>
      <c r="PB24" s="19">
        <v>5</v>
      </c>
      <c r="PC24" s="19">
        <v>0.1</v>
      </c>
      <c r="PD24" s="19">
        <v>10</v>
      </c>
      <c r="PE24" s="19">
        <v>9</v>
      </c>
      <c r="PF24" s="19">
        <v>9</v>
      </c>
      <c r="PG24" s="19">
        <v>1</v>
      </c>
      <c r="PH24" s="19">
        <v>2.5</v>
      </c>
      <c r="PI24" s="19">
        <v>1.46</v>
      </c>
      <c r="PJ24" s="19">
        <v>2.6689699999999998</v>
      </c>
      <c r="PK24" s="19">
        <v>-0.16897000000000001</v>
      </c>
      <c r="PL24" s="19">
        <v>0.3</v>
      </c>
      <c r="PM24" s="19">
        <v>1</v>
      </c>
      <c r="PN24" s="19">
        <v>1</v>
      </c>
      <c r="PO24" s="19">
        <v>-0.7</v>
      </c>
      <c r="PP24" s="19">
        <v>1.8</v>
      </c>
      <c r="PQ24" s="19">
        <v>1.82</v>
      </c>
      <c r="PR24" s="19">
        <v>1.82</v>
      </c>
      <c r="PS24" s="19">
        <v>-0.02</v>
      </c>
      <c r="PT24" s="19">
        <v>4.8</v>
      </c>
      <c r="PU24" s="19">
        <v>4.5</v>
      </c>
      <c r="PV24" s="19">
        <v>4.5</v>
      </c>
      <c r="PW24" s="19">
        <v>0.3</v>
      </c>
      <c r="PX24" s="19">
        <v>14.8</v>
      </c>
      <c r="PY24" s="19">
        <v>16</v>
      </c>
      <c r="PZ24" s="19">
        <v>14.56311</v>
      </c>
      <c r="QA24" s="19">
        <v>0.23688999999999999</v>
      </c>
      <c r="QB24" s="19">
        <v>4.9000000000000004</v>
      </c>
      <c r="QC24" s="19">
        <v>3.8</v>
      </c>
      <c r="QD24" s="19">
        <v>3.8</v>
      </c>
      <c r="QE24" s="19">
        <v>1.1000000000000001</v>
      </c>
      <c r="QF24" s="19">
        <v>3.1</v>
      </c>
      <c r="QG24" s="19">
        <v>3.1</v>
      </c>
      <c r="QH24" s="19">
        <v>3.1</v>
      </c>
      <c r="QI24" s="19">
        <v>0</v>
      </c>
      <c r="QJ24" s="19">
        <v>3.3</v>
      </c>
      <c r="QK24" s="19">
        <v>3.4</v>
      </c>
      <c r="QL24" s="19">
        <v>3.4</v>
      </c>
      <c r="QM24" s="19">
        <v>-0.1</v>
      </c>
      <c r="QN24" s="19">
        <v>17.5</v>
      </c>
      <c r="QO24" s="19">
        <v>19</v>
      </c>
      <c r="QP24" s="19">
        <v>16.990290000000002</v>
      </c>
      <c r="QQ24" s="19">
        <v>0.50971</v>
      </c>
      <c r="QR24" s="19">
        <v>2.1</v>
      </c>
      <c r="QS24" s="19"/>
      <c r="QT24" s="19">
        <v>10.31</v>
      </c>
      <c r="QU24" s="19">
        <v>-8.2100000000000009</v>
      </c>
      <c r="QV24" s="19">
        <v>1.5</v>
      </c>
      <c r="QW24" s="19">
        <v>8.7309999999999999</v>
      </c>
      <c r="QX24" s="19">
        <v>8.7309999999999999</v>
      </c>
      <c r="QY24" s="19">
        <v>-7.2309999999999999</v>
      </c>
      <c r="QZ24" s="19">
        <v>5.0999999999999996</v>
      </c>
      <c r="RA24" s="19">
        <v>5.7599099999999996</v>
      </c>
      <c r="RB24" s="19">
        <v>6.5179999999999998</v>
      </c>
      <c r="RC24" s="19">
        <v>-1.4179999999999999</v>
      </c>
      <c r="RD24" s="19">
        <v>21.3</v>
      </c>
      <c r="RE24" s="19">
        <v>17.887060000000002</v>
      </c>
      <c r="RF24" s="19">
        <v>25.297999999999998</v>
      </c>
      <c r="RG24" s="19">
        <v>-3.9980000000000002</v>
      </c>
      <c r="RH24" s="19">
        <v>4.4000000000000004</v>
      </c>
      <c r="RI24" s="19">
        <v>4.2</v>
      </c>
      <c r="RJ24" s="19">
        <v>4.2</v>
      </c>
      <c r="RK24" s="19">
        <v>0.2</v>
      </c>
      <c r="RL24" s="19">
        <v>1.2</v>
      </c>
      <c r="RM24" s="19">
        <v>1.2</v>
      </c>
      <c r="RN24" s="19">
        <v>1.2</v>
      </c>
      <c r="RO24" s="19">
        <v>0</v>
      </c>
      <c r="RP24" s="19">
        <v>1.2</v>
      </c>
      <c r="RQ24" s="19">
        <v>1.2</v>
      </c>
      <c r="RR24" s="19">
        <v>1.2</v>
      </c>
      <c r="RS24" s="19">
        <v>0</v>
      </c>
      <c r="RT24" s="19">
        <v>3</v>
      </c>
      <c r="RU24" s="19">
        <v>2.8</v>
      </c>
      <c r="RV24" s="19">
        <v>2.8</v>
      </c>
      <c r="RW24" s="19">
        <v>0.2</v>
      </c>
      <c r="RX24" s="19">
        <v>1.3</v>
      </c>
      <c r="RY24" s="19"/>
      <c r="RZ24" s="19">
        <v>1.966</v>
      </c>
      <c r="SA24" s="19">
        <v>-0.66600000000000004</v>
      </c>
      <c r="SB24" s="19">
        <v>2</v>
      </c>
      <c r="SC24" s="19">
        <v>2.4510000000000001</v>
      </c>
      <c r="SD24" s="19">
        <v>2.4510000000000001</v>
      </c>
      <c r="SE24" s="19">
        <v>-0.45100000000000001</v>
      </c>
      <c r="SF24" s="19">
        <v>19.8</v>
      </c>
      <c r="SG24" s="19">
        <v>19.772790000000001</v>
      </c>
      <c r="SH24" s="19">
        <v>4.8154199999999996</v>
      </c>
      <c r="SI24" s="19">
        <v>14.984579999999999</v>
      </c>
      <c r="SJ24" s="19">
        <v>1.1000000000000001</v>
      </c>
      <c r="SK24" s="19">
        <v>1.04</v>
      </c>
      <c r="SL24" s="19">
        <v>1.04</v>
      </c>
      <c r="SM24" s="19">
        <v>0.06</v>
      </c>
      <c r="SN24" s="19"/>
      <c r="SO24" s="19"/>
      <c r="SP24" s="19">
        <v>0.4</v>
      </c>
      <c r="SQ24" s="19">
        <v>-0.4</v>
      </c>
      <c r="SR24" s="19">
        <v>5.5</v>
      </c>
      <c r="SS24" s="19">
        <v>5.3</v>
      </c>
      <c r="ST24" s="19">
        <v>5.3</v>
      </c>
      <c r="SU24" s="19">
        <v>0.2</v>
      </c>
      <c r="SV24" s="19">
        <v>2.6</v>
      </c>
      <c r="SW24" s="19">
        <v>3</v>
      </c>
      <c r="SX24" s="19">
        <v>3</v>
      </c>
      <c r="SY24" s="19">
        <v>-0.4</v>
      </c>
      <c r="SZ24" s="19">
        <v>4.5</v>
      </c>
      <c r="TA24" s="19">
        <v>5</v>
      </c>
      <c r="TB24" s="19">
        <v>5</v>
      </c>
      <c r="TC24" s="19">
        <v>-0.5</v>
      </c>
      <c r="TD24" s="19">
        <v>5.7</v>
      </c>
      <c r="TE24" s="19">
        <v>7</v>
      </c>
      <c r="TF24" s="19">
        <v>7</v>
      </c>
      <c r="TG24" s="19">
        <v>-1.3</v>
      </c>
      <c r="TH24" s="19">
        <v>10</v>
      </c>
      <c r="TI24" s="19">
        <v>10</v>
      </c>
      <c r="TJ24" s="19">
        <v>10</v>
      </c>
      <c r="TK24" s="19">
        <v>0</v>
      </c>
      <c r="TL24" s="19">
        <v>8.5</v>
      </c>
      <c r="TM24" s="19">
        <v>21.757999999999999</v>
      </c>
      <c r="TN24" s="19">
        <v>21.757999999999999</v>
      </c>
      <c r="TO24" s="19">
        <v>-13.257999999999999</v>
      </c>
      <c r="TP24" s="19">
        <v>32</v>
      </c>
      <c r="TQ24" s="19">
        <v>36.962000000000003</v>
      </c>
      <c r="TR24" s="19">
        <v>36.962000000000003</v>
      </c>
      <c r="TS24" s="19">
        <v>-4.9619999999999997</v>
      </c>
      <c r="TT24" s="19">
        <v>32.5</v>
      </c>
      <c r="TU24" s="19">
        <v>32.164999999999999</v>
      </c>
      <c r="TV24" s="19">
        <v>32.164999999999999</v>
      </c>
      <c r="TW24" s="19">
        <v>0.33500000000000002</v>
      </c>
      <c r="TX24" s="19">
        <v>14.9</v>
      </c>
      <c r="TY24" s="19">
        <v>11.813269999999999</v>
      </c>
      <c r="TZ24" s="19">
        <v>40.466999999999999</v>
      </c>
      <c r="UA24" s="19">
        <v>-25.567</v>
      </c>
      <c r="UB24" s="19">
        <v>17.100000000000001</v>
      </c>
      <c r="UC24" s="19">
        <v>41.104170000000003</v>
      </c>
      <c r="UD24" s="19">
        <v>59.637999999999998</v>
      </c>
      <c r="UE24" s="19">
        <v>-42.537999999999997</v>
      </c>
      <c r="UF24" s="19">
        <v>1.5</v>
      </c>
      <c r="UG24" s="19">
        <v>2.0419999999999998</v>
      </c>
      <c r="UH24" s="19">
        <v>2.0419999999999998</v>
      </c>
      <c r="UI24" s="19">
        <v>-0.54200000000000004</v>
      </c>
      <c r="UJ24" s="19">
        <v>1.7</v>
      </c>
      <c r="UK24" s="19">
        <v>1.911</v>
      </c>
      <c r="UL24" s="19">
        <v>1.911</v>
      </c>
      <c r="UM24" s="19">
        <v>-0.21099999999999999</v>
      </c>
      <c r="UN24" s="19">
        <v>5.4</v>
      </c>
      <c r="UO24" s="19">
        <v>6</v>
      </c>
      <c r="UP24" s="19">
        <v>6</v>
      </c>
      <c r="UQ24" s="19">
        <v>-0.6</v>
      </c>
      <c r="UR24" s="19">
        <v>1.8</v>
      </c>
      <c r="US24" s="19">
        <v>1.8</v>
      </c>
      <c r="UT24" s="19">
        <v>1.8</v>
      </c>
      <c r="UU24" s="19">
        <v>0</v>
      </c>
      <c r="UV24" s="19"/>
      <c r="UW24" s="19"/>
      <c r="UX24" s="19"/>
      <c r="UY24" s="19">
        <v>0</v>
      </c>
      <c r="UZ24" s="19">
        <v>3.7</v>
      </c>
      <c r="VA24" s="19">
        <v>4</v>
      </c>
      <c r="VB24" s="19">
        <v>4</v>
      </c>
      <c r="VC24" s="19">
        <v>-0.3</v>
      </c>
      <c r="VD24" s="19">
        <v>4.5</v>
      </c>
      <c r="VE24" s="19">
        <v>4.5</v>
      </c>
      <c r="VF24" s="19">
        <v>4.5</v>
      </c>
      <c r="VG24" s="19">
        <v>0</v>
      </c>
      <c r="VH24" s="19">
        <v>4.7</v>
      </c>
      <c r="VI24" s="19">
        <v>4.5</v>
      </c>
      <c r="VJ24" s="19">
        <v>4.5</v>
      </c>
      <c r="VK24" s="19">
        <v>0.2</v>
      </c>
      <c r="VL24" s="19">
        <v>11</v>
      </c>
      <c r="VM24" s="19">
        <v>11.891999999999999</v>
      </c>
      <c r="VN24" s="19">
        <v>11.891999999999999</v>
      </c>
      <c r="VO24" s="19">
        <v>-0.89200000000000002</v>
      </c>
      <c r="VP24" s="19">
        <v>86.8</v>
      </c>
      <c r="VQ24" s="19">
        <v>210.48599999999999</v>
      </c>
      <c r="VR24" s="19">
        <v>210.48599999999999</v>
      </c>
      <c r="VS24" s="19">
        <v>-123.68600000000001</v>
      </c>
      <c r="VT24" s="19">
        <v>3.8</v>
      </c>
      <c r="VU24" s="19">
        <v>12.065</v>
      </c>
      <c r="VV24" s="19">
        <v>12.065</v>
      </c>
      <c r="VW24" s="19">
        <v>-8.2650000000000006</v>
      </c>
      <c r="VX24" s="19">
        <v>135.6</v>
      </c>
      <c r="VY24" s="19">
        <v>126.089</v>
      </c>
      <c r="VZ24" s="19">
        <v>126.089</v>
      </c>
      <c r="WA24" s="19">
        <v>9.5109999999999992</v>
      </c>
      <c r="WB24" s="19">
        <v>0.6</v>
      </c>
      <c r="WC24" s="19">
        <v>0.6</v>
      </c>
      <c r="WD24" s="19">
        <v>0.6</v>
      </c>
      <c r="WE24" s="19">
        <v>0</v>
      </c>
      <c r="WF24" s="19">
        <v>30.5</v>
      </c>
      <c r="WG24" s="19">
        <v>12.14845</v>
      </c>
      <c r="WH24" s="19">
        <v>20.506</v>
      </c>
      <c r="WI24" s="19">
        <v>9.9939999999999998</v>
      </c>
      <c r="WJ24" s="19">
        <v>28.8</v>
      </c>
      <c r="WK24" s="19">
        <v>13.494490000000001</v>
      </c>
      <c r="WL24" s="19">
        <v>27.593</v>
      </c>
      <c r="WM24" s="19">
        <v>1.2070000000000001</v>
      </c>
      <c r="WN24" s="19">
        <v>96.5</v>
      </c>
      <c r="WO24" s="19">
        <v>65.352999999999994</v>
      </c>
      <c r="WP24" s="19">
        <v>65.352999999999994</v>
      </c>
      <c r="WQ24" s="19">
        <v>31.146999999999998</v>
      </c>
      <c r="WR24" s="19">
        <v>8.5</v>
      </c>
      <c r="WS24" s="19"/>
      <c r="WT24" s="19">
        <v>7.9260000000000002</v>
      </c>
      <c r="WU24" s="19">
        <v>0.57399999999999995</v>
      </c>
      <c r="WV24" s="19">
        <v>7.2</v>
      </c>
      <c r="WW24" s="19">
        <v>7.2</v>
      </c>
      <c r="WX24" s="19">
        <v>7.2</v>
      </c>
      <c r="WY24" s="19">
        <v>0</v>
      </c>
      <c r="WZ24" s="19">
        <v>19.100000000000001</v>
      </c>
      <c r="XA24" s="19">
        <v>18.4466</v>
      </c>
      <c r="XB24" s="19">
        <v>18.4466</v>
      </c>
      <c r="XC24" s="19">
        <v>0.65339999999999998</v>
      </c>
      <c r="XD24" s="19">
        <v>9.3000000000000007</v>
      </c>
      <c r="XE24" s="19">
        <v>10.8</v>
      </c>
      <c r="XF24" s="19">
        <v>10.8</v>
      </c>
      <c r="XG24" s="19">
        <v>-1.5</v>
      </c>
      <c r="XH24" s="19">
        <v>32.1</v>
      </c>
      <c r="XI24" s="19">
        <v>31.5</v>
      </c>
      <c r="XJ24" s="19">
        <v>31.5</v>
      </c>
      <c r="XK24" s="19">
        <v>0.6</v>
      </c>
      <c r="XL24" s="19">
        <v>26.3</v>
      </c>
      <c r="XM24" s="19">
        <v>31.5</v>
      </c>
      <c r="XN24" s="19">
        <v>31.5</v>
      </c>
      <c r="XO24" s="19">
        <v>-5.2</v>
      </c>
      <c r="XP24" s="19">
        <v>12</v>
      </c>
      <c r="XQ24" s="19"/>
      <c r="XR24" s="19">
        <v>14</v>
      </c>
      <c r="XS24" s="19">
        <v>-2</v>
      </c>
      <c r="XT24" s="19">
        <v>18.3</v>
      </c>
      <c r="XU24" s="19">
        <v>19.234999999999999</v>
      </c>
      <c r="XV24" s="19">
        <v>19.234999999999999</v>
      </c>
      <c r="XW24" s="19">
        <v>-0.93500000000000005</v>
      </c>
      <c r="XX24" s="19">
        <v>7.4</v>
      </c>
      <c r="XY24" s="19">
        <v>7.31</v>
      </c>
      <c r="XZ24" s="19">
        <v>7.31</v>
      </c>
      <c r="YA24" s="19">
        <v>0.09</v>
      </c>
      <c r="YB24" s="19">
        <v>11</v>
      </c>
      <c r="YC24" s="19">
        <v>11</v>
      </c>
      <c r="YD24" s="19">
        <v>11</v>
      </c>
      <c r="YE24" s="19">
        <v>0</v>
      </c>
    </row>
    <row r="25" spans="1:655" ht="24" customHeight="1" x14ac:dyDescent="0.3">
      <c r="A25" s="1"/>
      <c r="B25" s="13" t="s">
        <v>51</v>
      </c>
      <c r="C25" s="13" t="s">
        <v>762</v>
      </c>
      <c r="D25" s="14">
        <v>97.7</v>
      </c>
      <c r="E25" s="14">
        <v>98.519419999999997</v>
      </c>
      <c r="F25" s="14">
        <v>101.60194</v>
      </c>
      <c r="G25" s="14">
        <v>-3.9019400000000002</v>
      </c>
      <c r="H25" s="14">
        <v>631.9</v>
      </c>
      <c r="I25" s="14">
        <v>636.00113999999996</v>
      </c>
      <c r="J25" s="14">
        <v>636.00113999999996</v>
      </c>
      <c r="K25" s="14">
        <v>-4.10114</v>
      </c>
      <c r="L25" s="14">
        <v>215.6</v>
      </c>
      <c r="M25" s="14">
        <v>206.90248</v>
      </c>
      <c r="N25" s="14">
        <v>206.90248</v>
      </c>
      <c r="O25" s="14">
        <v>8.6975200000000008</v>
      </c>
      <c r="P25" s="14"/>
      <c r="Q25" s="14"/>
      <c r="R25" s="14"/>
      <c r="S25" s="14">
        <v>0</v>
      </c>
      <c r="T25" s="14"/>
      <c r="U25" s="14"/>
      <c r="V25" s="14"/>
      <c r="W25" s="14">
        <v>0</v>
      </c>
      <c r="X25" s="14">
        <v>29.9</v>
      </c>
      <c r="Y25" s="14">
        <v>18.478020000000001</v>
      </c>
      <c r="Z25" s="14">
        <v>30.672820000000002</v>
      </c>
      <c r="AA25" s="14">
        <v>-0.77281999999999995</v>
      </c>
      <c r="AB25" s="14">
        <v>85.9</v>
      </c>
      <c r="AC25" s="14">
        <v>79.611649999999997</v>
      </c>
      <c r="AD25" s="14">
        <v>87.85</v>
      </c>
      <c r="AE25" s="14">
        <v>-1.95</v>
      </c>
      <c r="AF25" s="14">
        <v>0</v>
      </c>
      <c r="AG25" s="14"/>
      <c r="AH25" s="14"/>
      <c r="AI25" s="14">
        <v>0</v>
      </c>
      <c r="AJ25" s="14"/>
      <c r="AK25" s="14"/>
      <c r="AL25" s="14"/>
      <c r="AM25" s="14">
        <v>0</v>
      </c>
      <c r="AN25" s="14">
        <v>188.7</v>
      </c>
      <c r="AO25" s="14">
        <v>196.22801999999999</v>
      </c>
      <c r="AP25" s="14">
        <v>196.22801999999999</v>
      </c>
      <c r="AQ25" s="14">
        <v>-7.5280199999999997</v>
      </c>
      <c r="AR25" s="14">
        <v>205</v>
      </c>
      <c r="AS25" s="14">
        <v>196.22801999999999</v>
      </c>
      <c r="AT25" s="14">
        <v>196.22801999999999</v>
      </c>
      <c r="AU25" s="14">
        <v>8.7719799999999992</v>
      </c>
      <c r="AV25" s="14">
        <v>204.9</v>
      </c>
      <c r="AW25" s="14">
        <v>196.22801999999999</v>
      </c>
      <c r="AX25" s="14">
        <v>196.22801999999999</v>
      </c>
      <c r="AY25" s="14">
        <v>8.6719799999999996</v>
      </c>
      <c r="AZ25" s="14">
        <v>283.10000000000002</v>
      </c>
      <c r="BA25" s="14">
        <v>295.22593999999998</v>
      </c>
      <c r="BB25" s="14">
        <v>295.22593999999998</v>
      </c>
      <c r="BC25" s="14">
        <v>-12.12594</v>
      </c>
      <c r="BD25" s="14">
        <v>217.4</v>
      </c>
      <c r="BE25" s="14">
        <v>208.07390000000001</v>
      </c>
      <c r="BF25" s="14">
        <v>208.07390000000001</v>
      </c>
      <c r="BG25" s="14">
        <v>9.3261000000000003</v>
      </c>
      <c r="BH25" s="14">
        <v>111.1</v>
      </c>
      <c r="BI25" s="14">
        <v>104.34936999999999</v>
      </c>
      <c r="BJ25" s="14">
        <v>104.34936999999999</v>
      </c>
      <c r="BK25" s="14">
        <v>6.7506300000000001</v>
      </c>
      <c r="BL25" s="14">
        <v>369.4</v>
      </c>
      <c r="BM25" s="14">
        <v>381.30583000000001</v>
      </c>
      <c r="BN25" s="14">
        <v>381.30583000000001</v>
      </c>
      <c r="BO25" s="14">
        <v>-11.90583</v>
      </c>
      <c r="BP25" s="14">
        <v>3.2</v>
      </c>
      <c r="BQ25" s="14">
        <v>4.4318400000000002</v>
      </c>
      <c r="BR25" s="14">
        <v>4.4318400000000002</v>
      </c>
      <c r="BS25" s="14">
        <v>-1.23184</v>
      </c>
      <c r="BT25" s="14">
        <v>12.5</v>
      </c>
      <c r="BU25" s="14"/>
      <c r="BV25" s="14"/>
      <c r="BW25" s="14">
        <v>12.5</v>
      </c>
      <c r="BX25" s="14"/>
      <c r="BY25" s="14"/>
      <c r="BZ25" s="14"/>
      <c r="CA25" s="14">
        <v>0</v>
      </c>
      <c r="CB25" s="14"/>
      <c r="CC25" s="14"/>
      <c r="CD25" s="14">
        <v>12.371130000000001</v>
      </c>
      <c r="CE25" s="14">
        <v>-12.371130000000001</v>
      </c>
      <c r="CF25" s="14"/>
      <c r="CG25" s="14"/>
      <c r="CH25" s="14"/>
      <c r="CI25" s="14">
        <v>0</v>
      </c>
      <c r="CJ25" s="14">
        <v>115.6</v>
      </c>
      <c r="CK25" s="14">
        <v>120.1673</v>
      </c>
      <c r="CL25" s="14">
        <v>120.1673</v>
      </c>
      <c r="CM25" s="14">
        <v>-4.5673000000000004</v>
      </c>
      <c r="CN25" s="14">
        <v>7.2</v>
      </c>
      <c r="CO25" s="14">
        <v>6.8003799999999996</v>
      </c>
      <c r="CP25" s="14">
        <v>5.1333399999999996</v>
      </c>
      <c r="CQ25" s="14">
        <v>2.0666600000000002</v>
      </c>
      <c r="CR25" s="14">
        <v>3.2</v>
      </c>
      <c r="CS25" s="14">
        <v>3.7328199999999998</v>
      </c>
      <c r="CT25" s="14">
        <v>2.8177599999999998</v>
      </c>
      <c r="CU25" s="14">
        <v>0.38224000000000002</v>
      </c>
      <c r="CV25" s="14">
        <v>22.5</v>
      </c>
      <c r="CW25" s="14">
        <v>22.389009999999999</v>
      </c>
      <c r="CX25" s="14"/>
      <c r="CY25" s="14">
        <v>22.5</v>
      </c>
      <c r="CZ25" s="14">
        <v>6.5</v>
      </c>
      <c r="DA25" s="14">
        <v>6.8787000000000003</v>
      </c>
      <c r="DB25" s="14">
        <v>6.8787000000000003</v>
      </c>
      <c r="DC25" s="14">
        <v>-0.37869999999999998</v>
      </c>
      <c r="DD25" s="14">
        <v>9.4</v>
      </c>
      <c r="DE25" s="14">
        <v>12.03462</v>
      </c>
      <c r="DF25" s="14">
        <v>11.2387</v>
      </c>
      <c r="DG25" s="14">
        <v>-1.8387</v>
      </c>
      <c r="DH25" s="14">
        <v>81.599999999999994</v>
      </c>
      <c r="DI25" s="14">
        <v>89.282269999999997</v>
      </c>
      <c r="DJ25" s="14">
        <v>94.875290000000007</v>
      </c>
      <c r="DK25" s="14">
        <v>-13.27529</v>
      </c>
      <c r="DL25" s="14"/>
      <c r="DM25" s="14"/>
      <c r="DN25" s="14"/>
      <c r="DO25" s="14">
        <v>0</v>
      </c>
      <c r="DP25" s="14"/>
      <c r="DQ25" s="14"/>
      <c r="DR25" s="14"/>
      <c r="DS25" s="14">
        <v>0</v>
      </c>
      <c r="DT25" s="14"/>
      <c r="DU25" s="14"/>
      <c r="DV25" s="14"/>
      <c r="DW25" s="14">
        <v>0</v>
      </c>
      <c r="DX25" s="14"/>
      <c r="DY25" s="14"/>
      <c r="DZ25" s="14"/>
      <c r="EA25" s="14">
        <v>0</v>
      </c>
      <c r="EB25" s="14">
        <v>99.8</v>
      </c>
      <c r="EC25" s="14">
        <v>80.673680000000004</v>
      </c>
      <c r="ED25" s="14">
        <v>109.64727000000001</v>
      </c>
      <c r="EE25" s="14">
        <v>-9.84727</v>
      </c>
      <c r="EF25" s="14">
        <v>61.1</v>
      </c>
      <c r="EG25" s="14">
        <v>20.618559999999999</v>
      </c>
      <c r="EH25" s="14">
        <v>20.618559999999999</v>
      </c>
      <c r="EI25" s="14">
        <v>40.481439999999999</v>
      </c>
      <c r="EJ25" s="14"/>
      <c r="EK25" s="14"/>
      <c r="EL25" s="14"/>
      <c r="EM25" s="14">
        <v>0</v>
      </c>
      <c r="EN25" s="14"/>
      <c r="EO25" s="14"/>
      <c r="EP25" s="14"/>
      <c r="EQ25" s="14">
        <v>0</v>
      </c>
      <c r="ER25" s="14"/>
      <c r="ES25" s="14"/>
      <c r="ET25" s="14"/>
      <c r="EU25" s="14">
        <v>0</v>
      </c>
      <c r="EV25" s="14">
        <v>6.5</v>
      </c>
      <c r="EW25" s="14">
        <v>6.39</v>
      </c>
      <c r="EX25" s="14">
        <v>6.39</v>
      </c>
      <c r="EY25" s="14">
        <v>0.11</v>
      </c>
      <c r="EZ25" s="14">
        <v>227.9</v>
      </c>
      <c r="FA25" s="14">
        <v>144.32990000000001</v>
      </c>
      <c r="FB25" s="14"/>
      <c r="FC25" s="14">
        <v>227.9</v>
      </c>
      <c r="FD25" s="14">
        <v>31.5</v>
      </c>
      <c r="FE25" s="14">
        <v>27.864080000000001</v>
      </c>
      <c r="FF25" s="14">
        <v>29.74953</v>
      </c>
      <c r="FG25" s="14">
        <v>1.75047</v>
      </c>
      <c r="FH25" s="14">
        <v>30.9</v>
      </c>
      <c r="FI25" s="14"/>
      <c r="FJ25" s="14"/>
      <c r="FK25" s="14">
        <v>30.9</v>
      </c>
      <c r="FL25" s="14">
        <v>21.3</v>
      </c>
      <c r="FM25" s="14">
        <v>17.91262</v>
      </c>
      <c r="FN25" s="14">
        <v>18.874919999999999</v>
      </c>
      <c r="FO25" s="14">
        <v>2.4250799999999999</v>
      </c>
      <c r="FP25" s="14">
        <v>18.5</v>
      </c>
      <c r="FQ25" s="14">
        <v>17.737760000000002</v>
      </c>
      <c r="FR25" s="14">
        <v>17.91338</v>
      </c>
      <c r="FS25" s="14">
        <v>0.58662000000000003</v>
      </c>
      <c r="FT25" s="14">
        <v>10.8</v>
      </c>
      <c r="FU25" s="14">
        <v>11</v>
      </c>
      <c r="FV25" s="14">
        <v>10.485440000000001</v>
      </c>
      <c r="FW25" s="14">
        <v>0.31456000000000001</v>
      </c>
      <c r="FX25" s="14">
        <v>58.8</v>
      </c>
      <c r="FY25" s="14">
        <v>65.663929999999993</v>
      </c>
      <c r="FZ25" s="14">
        <v>65.663929999999993</v>
      </c>
      <c r="GA25" s="14">
        <v>-6.8639299999999999</v>
      </c>
      <c r="GB25" s="14">
        <v>181.4</v>
      </c>
      <c r="GC25" s="14">
        <v>184.91498000000001</v>
      </c>
      <c r="GD25" s="14">
        <v>184.91498000000001</v>
      </c>
      <c r="GE25" s="14">
        <v>-3.51498</v>
      </c>
      <c r="GF25" s="14">
        <v>181.8</v>
      </c>
      <c r="GG25" s="14">
        <v>184.91498000000001</v>
      </c>
      <c r="GH25" s="14">
        <v>184.91498000000001</v>
      </c>
      <c r="GI25" s="14">
        <v>-3.1149800000000001</v>
      </c>
      <c r="GJ25" s="14">
        <v>184.2</v>
      </c>
      <c r="GK25" s="14">
        <v>185.47028</v>
      </c>
      <c r="GL25" s="14">
        <v>185.47028</v>
      </c>
      <c r="GM25" s="14">
        <v>-1.2702800000000001</v>
      </c>
      <c r="GN25" s="14">
        <v>81.8</v>
      </c>
      <c r="GO25" s="14">
        <v>88.410179999999997</v>
      </c>
      <c r="GP25" s="14">
        <v>88.410179999999997</v>
      </c>
      <c r="GQ25" s="14">
        <v>-6.6101799999999997</v>
      </c>
      <c r="GR25" s="14"/>
      <c r="GS25" s="14"/>
      <c r="GT25" s="14"/>
      <c r="GU25" s="14">
        <v>0</v>
      </c>
      <c r="GV25" s="14">
        <v>6</v>
      </c>
      <c r="GW25" s="14">
        <v>5.9112099999999996</v>
      </c>
      <c r="GX25" s="14">
        <v>5.9112099999999996</v>
      </c>
      <c r="GY25" s="14">
        <v>8.8789999999999994E-2</v>
      </c>
      <c r="GZ25" s="14">
        <v>15.7</v>
      </c>
      <c r="HA25" s="14"/>
      <c r="HB25" s="14">
        <v>4.12371</v>
      </c>
      <c r="HC25" s="14">
        <v>11.57629</v>
      </c>
      <c r="HD25" s="14">
        <v>25.5</v>
      </c>
      <c r="HE25" s="14">
        <v>30.81456</v>
      </c>
      <c r="HF25" s="14">
        <v>30.81456</v>
      </c>
      <c r="HG25" s="14">
        <v>-5.3145600000000002</v>
      </c>
      <c r="HH25" s="14">
        <v>2</v>
      </c>
      <c r="HI25" s="14">
        <v>1.97359</v>
      </c>
      <c r="HJ25" s="14">
        <v>1.97359</v>
      </c>
      <c r="HK25" s="14">
        <v>2.6409999999999999E-2</v>
      </c>
      <c r="HL25" s="14">
        <v>0</v>
      </c>
      <c r="HM25" s="14"/>
      <c r="HN25" s="14"/>
      <c r="HO25" s="14">
        <v>0</v>
      </c>
      <c r="HP25" s="14">
        <v>84.1</v>
      </c>
      <c r="HQ25" s="14">
        <v>85</v>
      </c>
      <c r="HR25" s="14">
        <v>25</v>
      </c>
      <c r="HS25" s="14">
        <v>59.1</v>
      </c>
      <c r="HT25" s="14"/>
      <c r="HU25" s="14"/>
      <c r="HV25" s="14"/>
      <c r="HW25" s="14">
        <v>0</v>
      </c>
      <c r="HX25" s="14"/>
      <c r="HY25" s="14"/>
      <c r="HZ25" s="14"/>
      <c r="IA25" s="14">
        <v>0</v>
      </c>
      <c r="IB25" s="14">
        <v>79.5</v>
      </c>
      <c r="IC25" s="14">
        <v>85.482579999999999</v>
      </c>
      <c r="ID25" s="14">
        <v>85.482579999999999</v>
      </c>
      <c r="IE25" s="14">
        <v>-5.9825799999999996</v>
      </c>
      <c r="IF25" s="14"/>
      <c r="IG25" s="14"/>
      <c r="IH25" s="14"/>
      <c r="II25" s="14">
        <v>0</v>
      </c>
      <c r="IJ25" s="14"/>
      <c r="IK25" s="14"/>
      <c r="IL25" s="14"/>
      <c r="IM25" s="14">
        <v>0</v>
      </c>
      <c r="IN25" s="14">
        <v>47.5</v>
      </c>
      <c r="IO25" s="14">
        <v>45.221359999999997</v>
      </c>
      <c r="IP25" s="14">
        <v>45.221359999999997</v>
      </c>
      <c r="IQ25" s="14">
        <v>2.2786400000000002</v>
      </c>
      <c r="IR25" s="14"/>
      <c r="IS25" s="14"/>
      <c r="IT25" s="14"/>
      <c r="IU25" s="14">
        <v>0</v>
      </c>
      <c r="IV25" s="14"/>
      <c r="IW25" s="14"/>
      <c r="IX25" s="14"/>
      <c r="IY25" s="14">
        <v>0</v>
      </c>
      <c r="IZ25" s="14"/>
      <c r="JA25" s="14"/>
      <c r="JB25" s="14"/>
      <c r="JC25" s="14">
        <v>0</v>
      </c>
      <c r="JD25" s="14">
        <v>70.400000000000006</v>
      </c>
      <c r="JE25" s="14">
        <v>72.899209999999997</v>
      </c>
      <c r="JF25" s="14">
        <v>72.899209999999997</v>
      </c>
      <c r="JG25" s="14">
        <v>-2.4992100000000002</v>
      </c>
      <c r="JH25" s="14">
        <v>179.7</v>
      </c>
      <c r="JI25" s="14">
        <v>172.31039000000001</v>
      </c>
      <c r="JJ25" s="14">
        <v>172.31039000000001</v>
      </c>
      <c r="JK25" s="14">
        <v>7.3896100000000002</v>
      </c>
      <c r="JL25" s="14">
        <v>177.4</v>
      </c>
      <c r="JM25" s="14">
        <v>172.31039000000001</v>
      </c>
      <c r="JN25" s="14">
        <v>172.31039000000001</v>
      </c>
      <c r="JO25" s="14">
        <v>5.0896100000000004</v>
      </c>
      <c r="JP25" s="14"/>
      <c r="JQ25" s="14"/>
      <c r="JR25" s="14"/>
      <c r="JS25" s="14">
        <v>0</v>
      </c>
      <c r="JT25" s="14">
        <v>176</v>
      </c>
      <c r="JU25" s="14">
        <v>172.82784000000001</v>
      </c>
      <c r="JV25" s="14">
        <v>172.82784000000001</v>
      </c>
      <c r="JW25" s="14">
        <v>3.1721599999999999</v>
      </c>
      <c r="JX25" s="14">
        <v>77</v>
      </c>
      <c r="JY25" s="14">
        <v>73.590999999999994</v>
      </c>
      <c r="JZ25" s="14">
        <v>73.590999999999994</v>
      </c>
      <c r="KA25" s="14">
        <v>3.4089999999999998</v>
      </c>
      <c r="KB25" s="14">
        <v>37.1</v>
      </c>
      <c r="KC25" s="14">
        <v>36.905999999999999</v>
      </c>
      <c r="KD25" s="14">
        <v>36.905999999999999</v>
      </c>
      <c r="KE25" s="14">
        <v>0.19400000000000001</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0.4</v>
      </c>
      <c r="LE25" s="14">
        <v>0.63188999999999995</v>
      </c>
      <c r="LF25" s="14">
        <v>0.63188999999999995</v>
      </c>
      <c r="LG25" s="14">
        <v>-0.23189000000000001</v>
      </c>
      <c r="LH25" s="14">
        <v>136.5</v>
      </c>
      <c r="LI25" s="14">
        <v>114.92513</v>
      </c>
      <c r="LJ25" s="14">
        <v>20.618559999999999</v>
      </c>
      <c r="LK25" s="14">
        <v>115.88144</v>
      </c>
      <c r="LL25" s="14">
        <v>103.3</v>
      </c>
      <c r="LM25" s="14">
        <v>92.444500000000005</v>
      </c>
      <c r="LN25" s="14">
        <v>92.444500000000005</v>
      </c>
      <c r="LO25" s="14">
        <v>10.855499999999999</v>
      </c>
      <c r="LP25" s="14">
        <v>61.9</v>
      </c>
      <c r="LQ25" s="14">
        <v>67.133979999999994</v>
      </c>
      <c r="LR25" s="14">
        <v>67.133979999999994</v>
      </c>
      <c r="LS25" s="14">
        <v>-5.2339799999999999</v>
      </c>
      <c r="LT25" s="14">
        <v>70.7</v>
      </c>
      <c r="LU25" s="14">
        <v>72.37388</v>
      </c>
      <c r="LV25" s="14">
        <v>72.37388</v>
      </c>
      <c r="LW25" s="14">
        <v>-1.67388</v>
      </c>
      <c r="LX25" s="14">
        <v>29.5</v>
      </c>
      <c r="LY25" s="14">
        <v>29.951460000000001</v>
      </c>
      <c r="LZ25" s="14">
        <v>29.951460000000001</v>
      </c>
      <c r="MA25" s="14">
        <v>-0.45145999999999997</v>
      </c>
      <c r="MB25" s="14">
        <v>0</v>
      </c>
      <c r="MC25" s="14"/>
      <c r="MD25" s="14"/>
      <c r="ME25" s="14">
        <v>0</v>
      </c>
      <c r="MF25" s="14"/>
      <c r="MG25" s="14"/>
      <c r="MH25" s="14"/>
      <c r="MI25" s="14">
        <v>0</v>
      </c>
      <c r="MJ25" s="14"/>
      <c r="MK25" s="14"/>
      <c r="ML25" s="14"/>
      <c r="MM25" s="14">
        <v>0</v>
      </c>
      <c r="MN25" s="14">
        <v>147.6</v>
      </c>
      <c r="MO25" s="14">
        <v>159.10807</v>
      </c>
      <c r="MP25" s="14">
        <v>151.08886000000001</v>
      </c>
      <c r="MQ25" s="14">
        <v>-3.4888599999999999</v>
      </c>
      <c r="MR25" s="14">
        <v>150.30000000000001</v>
      </c>
      <c r="MS25" s="14">
        <v>159.10807</v>
      </c>
      <c r="MT25" s="14">
        <v>151.08886000000001</v>
      </c>
      <c r="MU25" s="14">
        <v>-0.78886000000000001</v>
      </c>
      <c r="MV25" s="14">
        <v>172.5</v>
      </c>
      <c r="MW25" s="14">
        <v>159.58587</v>
      </c>
      <c r="MX25" s="14">
        <v>151.54257999999999</v>
      </c>
      <c r="MY25" s="14">
        <v>20.957419999999999</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219</v>
      </c>
      <c r="NU25" s="14">
        <v>213.11998</v>
      </c>
      <c r="NV25" s="14">
        <v>213.11998</v>
      </c>
      <c r="NW25" s="14">
        <v>5.88002</v>
      </c>
      <c r="NX25" s="14">
        <v>104.9</v>
      </c>
      <c r="NY25" s="14">
        <v>106.87999000000001</v>
      </c>
      <c r="NZ25" s="14">
        <v>106.87999000000001</v>
      </c>
      <c r="OA25" s="14">
        <v>-1.9799899999999999</v>
      </c>
      <c r="OB25" s="14">
        <v>0.7</v>
      </c>
      <c r="OC25" s="14">
        <v>0.58699999999999997</v>
      </c>
      <c r="OD25" s="14">
        <v>0.58699999999999997</v>
      </c>
      <c r="OE25" s="14">
        <v>0.113</v>
      </c>
      <c r="OF25" s="14">
        <v>15.3</v>
      </c>
      <c r="OG25" s="14">
        <v>20.753240000000002</v>
      </c>
      <c r="OH25" s="14">
        <v>38.61</v>
      </c>
      <c r="OI25" s="14">
        <v>-23.31</v>
      </c>
      <c r="OJ25" s="14">
        <v>17.399999999999999</v>
      </c>
      <c r="OK25" s="14">
        <v>74.28</v>
      </c>
      <c r="OL25" s="14">
        <v>74.28</v>
      </c>
      <c r="OM25" s="14">
        <v>-56.88</v>
      </c>
      <c r="ON25" s="14">
        <v>14.3</v>
      </c>
      <c r="OO25" s="14">
        <v>14.577999999999999</v>
      </c>
      <c r="OP25" s="14">
        <v>14.577999999999999</v>
      </c>
      <c r="OQ25" s="14">
        <v>-0.27800000000000002</v>
      </c>
      <c r="OR25" s="14">
        <v>0.2</v>
      </c>
      <c r="OS25" s="14"/>
      <c r="OT25" s="14">
        <v>0.1</v>
      </c>
      <c r="OU25" s="14">
        <v>0.1</v>
      </c>
      <c r="OV25" s="14">
        <v>5.0999999999999996</v>
      </c>
      <c r="OW25" s="14">
        <v>4.8</v>
      </c>
      <c r="OX25" s="14">
        <v>4.8</v>
      </c>
      <c r="OY25" s="14">
        <v>0.3</v>
      </c>
      <c r="OZ25" s="14">
        <v>5.0999999999999996</v>
      </c>
      <c r="PA25" s="14">
        <v>5</v>
      </c>
      <c r="PB25" s="14">
        <v>5</v>
      </c>
      <c r="PC25" s="14">
        <v>0.1</v>
      </c>
      <c r="PD25" s="14">
        <v>9.9</v>
      </c>
      <c r="PE25" s="14">
        <v>9</v>
      </c>
      <c r="PF25" s="14">
        <v>9</v>
      </c>
      <c r="PG25" s="14">
        <v>0.9</v>
      </c>
      <c r="PH25" s="14">
        <v>2.6</v>
      </c>
      <c r="PI25" s="14">
        <v>1.8755500000000001</v>
      </c>
      <c r="PJ25" s="14">
        <v>2.6689699999999998</v>
      </c>
      <c r="PK25" s="14">
        <v>-6.8970000000000004E-2</v>
      </c>
      <c r="PL25" s="14">
        <v>0.3</v>
      </c>
      <c r="PM25" s="14">
        <v>1</v>
      </c>
      <c r="PN25" s="14">
        <v>1</v>
      </c>
      <c r="PO25" s="14">
        <v>-0.7</v>
      </c>
      <c r="PP25" s="14">
        <v>1.8</v>
      </c>
      <c r="PQ25" s="14">
        <v>1.82</v>
      </c>
      <c r="PR25" s="14">
        <v>1.82</v>
      </c>
      <c r="PS25" s="14">
        <v>-0.02</v>
      </c>
      <c r="PT25" s="14">
        <v>4.9000000000000004</v>
      </c>
      <c r="PU25" s="14">
        <v>4.5</v>
      </c>
      <c r="PV25" s="14">
        <v>4.5</v>
      </c>
      <c r="PW25" s="14">
        <v>0.4</v>
      </c>
      <c r="PX25" s="14">
        <v>14.7</v>
      </c>
      <c r="PY25" s="14">
        <v>16</v>
      </c>
      <c r="PZ25" s="14">
        <v>14.56311</v>
      </c>
      <c r="QA25" s="14">
        <v>0.13689000000000001</v>
      </c>
      <c r="QB25" s="14">
        <v>4.9000000000000004</v>
      </c>
      <c r="QC25" s="14">
        <v>3.8</v>
      </c>
      <c r="QD25" s="14">
        <v>3.8</v>
      </c>
      <c r="QE25" s="14">
        <v>1.1000000000000001</v>
      </c>
      <c r="QF25" s="14">
        <v>3.1</v>
      </c>
      <c r="QG25" s="14">
        <v>3.1</v>
      </c>
      <c r="QH25" s="14">
        <v>3.1</v>
      </c>
      <c r="QI25" s="14">
        <v>0</v>
      </c>
      <c r="QJ25" s="14">
        <v>3.3</v>
      </c>
      <c r="QK25" s="14">
        <v>3.4</v>
      </c>
      <c r="QL25" s="14">
        <v>3.4</v>
      </c>
      <c r="QM25" s="14">
        <v>-0.1</v>
      </c>
      <c r="QN25" s="14">
        <v>17.600000000000001</v>
      </c>
      <c r="QO25" s="14">
        <v>19</v>
      </c>
      <c r="QP25" s="14">
        <v>16.990290000000002</v>
      </c>
      <c r="QQ25" s="14">
        <v>0.60970999999999997</v>
      </c>
      <c r="QR25" s="14">
        <v>2.6</v>
      </c>
      <c r="QS25" s="14"/>
      <c r="QT25" s="14">
        <v>11.063000000000001</v>
      </c>
      <c r="QU25" s="14">
        <v>-8.4629999999999992</v>
      </c>
      <c r="QV25" s="14">
        <v>2</v>
      </c>
      <c r="QW25" s="14">
        <v>11.638999999999999</v>
      </c>
      <c r="QX25" s="14">
        <v>11.638999999999999</v>
      </c>
      <c r="QY25" s="14">
        <v>-9.6389999999999993</v>
      </c>
      <c r="QZ25" s="14">
        <v>5.8</v>
      </c>
      <c r="RA25" s="14">
        <v>6.3082000000000003</v>
      </c>
      <c r="RB25" s="14">
        <v>7.6159999999999997</v>
      </c>
      <c r="RC25" s="14">
        <v>-1.8160000000000001</v>
      </c>
      <c r="RD25" s="14">
        <v>19.899999999999999</v>
      </c>
      <c r="RE25" s="14">
        <v>19.52694</v>
      </c>
      <c r="RF25" s="14">
        <v>25.652000000000001</v>
      </c>
      <c r="RG25" s="14">
        <v>-5.7519999999999998</v>
      </c>
      <c r="RH25" s="14">
        <v>3</v>
      </c>
      <c r="RI25" s="14">
        <v>2.9009999999999998</v>
      </c>
      <c r="RJ25" s="14">
        <v>2.9009999999999998</v>
      </c>
      <c r="RK25" s="14">
        <v>9.9000000000000005E-2</v>
      </c>
      <c r="RL25" s="14">
        <v>1.2</v>
      </c>
      <c r="RM25" s="14">
        <v>1.2</v>
      </c>
      <c r="RN25" s="14">
        <v>1.2</v>
      </c>
      <c r="RO25" s="14">
        <v>0</v>
      </c>
      <c r="RP25" s="14">
        <v>1.2</v>
      </c>
      <c r="RQ25" s="14">
        <v>1.2</v>
      </c>
      <c r="RR25" s="14">
        <v>1.2</v>
      </c>
      <c r="RS25" s="14">
        <v>0</v>
      </c>
      <c r="RT25" s="14">
        <v>3</v>
      </c>
      <c r="RU25" s="14">
        <v>2.8</v>
      </c>
      <c r="RV25" s="14">
        <v>2.8</v>
      </c>
      <c r="RW25" s="14">
        <v>0.2</v>
      </c>
      <c r="RX25" s="14">
        <v>1.7</v>
      </c>
      <c r="RY25" s="14"/>
      <c r="RZ25" s="14">
        <v>3.23</v>
      </c>
      <c r="SA25" s="14">
        <v>-1.53</v>
      </c>
      <c r="SB25" s="14">
        <v>2.1</v>
      </c>
      <c r="SC25" s="14">
        <v>2.4510000000000001</v>
      </c>
      <c r="SD25" s="14">
        <v>2.4510000000000001</v>
      </c>
      <c r="SE25" s="14">
        <v>-0.35099999999999998</v>
      </c>
      <c r="SF25" s="14">
        <v>19.8</v>
      </c>
      <c r="SG25" s="14">
        <v>19.772790000000001</v>
      </c>
      <c r="SH25" s="14">
        <v>19.772790000000001</v>
      </c>
      <c r="SI25" s="14">
        <v>2.7210000000000002E-2</v>
      </c>
      <c r="SJ25" s="14">
        <v>1.1000000000000001</v>
      </c>
      <c r="SK25" s="14">
        <v>1.04</v>
      </c>
      <c r="SL25" s="14">
        <v>1.04</v>
      </c>
      <c r="SM25" s="14">
        <v>0.06</v>
      </c>
      <c r="SN25" s="14"/>
      <c r="SO25" s="14"/>
      <c r="SP25" s="14">
        <v>0.4</v>
      </c>
      <c r="SQ25" s="14">
        <v>-0.4</v>
      </c>
      <c r="SR25" s="14">
        <v>5.3</v>
      </c>
      <c r="SS25" s="14">
        <v>5.3</v>
      </c>
      <c r="ST25" s="14">
        <v>5.3</v>
      </c>
      <c r="SU25" s="14">
        <v>0</v>
      </c>
      <c r="SV25" s="14">
        <v>2.5</v>
      </c>
      <c r="SW25" s="14">
        <v>3</v>
      </c>
      <c r="SX25" s="14">
        <v>3</v>
      </c>
      <c r="SY25" s="14">
        <v>-0.5</v>
      </c>
      <c r="SZ25" s="14">
        <v>4</v>
      </c>
      <c r="TA25" s="14">
        <v>5</v>
      </c>
      <c r="TB25" s="14">
        <v>5</v>
      </c>
      <c r="TC25" s="14">
        <v>-1</v>
      </c>
      <c r="TD25" s="14">
        <v>5.4</v>
      </c>
      <c r="TE25" s="14">
        <v>7</v>
      </c>
      <c r="TF25" s="14">
        <v>7</v>
      </c>
      <c r="TG25" s="14">
        <v>-1.6</v>
      </c>
      <c r="TH25" s="14">
        <v>10</v>
      </c>
      <c r="TI25" s="14">
        <v>10</v>
      </c>
      <c r="TJ25" s="14">
        <v>10</v>
      </c>
      <c r="TK25" s="14">
        <v>0</v>
      </c>
      <c r="TL25" s="14">
        <v>10.1</v>
      </c>
      <c r="TM25" s="14">
        <v>21.629000000000001</v>
      </c>
      <c r="TN25" s="14">
        <v>21.629000000000001</v>
      </c>
      <c r="TO25" s="14">
        <v>-11.529</v>
      </c>
      <c r="TP25" s="14">
        <v>26.4</v>
      </c>
      <c r="TQ25" s="14">
        <v>40.234000000000002</v>
      </c>
      <c r="TR25" s="14">
        <v>40.234000000000002</v>
      </c>
      <c r="TS25" s="14">
        <v>-13.834</v>
      </c>
      <c r="TT25" s="14">
        <v>34.4</v>
      </c>
      <c r="TU25" s="14">
        <v>33.545999999999999</v>
      </c>
      <c r="TV25" s="14">
        <v>33.545999999999999</v>
      </c>
      <c r="TW25" s="14">
        <v>0.85399999999999998</v>
      </c>
      <c r="TX25" s="14">
        <v>22.5</v>
      </c>
      <c r="TY25" s="14">
        <v>16.003440000000001</v>
      </c>
      <c r="TZ25" s="14">
        <v>38.304000000000002</v>
      </c>
      <c r="UA25" s="14">
        <v>-15.804</v>
      </c>
      <c r="UB25" s="14">
        <v>29</v>
      </c>
      <c r="UC25" s="14">
        <v>43.013530000000003</v>
      </c>
      <c r="UD25" s="14">
        <v>56.968000000000004</v>
      </c>
      <c r="UE25" s="14">
        <v>-27.968</v>
      </c>
      <c r="UF25" s="14">
        <v>2.6</v>
      </c>
      <c r="UG25" s="14">
        <v>2.367</v>
      </c>
      <c r="UH25" s="14">
        <v>2.367</v>
      </c>
      <c r="UI25" s="14">
        <v>0.23300000000000001</v>
      </c>
      <c r="UJ25" s="14">
        <v>2.2000000000000002</v>
      </c>
      <c r="UK25" s="14">
        <v>2.2770000000000001</v>
      </c>
      <c r="UL25" s="14">
        <v>2.2770000000000001</v>
      </c>
      <c r="UM25" s="14">
        <v>-7.6999999999999999E-2</v>
      </c>
      <c r="UN25" s="14">
        <v>5.2</v>
      </c>
      <c r="UO25" s="14">
        <v>6</v>
      </c>
      <c r="UP25" s="14">
        <v>6</v>
      </c>
      <c r="UQ25" s="14">
        <v>-0.8</v>
      </c>
      <c r="UR25" s="14">
        <v>1.8</v>
      </c>
      <c r="US25" s="14">
        <v>1.8</v>
      </c>
      <c r="UT25" s="14">
        <v>1.8</v>
      </c>
      <c r="UU25" s="14">
        <v>0</v>
      </c>
      <c r="UV25" s="14"/>
      <c r="UW25" s="14"/>
      <c r="UX25" s="14"/>
      <c r="UY25" s="14">
        <v>0</v>
      </c>
      <c r="UZ25" s="14">
        <v>3.7</v>
      </c>
      <c r="VA25" s="14">
        <v>4</v>
      </c>
      <c r="VB25" s="14">
        <v>4</v>
      </c>
      <c r="VC25" s="14">
        <v>-0.3</v>
      </c>
      <c r="VD25" s="14">
        <v>4.5</v>
      </c>
      <c r="VE25" s="14">
        <v>4.5</v>
      </c>
      <c r="VF25" s="14">
        <v>4.5</v>
      </c>
      <c r="VG25" s="14">
        <v>0</v>
      </c>
      <c r="VH25" s="14">
        <v>4.7</v>
      </c>
      <c r="VI25" s="14">
        <v>4.5</v>
      </c>
      <c r="VJ25" s="14">
        <v>4.5</v>
      </c>
      <c r="VK25" s="14">
        <v>0.2</v>
      </c>
      <c r="VL25" s="14">
        <v>12.5</v>
      </c>
      <c r="VM25" s="14">
        <v>12.653</v>
      </c>
      <c r="VN25" s="14">
        <v>12.653</v>
      </c>
      <c r="VO25" s="14">
        <v>-0.153</v>
      </c>
      <c r="VP25" s="14">
        <v>145</v>
      </c>
      <c r="VQ25" s="14">
        <v>218.566</v>
      </c>
      <c r="VR25" s="14">
        <v>218.566</v>
      </c>
      <c r="VS25" s="14">
        <v>-73.566000000000003</v>
      </c>
      <c r="VT25" s="14">
        <v>4.8</v>
      </c>
      <c r="VU25" s="14">
        <v>12.654</v>
      </c>
      <c r="VV25" s="14">
        <v>12.654</v>
      </c>
      <c r="VW25" s="14">
        <v>-7.8540000000000001</v>
      </c>
      <c r="VX25" s="14">
        <v>117.3</v>
      </c>
      <c r="VY25" s="14">
        <v>129.619</v>
      </c>
      <c r="VZ25" s="14">
        <v>129.619</v>
      </c>
      <c r="WA25" s="14">
        <v>-12.319000000000001</v>
      </c>
      <c r="WB25" s="14">
        <v>0.6</v>
      </c>
      <c r="WC25" s="14">
        <v>0.6</v>
      </c>
      <c r="WD25" s="14">
        <v>0.6</v>
      </c>
      <c r="WE25" s="14">
        <v>0</v>
      </c>
      <c r="WF25" s="14">
        <v>25</v>
      </c>
      <c r="WG25" s="14">
        <v>10.15063</v>
      </c>
      <c r="WH25" s="14">
        <v>21.135999999999999</v>
      </c>
      <c r="WI25" s="14">
        <v>3.8639999999999999</v>
      </c>
      <c r="WJ25" s="14">
        <v>28</v>
      </c>
      <c r="WK25" s="14">
        <v>13.23725</v>
      </c>
      <c r="WL25" s="14">
        <v>28.626000000000001</v>
      </c>
      <c r="WM25" s="14">
        <v>-0.626</v>
      </c>
      <c r="WN25" s="14">
        <v>79.2</v>
      </c>
      <c r="WO25" s="14">
        <v>68.930999999999997</v>
      </c>
      <c r="WP25" s="14">
        <v>68.930999999999997</v>
      </c>
      <c r="WQ25" s="14">
        <v>10.269</v>
      </c>
      <c r="WR25" s="14">
        <v>10.7</v>
      </c>
      <c r="WS25" s="14"/>
      <c r="WT25" s="14">
        <v>10.726000000000001</v>
      </c>
      <c r="WU25" s="14">
        <v>-2.5999999999999999E-2</v>
      </c>
      <c r="WV25" s="14">
        <v>7.2</v>
      </c>
      <c r="WW25" s="14">
        <v>7.2</v>
      </c>
      <c r="WX25" s="14">
        <v>7.2</v>
      </c>
      <c r="WY25" s="14">
        <v>0</v>
      </c>
      <c r="WZ25" s="14">
        <v>19.2</v>
      </c>
      <c r="XA25" s="14">
        <v>18.4466</v>
      </c>
      <c r="XB25" s="14">
        <v>18.4466</v>
      </c>
      <c r="XC25" s="14">
        <v>0.75339999999999996</v>
      </c>
      <c r="XD25" s="14">
        <v>9.6</v>
      </c>
      <c r="XE25" s="14">
        <v>10.8</v>
      </c>
      <c r="XF25" s="14">
        <v>10.8</v>
      </c>
      <c r="XG25" s="14">
        <v>-1.2</v>
      </c>
      <c r="XH25" s="14">
        <v>32.200000000000003</v>
      </c>
      <c r="XI25" s="14">
        <v>31.5</v>
      </c>
      <c r="XJ25" s="14">
        <v>31.5</v>
      </c>
      <c r="XK25" s="14">
        <v>0.7</v>
      </c>
      <c r="XL25" s="14">
        <v>26.2</v>
      </c>
      <c r="XM25" s="14">
        <v>31.5</v>
      </c>
      <c r="XN25" s="14">
        <v>31.5</v>
      </c>
      <c r="XO25" s="14">
        <v>-5.3</v>
      </c>
      <c r="XP25" s="14">
        <v>11.9</v>
      </c>
      <c r="XQ25" s="14"/>
      <c r="XR25" s="14">
        <v>14</v>
      </c>
      <c r="XS25" s="14">
        <v>-2.1</v>
      </c>
      <c r="XT25" s="14">
        <v>18.3</v>
      </c>
      <c r="XU25" s="14">
        <v>19.234999999999999</v>
      </c>
      <c r="XV25" s="14">
        <v>19.234999999999999</v>
      </c>
      <c r="XW25" s="14">
        <v>-0.93500000000000005</v>
      </c>
      <c r="XX25" s="14">
        <v>7.6</v>
      </c>
      <c r="XY25" s="14">
        <v>7.31</v>
      </c>
      <c r="XZ25" s="14">
        <v>7.31</v>
      </c>
      <c r="YA25" s="14">
        <v>0.28999999999999998</v>
      </c>
      <c r="YB25" s="14">
        <v>10.53</v>
      </c>
      <c r="YC25" s="14">
        <v>11</v>
      </c>
      <c r="YD25" s="14">
        <v>11</v>
      </c>
      <c r="YE25" s="14">
        <v>-0.47</v>
      </c>
    </row>
    <row r="26" spans="1:655" ht="24" customHeight="1" x14ac:dyDescent="0.3">
      <c r="A26" s="1"/>
      <c r="B26" s="16" t="s">
        <v>51</v>
      </c>
      <c r="C26" s="16" t="s">
        <v>763</v>
      </c>
      <c r="D26" s="17">
        <v>98.9</v>
      </c>
      <c r="E26" s="17">
        <v>98.519419999999997</v>
      </c>
      <c r="F26" s="17">
        <v>101.60194</v>
      </c>
      <c r="G26" s="17">
        <v>-2.70194</v>
      </c>
      <c r="H26" s="17">
        <v>632.6</v>
      </c>
      <c r="I26" s="17">
        <v>636.00113999999996</v>
      </c>
      <c r="J26" s="17">
        <v>636.00113999999996</v>
      </c>
      <c r="K26" s="17">
        <v>-3.4011399999999998</v>
      </c>
      <c r="L26" s="17">
        <v>215.9</v>
      </c>
      <c r="M26" s="17">
        <v>206.90248</v>
      </c>
      <c r="N26" s="17">
        <v>206.90248</v>
      </c>
      <c r="O26" s="17">
        <v>8.9975199999999997</v>
      </c>
      <c r="P26" s="17"/>
      <c r="Q26" s="17"/>
      <c r="R26" s="17"/>
      <c r="S26" s="17">
        <v>0</v>
      </c>
      <c r="T26" s="17"/>
      <c r="U26" s="17"/>
      <c r="V26" s="17"/>
      <c r="W26" s="17">
        <v>0</v>
      </c>
      <c r="X26" s="17">
        <v>30</v>
      </c>
      <c r="Y26" s="17">
        <v>30.672820000000002</v>
      </c>
      <c r="Z26" s="17">
        <v>30.672820000000002</v>
      </c>
      <c r="AA26" s="17">
        <v>-0.67281999999999997</v>
      </c>
      <c r="AB26" s="17">
        <v>87.1</v>
      </c>
      <c r="AC26" s="17">
        <v>79.611649999999997</v>
      </c>
      <c r="AD26" s="17">
        <v>87.85</v>
      </c>
      <c r="AE26" s="17">
        <v>-0.75</v>
      </c>
      <c r="AF26" s="17">
        <v>0</v>
      </c>
      <c r="AG26" s="17"/>
      <c r="AH26" s="17"/>
      <c r="AI26" s="17">
        <v>0</v>
      </c>
      <c r="AJ26" s="17"/>
      <c r="AK26" s="17"/>
      <c r="AL26" s="17"/>
      <c r="AM26" s="17">
        <v>0</v>
      </c>
      <c r="AN26" s="17">
        <v>189.1</v>
      </c>
      <c r="AO26" s="17">
        <v>196.22801999999999</v>
      </c>
      <c r="AP26" s="17">
        <v>196.22801999999999</v>
      </c>
      <c r="AQ26" s="17">
        <v>-7.1280200000000002</v>
      </c>
      <c r="AR26" s="17">
        <v>205.5</v>
      </c>
      <c r="AS26" s="17">
        <v>196.22801999999999</v>
      </c>
      <c r="AT26" s="17">
        <v>196.22801999999999</v>
      </c>
      <c r="AU26" s="17">
        <v>9.2719799999999992</v>
      </c>
      <c r="AV26" s="17">
        <v>205.5</v>
      </c>
      <c r="AW26" s="17">
        <v>196.22801999999999</v>
      </c>
      <c r="AX26" s="17">
        <v>196.22801999999999</v>
      </c>
      <c r="AY26" s="17">
        <v>9.2719799999999992</v>
      </c>
      <c r="AZ26" s="17">
        <v>283.2</v>
      </c>
      <c r="BA26" s="17">
        <v>295.22593999999998</v>
      </c>
      <c r="BB26" s="17">
        <v>295.22593999999998</v>
      </c>
      <c r="BC26" s="17">
        <v>-12.02594</v>
      </c>
      <c r="BD26" s="17">
        <v>216.5</v>
      </c>
      <c r="BE26" s="17">
        <v>208.07390000000001</v>
      </c>
      <c r="BF26" s="17">
        <v>208.07390000000001</v>
      </c>
      <c r="BG26" s="17">
        <v>8.4260999999999999</v>
      </c>
      <c r="BH26" s="17">
        <v>111.1</v>
      </c>
      <c r="BI26" s="17">
        <v>104.34936999999999</v>
      </c>
      <c r="BJ26" s="17">
        <v>104.34936999999999</v>
      </c>
      <c r="BK26" s="17">
        <v>6.7506300000000001</v>
      </c>
      <c r="BL26" s="17">
        <v>377.1</v>
      </c>
      <c r="BM26" s="17">
        <v>381.30583000000001</v>
      </c>
      <c r="BN26" s="17">
        <v>381.30583000000001</v>
      </c>
      <c r="BO26" s="17">
        <v>-4.2058299999999997</v>
      </c>
      <c r="BP26" s="17">
        <v>3.2</v>
      </c>
      <c r="BQ26" s="17">
        <v>4.4318400000000002</v>
      </c>
      <c r="BR26" s="17">
        <v>4.4318400000000002</v>
      </c>
      <c r="BS26" s="17">
        <v>-1.23184</v>
      </c>
      <c r="BT26" s="17">
        <v>12.8</v>
      </c>
      <c r="BU26" s="17"/>
      <c r="BV26" s="17"/>
      <c r="BW26" s="17">
        <v>12.8</v>
      </c>
      <c r="BX26" s="17"/>
      <c r="BY26" s="17"/>
      <c r="BZ26" s="17"/>
      <c r="CA26" s="17">
        <v>0</v>
      </c>
      <c r="CB26" s="17"/>
      <c r="CC26" s="17"/>
      <c r="CD26" s="17">
        <v>12.371130000000001</v>
      </c>
      <c r="CE26" s="17">
        <v>-12.371130000000001</v>
      </c>
      <c r="CF26" s="17"/>
      <c r="CG26" s="17"/>
      <c r="CH26" s="17"/>
      <c r="CI26" s="17">
        <v>0</v>
      </c>
      <c r="CJ26" s="17">
        <v>117.9</v>
      </c>
      <c r="CK26" s="17">
        <v>120.1673</v>
      </c>
      <c r="CL26" s="17">
        <v>120.1673</v>
      </c>
      <c r="CM26" s="17">
        <v>-2.2673000000000001</v>
      </c>
      <c r="CN26" s="17">
        <v>7.3</v>
      </c>
      <c r="CO26" s="17">
        <v>6.8003799999999996</v>
      </c>
      <c r="CP26" s="17">
        <v>5.1333399999999996</v>
      </c>
      <c r="CQ26" s="17">
        <v>2.1666599999999998</v>
      </c>
      <c r="CR26" s="17">
        <v>3.3</v>
      </c>
      <c r="CS26" s="17">
        <v>3.7328199999999998</v>
      </c>
      <c r="CT26" s="17">
        <v>2.8177599999999998</v>
      </c>
      <c r="CU26" s="17">
        <v>0.48224</v>
      </c>
      <c r="CV26" s="17">
        <v>22.5</v>
      </c>
      <c r="CW26" s="17">
        <v>22.389009999999999</v>
      </c>
      <c r="CX26" s="17"/>
      <c r="CY26" s="17">
        <v>22.5</v>
      </c>
      <c r="CZ26" s="17">
        <v>6.3</v>
      </c>
      <c r="DA26" s="17">
        <v>6.8787000000000003</v>
      </c>
      <c r="DB26" s="17">
        <v>6.8787000000000003</v>
      </c>
      <c r="DC26" s="17">
        <v>-0.57869999999999999</v>
      </c>
      <c r="DD26" s="17">
        <v>11.2</v>
      </c>
      <c r="DE26" s="17">
        <v>14.919420000000001</v>
      </c>
      <c r="DF26" s="17">
        <v>11.2387</v>
      </c>
      <c r="DG26" s="17">
        <v>-3.8699999999999998E-2</v>
      </c>
      <c r="DH26" s="17">
        <v>80.7</v>
      </c>
      <c r="DI26" s="17">
        <v>94.875290000000007</v>
      </c>
      <c r="DJ26" s="17">
        <v>94.875290000000007</v>
      </c>
      <c r="DK26" s="17">
        <v>-14.17529</v>
      </c>
      <c r="DL26" s="17"/>
      <c r="DM26" s="17"/>
      <c r="DN26" s="17"/>
      <c r="DO26" s="17">
        <v>0</v>
      </c>
      <c r="DP26" s="17"/>
      <c r="DQ26" s="17"/>
      <c r="DR26" s="17"/>
      <c r="DS26" s="17">
        <v>0</v>
      </c>
      <c r="DT26" s="17"/>
      <c r="DU26" s="17"/>
      <c r="DV26" s="17"/>
      <c r="DW26" s="17">
        <v>0</v>
      </c>
      <c r="DX26" s="17"/>
      <c r="DY26" s="17"/>
      <c r="DZ26" s="17"/>
      <c r="EA26" s="17">
        <v>0</v>
      </c>
      <c r="EB26" s="17">
        <v>69.900000000000006</v>
      </c>
      <c r="EC26" s="17">
        <v>83.71893</v>
      </c>
      <c r="ED26" s="17">
        <v>112.35728</v>
      </c>
      <c r="EE26" s="17">
        <v>-42.457279999999997</v>
      </c>
      <c r="EF26" s="17">
        <v>43.8</v>
      </c>
      <c r="EG26" s="17">
        <v>20.618559999999999</v>
      </c>
      <c r="EH26" s="17">
        <v>20.618559999999999</v>
      </c>
      <c r="EI26" s="17">
        <v>23.181439999999998</v>
      </c>
      <c r="EJ26" s="17"/>
      <c r="EK26" s="17"/>
      <c r="EL26" s="17"/>
      <c r="EM26" s="17">
        <v>0</v>
      </c>
      <c r="EN26" s="17"/>
      <c r="EO26" s="17"/>
      <c r="EP26" s="17"/>
      <c r="EQ26" s="17">
        <v>0</v>
      </c>
      <c r="ER26" s="17"/>
      <c r="ES26" s="17"/>
      <c r="ET26" s="17"/>
      <c r="EU26" s="17">
        <v>0</v>
      </c>
      <c r="EV26" s="17">
        <v>6.5</v>
      </c>
      <c r="EW26" s="17">
        <v>6.39</v>
      </c>
      <c r="EX26" s="17">
        <v>6.39</v>
      </c>
      <c r="EY26" s="17">
        <v>0.11</v>
      </c>
      <c r="EZ26" s="17">
        <v>229.9</v>
      </c>
      <c r="FA26" s="17">
        <v>144.32990000000001</v>
      </c>
      <c r="FB26" s="17"/>
      <c r="FC26" s="17">
        <v>229.9</v>
      </c>
      <c r="FD26" s="17">
        <v>30.5</v>
      </c>
      <c r="FE26" s="17">
        <v>27.864080000000001</v>
      </c>
      <c r="FF26" s="17">
        <v>29.74953</v>
      </c>
      <c r="FG26" s="17">
        <v>0.75046999999999997</v>
      </c>
      <c r="FH26" s="17">
        <v>30.6</v>
      </c>
      <c r="FI26" s="17"/>
      <c r="FJ26" s="17"/>
      <c r="FK26" s="17">
        <v>30.6</v>
      </c>
      <c r="FL26" s="17">
        <v>19.899999999999999</v>
      </c>
      <c r="FM26" s="17">
        <v>17.91262</v>
      </c>
      <c r="FN26" s="17">
        <v>18.874919999999999</v>
      </c>
      <c r="FO26" s="17">
        <v>1.02508</v>
      </c>
      <c r="FP26" s="17">
        <v>18.5</v>
      </c>
      <c r="FQ26" s="17">
        <v>17.737760000000002</v>
      </c>
      <c r="FR26" s="17">
        <v>17.91338</v>
      </c>
      <c r="FS26" s="17">
        <v>0.58662000000000003</v>
      </c>
      <c r="FT26" s="17">
        <v>10.8</v>
      </c>
      <c r="FU26" s="17">
        <v>11</v>
      </c>
      <c r="FV26" s="17">
        <v>10.485440000000001</v>
      </c>
      <c r="FW26" s="17">
        <v>0.31456000000000001</v>
      </c>
      <c r="FX26" s="17">
        <v>62.3</v>
      </c>
      <c r="FY26" s="17">
        <v>65.663929999999993</v>
      </c>
      <c r="FZ26" s="17">
        <v>65.663929999999993</v>
      </c>
      <c r="GA26" s="17">
        <v>-3.3639299999999999</v>
      </c>
      <c r="GB26" s="17">
        <v>181.9</v>
      </c>
      <c r="GC26" s="17">
        <v>184.91498000000001</v>
      </c>
      <c r="GD26" s="17">
        <v>184.91498000000001</v>
      </c>
      <c r="GE26" s="17">
        <v>-3.01498</v>
      </c>
      <c r="GF26" s="17">
        <v>182.6</v>
      </c>
      <c r="GG26" s="17">
        <v>184.91498000000001</v>
      </c>
      <c r="GH26" s="17">
        <v>184.91498000000001</v>
      </c>
      <c r="GI26" s="17">
        <v>-2.3149799999999998</v>
      </c>
      <c r="GJ26" s="17">
        <v>185</v>
      </c>
      <c r="GK26" s="17">
        <v>185.47028</v>
      </c>
      <c r="GL26" s="17">
        <v>185.47028</v>
      </c>
      <c r="GM26" s="17">
        <v>-0.47027999999999998</v>
      </c>
      <c r="GN26" s="17">
        <v>81.8</v>
      </c>
      <c r="GO26" s="17">
        <v>88.410179999999997</v>
      </c>
      <c r="GP26" s="17">
        <v>88.410179999999997</v>
      </c>
      <c r="GQ26" s="17">
        <v>-6.6101799999999997</v>
      </c>
      <c r="GR26" s="17"/>
      <c r="GS26" s="17"/>
      <c r="GT26" s="17"/>
      <c r="GU26" s="17">
        <v>0</v>
      </c>
      <c r="GV26" s="17">
        <v>6</v>
      </c>
      <c r="GW26" s="17">
        <v>5.9112099999999996</v>
      </c>
      <c r="GX26" s="17">
        <v>5.9112099999999996</v>
      </c>
      <c r="GY26" s="17">
        <v>8.8789999999999994E-2</v>
      </c>
      <c r="GZ26" s="17">
        <v>45</v>
      </c>
      <c r="HA26" s="17"/>
      <c r="HB26" s="17">
        <v>4.12371</v>
      </c>
      <c r="HC26" s="17">
        <v>40.876289999999997</v>
      </c>
      <c r="HD26" s="17">
        <v>31.9</v>
      </c>
      <c r="HE26" s="17">
        <v>30.81456</v>
      </c>
      <c r="HF26" s="17">
        <v>30.81456</v>
      </c>
      <c r="HG26" s="17">
        <v>1.08544</v>
      </c>
      <c r="HH26" s="17">
        <v>2</v>
      </c>
      <c r="HI26" s="17">
        <v>1.97359</v>
      </c>
      <c r="HJ26" s="17">
        <v>1.97359</v>
      </c>
      <c r="HK26" s="17">
        <v>2.6409999999999999E-2</v>
      </c>
      <c r="HL26" s="17">
        <v>0</v>
      </c>
      <c r="HM26" s="17"/>
      <c r="HN26" s="17"/>
      <c r="HO26" s="17">
        <v>0</v>
      </c>
      <c r="HP26" s="17">
        <v>84.8</v>
      </c>
      <c r="HQ26" s="17">
        <v>85</v>
      </c>
      <c r="HR26" s="17">
        <v>25</v>
      </c>
      <c r="HS26" s="17">
        <v>59.8</v>
      </c>
      <c r="HT26" s="17"/>
      <c r="HU26" s="17"/>
      <c r="HV26" s="17"/>
      <c r="HW26" s="17">
        <v>0</v>
      </c>
      <c r="HX26" s="17"/>
      <c r="HY26" s="17"/>
      <c r="HZ26" s="17"/>
      <c r="IA26" s="17">
        <v>0</v>
      </c>
      <c r="IB26" s="17">
        <v>80.099999999999994</v>
      </c>
      <c r="IC26" s="17">
        <v>85.482579999999999</v>
      </c>
      <c r="ID26" s="17">
        <v>85.482579999999999</v>
      </c>
      <c r="IE26" s="17">
        <v>-5.3825799999999999</v>
      </c>
      <c r="IF26" s="17"/>
      <c r="IG26" s="17"/>
      <c r="IH26" s="17"/>
      <c r="II26" s="17">
        <v>0</v>
      </c>
      <c r="IJ26" s="17"/>
      <c r="IK26" s="17"/>
      <c r="IL26" s="17"/>
      <c r="IM26" s="17">
        <v>0</v>
      </c>
      <c r="IN26" s="17">
        <v>47.5</v>
      </c>
      <c r="IO26" s="17">
        <v>45.221359999999997</v>
      </c>
      <c r="IP26" s="17">
        <v>45.221359999999997</v>
      </c>
      <c r="IQ26" s="17">
        <v>2.2786400000000002</v>
      </c>
      <c r="IR26" s="17"/>
      <c r="IS26" s="17"/>
      <c r="IT26" s="17"/>
      <c r="IU26" s="17">
        <v>0</v>
      </c>
      <c r="IV26" s="17"/>
      <c r="IW26" s="17"/>
      <c r="IX26" s="17"/>
      <c r="IY26" s="17">
        <v>0</v>
      </c>
      <c r="IZ26" s="17"/>
      <c r="JA26" s="17"/>
      <c r="JB26" s="17"/>
      <c r="JC26" s="17">
        <v>0</v>
      </c>
      <c r="JD26" s="17">
        <v>70.599999999999994</v>
      </c>
      <c r="JE26" s="17">
        <v>72.899209999999997</v>
      </c>
      <c r="JF26" s="17">
        <v>72.899209999999997</v>
      </c>
      <c r="JG26" s="17">
        <v>-2.29921</v>
      </c>
      <c r="JH26" s="17">
        <v>179.9</v>
      </c>
      <c r="JI26" s="17">
        <v>172.31039000000001</v>
      </c>
      <c r="JJ26" s="17">
        <v>172.31039000000001</v>
      </c>
      <c r="JK26" s="17">
        <v>7.5896100000000004</v>
      </c>
      <c r="JL26" s="17">
        <v>177.6</v>
      </c>
      <c r="JM26" s="17">
        <v>172.31039000000001</v>
      </c>
      <c r="JN26" s="17">
        <v>172.31039000000001</v>
      </c>
      <c r="JO26" s="17">
        <v>5.2896099999999997</v>
      </c>
      <c r="JP26" s="17"/>
      <c r="JQ26" s="17"/>
      <c r="JR26" s="17"/>
      <c r="JS26" s="17">
        <v>0</v>
      </c>
      <c r="JT26" s="17">
        <v>176.3</v>
      </c>
      <c r="JU26" s="17">
        <v>172.82784000000001</v>
      </c>
      <c r="JV26" s="17">
        <v>172.82784000000001</v>
      </c>
      <c r="JW26" s="17">
        <v>3.4721600000000001</v>
      </c>
      <c r="JX26" s="17">
        <v>76.900000000000006</v>
      </c>
      <c r="JY26" s="17">
        <v>73.590999999999994</v>
      </c>
      <c r="JZ26" s="17">
        <v>73.590999999999994</v>
      </c>
      <c r="KA26" s="17">
        <v>3.3090000000000002</v>
      </c>
      <c r="KB26" s="17">
        <v>37.1</v>
      </c>
      <c r="KC26" s="17">
        <v>36.905999999999999</v>
      </c>
      <c r="KD26" s="17">
        <v>36.905999999999999</v>
      </c>
      <c r="KE26" s="17">
        <v>0.19400000000000001</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0.4</v>
      </c>
      <c r="LE26" s="17">
        <v>0.63188999999999995</v>
      </c>
      <c r="LF26" s="17">
        <v>0.63188999999999995</v>
      </c>
      <c r="LG26" s="17">
        <v>-0.23189000000000001</v>
      </c>
      <c r="LH26" s="17">
        <v>136.69999999999999</v>
      </c>
      <c r="LI26" s="17">
        <v>114.92513</v>
      </c>
      <c r="LJ26" s="17">
        <v>105.68823999999999</v>
      </c>
      <c r="LK26" s="17">
        <v>31.011759999999999</v>
      </c>
      <c r="LL26" s="17">
        <v>103.7</v>
      </c>
      <c r="LM26" s="17">
        <v>97.250280000000004</v>
      </c>
      <c r="LN26" s="17">
        <v>112.51058</v>
      </c>
      <c r="LO26" s="17">
        <v>-8.8105799999999999</v>
      </c>
      <c r="LP26" s="17">
        <v>59.9</v>
      </c>
      <c r="LQ26" s="17">
        <v>67.133979999999994</v>
      </c>
      <c r="LR26" s="17">
        <v>67.133979999999994</v>
      </c>
      <c r="LS26" s="17">
        <v>-7.2339799999999999</v>
      </c>
      <c r="LT26" s="17">
        <v>70.8</v>
      </c>
      <c r="LU26" s="17">
        <v>72.37388</v>
      </c>
      <c r="LV26" s="17">
        <v>78.400090000000006</v>
      </c>
      <c r="LW26" s="17">
        <v>-7.6000899999999998</v>
      </c>
      <c r="LX26" s="17">
        <v>29.4</v>
      </c>
      <c r="LY26" s="17">
        <v>29.951460000000001</v>
      </c>
      <c r="LZ26" s="17">
        <v>29.951460000000001</v>
      </c>
      <c r="MA26" s="17">
        <v>-0.55145999999999995</v>
      </c>
      <c r="MB26" s="17">
        <v>0</v>
      </c>
      <c r="MC26" s="17"/>
      <c r="MD26" s="17"/>
      <c r="ME26" s="17">
        <v>0</v>
      </c>
      <c r="MF26" s="17"/>
      <c r="MG26" s="17"/>
      <c r="MH26" s="17"/>
      <c r="MI26" s="17">
        <v>0</v>
      </c>
      <c r="MJ26" s="17"/>
      <c r="MK26" s="17"/>
      <c r="ML26" s="17"/>
      <c r="MM26" s="17">
        <v>0</v>
      </c>
      <c r="MN26" s="17">
        <v>148</v>
      </c>
      <c r="MO26" s="17">
        <v>159.10807</v>
      </c>
      <c r="MP26" s="17">
        <v>155.61170999999999</v>
      </c>
      <c r="MQ26" s="17">
        <v>-7.6117100000000004</v>
      </c>
      <c r="MR26" s="17">
        <v>150.4</v>
      </c>
      <c r="MS26" s="17">
        <v>159.10807</v>
      </c>
      <c r="MT26" s="17">
        <v>155.61170999999999</v>
      </c>
      <c r="MU26" s="17">
        <v>-5.2117100000000001</v>
      </c>
      <c r="MV26" s="17">
        <v>172.4</v>
      </c>
      <c r="MW26" s="17">
        <v>159.58587</v>
      </c>
      <c r="MX26" s="17">
        <v>156.07901000000001</v>
      </c>
      <c r="MY26" s="17">
        <v>16.320989999999998</v>
      </c>
      <c r="MZ26" s="17">
        <v>127.8</v>
      </c>
      <c r="NA26" s="17"/>
      <c r="NB26" s="17"/>
      <c r="NC26" s="17">
        <v>127.8</v>
      </c>
      <c r="ND26" s="17"/>
      <c r="NE26" s="17"/>
      <c r="NF26" s="17"/>
      <c r="NG26" s="17">
        <v>0</v>
      </c>
      <c r="NH26" s="17"/>
      <c r="NI26" s="17"/>
      <c r="NJ26" s="17"/>
      <c r="NK26" s="17">
        <v>0</v>
      </c>
      <c r="NL26" s="17"/>
      <c r="NM26" s="17"/>
      <c r="NN26" s="17"/>
      <c r="NO26" s="17">
        <v>0</v>
      </c>
      <c r="NP26" s="17"/>
      <c r="NQ26" s="17"/>
      <c r="NR26" s="17"/>
      <c r="NS26" s="17">
        <v>0</v>
      </c>
      <c r="NT26" s="17">
        <v>218.9</v>
      </c>
      <c r="NU26" s="17">
        <v>213.11998</v>
      </c>
      <c r="NV26" s="17">
        <v>213.11998</v>
      </c>
      <c r="NW26" s="17">
        <v>5.7800200000000004</v>
      </c>
      <c r="NX26" s="17">
        <v>104.9</v>
      </c>
      <c r="NY26" s="17">
        <v>106.87999000000001</v>
      </c>
      <c r="NZ26" s="17">
        <v>106.87999000000001</v>
      </c>
      <c r="OA26" s="17">
        <v>-1.9799899999999999</v>
      </c>
      <c r="OB26" s="17">
        <v>0.9</v>
      </c>
      <c r="OC26" s="17">
        <v>0.79900000000000004</v>
      </c>
      <c r="OD26" s="17">
        <v>0.79900000000000004</v>
      </c>
      <c r="OE26" s="17">
        <v>0.10100000000000001</v>
      </c>
      <c r="OF26" s="17">
        <v>15.6</v>
      </c>
      <c r="OG26" s="17">
        <v>25.188739999999999</v>
      </c>
      <c r="OH26" s="17">
        <v>35.725000000000001</v>
      </c>
      <c r="OI26" s="17">
        <v>-20.125</v>
      </c>
      <c r="OJ26" s="17">
        <v>31.2</v>
      </c>
      <c r="OK26" s="17">
        <v>75.5</v>
      </c>
      <c r="OL26" s="17">
        <v>75.5</v>
      </c>
      <c r="OM26" s="17">
        <v>-44.3</v>
      </c>
      <c r="ON26" s="17">
        <v>13.5</v>
      </c>
      <c r="OO26" s="17">
        <v>15.282</v>
      </c>
      <c r="OP26" s="17">
        <v>15.282</v>
      </c>
      <c r="OQ26" s="17">
        <v>-1.782</v>
      </c>
      <c r="OR26" s="17">
        <v>0.3</v>
      </c>
      <c r="OS26" s="17"/>
      <c r="OT26" s="17">
        <v>0.2</v>
      </c>
      <c r="OU26" s="17">
        <v>0.1</v>
      </c>
      <c r="OV26" s="17">
        <v>5.0999999999999996</v>
      </c>
      <c r="OW26" s="17">
        <v>4.8</v>
      </c>
      <c r="OX26" s="17">
        <v>4.8</v>
      </c>
      <c r="OY26" s="17">
        <v>0.3</v>
      </c>
      <c r="OZ26" s="17">
        <v>5.0999999999999996</v>
      </c>
      <c r="PA26" s="17">
        <v>5</v>
      </c>
      <c r="PB26" s="17">
        <v>5</v>
      </c>
      <c r="PC26" s="17">
        <v>0.1</v>
      </c>
      <c r="PD26" s="17">
        <v>10</v>
      </c>
      <c r="PE26" s="17">
        <v>9</v>
      </c>
      <c r="PF26" s="17">
        <v>9.9830000000000005</v>
      </c>
      <c r="PG26" s="17">
        <v>1.7000000000000001E-2</v>
      </c>
      <c r="PH26" s="17">
        <v>2.5</v>
      </c>
      <c r="PI26" s="17">
        <v>2.6689699999999998</v>
      </c>
      <c r="PJ26" s="17">
        <v>2.7425199999999998</v>
      </c>
      <c r="PK26" s="17">
        <v>-0.24252000000000001</v>
      </c>
      <c r="PL26" s="17">
        <v>0.3</v>
      </c>
      <c r="PM26" s="17">
        <v>1</v>
      </c>
      <c r="PN26" s="17">
        <v>1</v>
      </c>
      <c r="PO26" s="17">
        <v>-0.7</v>
      </c>
      <c r="PP26" s="17">
        <v>1.8</v>
      </c>
      <c r="PQ26" s="17">
        <v>1.82</v>
      </c>
      <c r="PR26" s="17">
        <v>1.82</v>
      </c>
      <c r="PS26" s="17">
        <v>-0.02</v>
      </c>
      <c r="PT26" s="17">
        <v>4.8</v>
      </c>
      <c r="PU26" s="17">
        <v>4.5</v>
      </c>
      <c r="PV26" s="17">
        <v>4.5</v>
      </c>
      <c r="PW26" s="17">
        <v>0.3</v>
      </c>
      <c r="PX26" s="17">
        <v>14.5</v>
      </c>
      <c r="PY26" s="17">
        <v>16</v>
      </c>
      <c r="PZ26" s="17">
        <v>14.56311</v>
      </c>
      <c r="QA26" s="17">
        <v>-6.3109999999999999E-2</v>
      </c>
      <c r="QB26" s="17">
        <v>4.9000000000000004</v>
      </c>
      <c r="QC26" s="17">
        <v>3.8</v>
      </c>
      <c r="QD26" s="17">
        <v>3.8</v>
      </c>
      <c r="QE26" s="17">
        <v>1.1000000000000001</v>
      </c>
      <c r="QF26" s="17">
        <v>3.1</v>
      </c>
      <c r="QG26" s="17">
        <v>3.1</v>
      </c>
      <c r="QH26" s="17">
        <v>3.1</v>
      </c>
      <c r="QI26" s="17">
        <v>0</v>
      </c>
      <c r="QJ26" s="17">
        <v>3.3</v>
      </c>
      <c r="QK26" s="17">
        <v>3.4</v>
      </c>
      <c r="QL26" s="17">
        <v>3.4</v>
      </c>
      <c r="QM26" s="17">
        <v>-0.1</v>
      </c>
      <c r="QN26" s="17">
        <v>17.7</v>
      </c>
      <c r="QO26" s="17">
        <v>19</v>
      </c>
      <c r="QP26" s="17">
        <v>16.990290000000002</v>
      </c>
      <c r="QQ26" s="17">
        <v>0.70970999999999995</v>
      </c>
      <c r="QR26" s="17">
        <v>3.9</v>
      </c>
      <c r="QS26" s="17"/>
      <c r="QT26" s="17">
        <v>11.753</v>
      </c>
      <c r="QU26" s="17">
        <v>-7.8529999999999998</v>
      </c>
      <c r="QV26" s="17">
        <v>4.7</v>
      </c>
      <c r="QW26" s="17">
        <v>13.444000000000001</v>
      </c>
      <c r="QX26" s="17">
        <v>13.444000000000001</v>
      </c>
      <c r="QY26" s="17">
        <v>-8.7439999999999998</v>
      </c>
      <c r="QZ26" s="17">
        <v>4.9000000000000004</v>
      </c>
      <c r="RA26" s="17">
        <v>6.6855099999999998</v>
      </c>
      <c r="RB26" s="17">
        <v>8.9329999999999998</v>
      </c>
      <c r="RC26" s="17">
        <v>-4.0330000000000004</v>
      </c>
      <c r="RD26" s="17">
        <v>20.3</v>
      </c>
      <c r="RE26" s="17">
        <v>20.93507</v>
      </c>
      <c r="RF26" s="17">
        <v>26.234000000000002</v>
      </c>
      <c r="RG26" s="17">
        <v>-5.9340000000000002</v>
      </c>
      <c r="RH26" s="17">
        <v>3</v>
      </c>
      <c r="RI26" s="17">
        <v>2.9009999999999998</v>
      </c>
      <c r="RJ26" s="17">
        <v>2.9009999999999998</v>
      </c>
      <c r="RK26" s="17">
        <v>9.9000000000000005E-2</v>
      </c>
      <c r="RL26" s="17">
        <v>1.2</v>
      </c>
      <c r="RM26" s="17">
        <v>1.2</v>
      </c>
      <c r="RN26" s="17">
        <v>1.2</v>
      </c>
      <c r="RO26" s="17">
        <v>0</v>
      </c>
      <c r="RP26" s="17">
        <v>1.2</v>
      </c>
      <c r="RQ26" s="17">
        <v>1.2</v>
      </c>
      <c r="RR26" s="17">
        <v>1.2</v>
      </c>
      <c r="RS26" s="17">
        <v>0</v>
      </c>
      <c r="RT26" s="17">
        <v>3</v>
      </c>
      <c r="RU26" s="17">
        <v>2.8</v>
      </c>
      <c r="RV26" s="17">
        <v>2.8</v>
      </c>
      <c r="RW26" s="17">
        <v>0.2</v>
      </c>
      <c r="RX26" s="17">
        <v>3</v>
      </c>
      <c r="RY26" s="17"/>
      <c r="RZ26" s="17">
        <v>5.51</v>
      </c>
      <c r="SA26" s="17">
        <v>-2.5099999999999998</v>
      </c>
      <c r="SB26" s="17">
        <v>2.6</v>
      </c>
      <c r="SC26" s="17">
        <v>2.4510000000000001</v>
      </c>
      <c r="SD26" s="17">
        <v>2.4510000000000001</v>
      </c>
      <c r="SE26" s="17">
        <v>0.14899999999999999</v>
      </c>
      <c r="SF26" s="17">
        <v>19.8</v>
      </c>
      <c r="SG26" s="17">
        <v>19.772790000000001</v>
      </c>
      <c r="SH26" s="17">
        <v>19.772790000000001</v>
      </c>
      <c r="SI26" s="17">
        <v>2.7210000000000002E-2</v>
      </c>
      <c r="SJ26" s="17">
        <v>1.1000000000000001</v>
      </c>
      <c r="SK26" s="17">
        <v>1</v>
      </c>
      <c r="SL26" s="17">
        <v>1</v>
      </c>
      <c r="SM26" s="17">
        <v>0.1</v>
      </c>
      <c r="SN26" s="17"/>
      <c r="SO26" s="17"/>
      <c r="SP26" s="17">
        <v>0.4</v>
      </c>
      <c r="SQ26" s="17">
        <v>-0.4</v>
      </c>
      <c r="SR26" s="17">
        <v>5.3</v>
      </c>
      <c r="SS26" s="17">
        <v>5.3</v>
      </c>
      <c r="ST26" s="17">
        <v>5.3</v>
      </c>
      <c r="SU26" s="17">
        <v>0</v>
      </c>
      <c r="SV26" s="17">
        <v>2.5</v>
      </c>
      <c r="SW26" s="17">
        <v>3</v>
      </c>
      <c r="SX26" s="17">
        <v>3</v>
      </c>
      <c r="SY26" s="17">
        <v>-0.5</v>
      </c>
      <c r="SZ26" s="17">
        <v>4.4000000000000004</v>
      </c>
      <c r="TA26" s="17">
        <v>5</v>
      </c>
      <c r="TB26" s="17">
        <v>5</v>
      </c>
      <c r="TC26" s="17">
        <v>-0.6</v>
      </c>
      <c r="TD26" s="17">
        <v>5.5</v>
      </c>
      <c r="TE26" s="17">
        <v>7</v>
      </c>
      <c r="TF26" s="17">
        <v>7</v>
      </c>
      <c r="TG26" s="17">
        <v>-1.5</v>
      </c>
      <c r="TH26" s="17">
        <v>10</v>
      </c>
      <c r="TI26" s="17">
        <v>10</v>
      </c>
      <c r="TJ26" s="17">
        <v>10</v>
      </c>
      <c r="TK26" s="17">
        <v>0</v>
      </c>
      <c r="TL26" s="17">
        <v>9.8000000000000007</v>
      </c>
      <c r="TM26" s="17">
        <v>21.55</v>
      </c>
      <c r="TN26" s="17">
        <v>21.55</v>
      </c>
      <c r="TO26" s="17">
        <v>-11.75</v>
      </c>
      <c r="TP26" s="17">
        <v>26.9</v>
      </c>
      <c r="TQ26" s="17">
        <v>42.780999999999999</v>
      </c>
      <c r="TR26" s="17">
        <v>42.780999999999999</v>
      </c>
      <c r="TS26" s="17">
        <v>-15.881</v>
      </c>
      <c r="TT26" s="17">
        <v>16.399999999999999</v>
      </c>
      <c r="TU26" s="17">
        <v>33.975000000000001</v>
      </c>
      <c r="TV26" s="17">
        <v>33.975000000000001</v>
      </c>
      <c r="TW26" s="17">
        <v>-17.574999999999999</v>
      </c>
      <c r="TX26" s="17">
        <v>32.700000000000003</v>
      </c>
      <c r="TY26" s="17">
        <v>21.689409999999999</v>
      </c>
      <c r="TZ26" s="17">
        <v>35.734000000000002</v>
      </c>
      <c r="UA26" s="17">
        <v>-3.0339999999999998</v>
      </c>
      <c r="UB26" s="17">
        <v>35.299999999999997</v>
      </c>
      <c r="UC26" s="17">
        <v>44.825479999999999</v>
      </c>
      <c r="UD26" s="17">
        <v>53.755000000000003</v>
      </c>
      <c r="UE26" s="17">
        <v>-18.454999999999998</v>
      </c>
      <c r="UF26" s="17">
        <v>3.6</v>
      </c>
      <c r="UG26" s="17">
        <v>2.8340000000000001</v>
      </c>
      <c r="UH26" s="17">
        <v>2.8340000000000001</v>
      </c>
      <c r="UI26" s="17">
        <v>0.76600000000000001</v>
      </c>
      <c r="UJ26" s="17">
        <v>3.1</v>
      </c>
      <c r="UK26" s="17">
        <v>2.7130000000000001</v>
      </c>
      <c r="UL26" s="17">
        <v>2.7130000000000001</v>
      </c>
      <c r="UM26" s="17">
        <v>0.38700000000000001</v>
      </c>
      <c r="UN26" s="17">
        <v>5.3</v>
      </c>
      <c r="UO26" s="17">
        <v>6</v>
      </c>
      <c r="UP26" s="17">
        <v>6</v>
      </c>
      <c r="UQ26" s="17">
        <v>-0.7</v>
      </c>
      <c r="UR26" s="17">
        <v>1.7</v>
      </c>
      <c r="US26" s="17">
        <v>1.8</v>
      </c>
      <c r="UT26" s="17">
        <v>1.8</v>
      </c>
      <c r="UU26" s="17">
        <v>-0.1</v>
      </c>
      <c r="UV26" s="17"/>
      <c r="UW26" s="17"/>
      <c r="UX26" s="17"/>
      <c r="UY26" s="17">
        <v>0</v>
      </c>
      <c r="UZ26" s="17">
        <v>3.6</v>
      </c>
      <c r="VA26" s="17">
        <v>4</v>
      </c>
      <c r="VB26" s="17">
        <v>4</v>
      </c>
      <c r="VC26" s="17">
        <v>-0.4</v>
      </c>
      <c r="VD26" s="17">
        <v>4.2</v>
      </c>
      <c r="VE26" s="17">
        <v>4.5</v>
      </c>
      <c r="VF26" s="17">
        <v>4.5</v>
      </c>
      <c r="VG26" s="17">
        <v>-0.3</v>
      </c>
      <c r="VH26" s="17">
        <v>4.5</v>
      </c>
      <c r="VI26" s="17">
        <v>4.5</v>
      </c>
      <c r="VJ26" s="17">
        <v>4.5</v>
      </c>
      <c r="VK26" s="17">
        <v>0</v>
      </c>
      <c r="VL26" s="17">
        <v>11.1</v>
      </c>
      <c r="VM26" s="17">
        <v>13.568</v>
      </c>
      <c r="VN26" s="17">
        <v>13.568</v>
      </c>
      <c r="VO26" s="17">
        <v>-2.468</v>
      </c>
      <c r="VP26" s="17">
        <v>118.5</v>
      </c>
      <c r="VQ26" s="17">
        <v>226.58799999999999</v>
      </c>
      <c r="VR26" s="17">
        <v>226.58799999999999</v>
      </c>
      <c r="VS26" s="17">
        <v>-108.08799999999999</v>
      </c>
      <c r="VT26" s="17">
        <v>6.9</v>
      </c>
      <c r="VU26" s="17">
        <v>13.391999999999999</v>
      </c>
      <c r="VV26" s="17">
        <v>13.391999999999999</v>
      </c>
      <c r="VW26" s="17">
        <v>-6.492</v>
      </c>
      <c r="VX26" s="17">
        <v>143</v>
      </c>
      <c r="VY26" s="17">
        <v>131.41200000000001</v>
      </c>
      <c r="VZ26" s="17">
        <v>131.41200000000001</v>
      </c>
      <c r="WA26" s="17">
        <v>11.587999999999999</v>
      </c>
      <c r="WB26" s="17">
        <v>0.6</v>
      </c>
      <c r="WC26" s="17">
        <v>0.6</v>
      </c>
      <c r="WD26" s="17">
        <v>0.6</v>
      </c>
      <c r="WE26" s="17">
        <v>0</v>
      </c>
      <c r="WF26" s="17">
        <v>0.5</v>
      </c>
      <c r="WG26" s="17">
        <v>8.3101900000000004</v>
      </c>
      <c r="WH26" s="17">
        <v>21.515999999999998</v>
      </c>
      <c r="WI26" s="17">
        <v>-21.015999999999998</v>
      </c>
      <c r="WJ26" s="17">
        <v>1.2</v>
      </c>
      <c r="WK26" s="17">
        <v>12.84116</v>
      </c>
      <c r="WL26" s="17">
        <v>29.459</v>
      </c>
      <c r="WM26" s="17">
        <v>-28.259</v>
      </c>
      <c r="WN26" s="17">
        <v>102.2</v>
      </c>
      <c r="WO26" s="17">
        <v>70.915999999999997</v>
      </c>
      <c r="WP26" s="17">
        <v>70.915999999999997</v>
      </c>
      <c r="WQ26" s="17">
        <v>31.283999999999999</v>
      </c>
      <c r="WR26" s="17">
        <v>12.9</v>
      </c>
      <c r="WS26" s="17"/>
      <c r="WT26" s="17">
        <v>12.916</v>
      </c>
      <c r="WU26" s="17">
        <v>-1.6E-2</v>
      </c>
      <c r="WV26" s="17">
        <v>6.9</v>
      </c>
      <c r="WW26" s="17">
        <v>7.2</v>
      </c>
      <c r="WX26" s="17">
        <v>7.2</v>
      </c>
      <c r="WY26" s="17">
        <v>-0.3</v>
      </c>
      <c r="WZ26" s="17">
        <v>19.100000000000001</v>
      </c>
      <c r="XA26" s="17">
        <v>18.4466</v>
      </c>
      <c r="XB26" s="17">
        <v>18.4466</v>
      </c>
      <c r="XC26" s="17">
        <v>0.65339999999999998</v>
      </c>
      <c r="XD26" s="17">
        <v>9.1999999999999993</v>
      </c>
      <c r="XE26" s="17">
        <v>10.8</v>
      </c>
      <c r="XF26" s="17">
        <v>10.8</v>
      </c>
      <c r="XG26" s="17">
        <v>-1.6</v>
      </c>
      <c r="XH26" s="17">
        <v>32.700000000000003</v>
      </c>
      <c r="XI26" s="17">
        <v>31.5</v>
      </c>
      <c r="XJ26" s="17">
        <v>31.5</v>
      </c>
      <c r="XK26" s="17">
        <v>1.2</v>
      </c>
      <c r="XL26" s="17">
        <v>26.4</v>
      </c>
      <c r="XM26" s="17">
        <v>31.5</v>
      </c>
      <c r="XN26" s="17">
        <v>31.5</v>
      </c>
      <c r="XO26" s="17">
        <v>-5.0999999999999996</v>
      </c>
      <c r="XP26" s="17">
        <v>11.9</v>
      </c>
      <c r="XQ26" s="17"/>
      <c r="XR26" s="17">
        <v>14</v>
      </c>
      <c r="XS26" s="17">
        <v>-2.1</v>
      </c>
      <c r="XT26" s="17">
        <v>18.2</v>
      </c>
      <c r="XU26" s="17">
        <v>19.234999999999999</v>
      </c>
      <c r="XV26" s="17">
        <v>19.234999999999999</v>
      </c>
      <c r="XW26" s="17">
        <v>-1.0349999999999999</v>
      </c>
      <c r="XX26" s="17">
        <v>9.6999999999999993</v>
      </c>
      <c r="XY26" s="17">
        <v>7.31</v>
      </c>
      <c r="XZ26" s="17">
        <v>7.31</v>
      </c>
      <c r="YA26" s="17">
        <v>2.39</v>
      </c>
      <c r="YB26" s="17">
        <v>10.18</v>
      </c>
      <c r="YC26" s="17">
        <v>11</v>
      </c>
      <c r="YD26" s="17">
        <v>11</v>
      </c>
      <c r="YE26" s="17">
        <v>-0.82</v>
      </c>
    </row>
    <row r="27" spans="1:655" ht="24" customHeight="1" x14ac:dyDescent="0.3">
      <c r="A27" s="1"/>
      <c r="B27" s="16" t="s">
        <v>51</v>
      </c>
      <c r="C27" s="16" t="s">
        <v>764</v>
      </c>
      <c r="D27" s="17">
        <v>97.9</v>
      </c>
      <c r="E27" s="17">
        <v>98.519419999999997</v>
      </c>
      <c r="F27" s="17">
        <v>101.60194</v>
      </c>
      <c r="G27" s="17">
        <v>-3.70194</v>
      </c>
      <c r="H27" s="17">
        <v>633.79999999999995</v>
      </c>
      <c r="I27" s="17">
        <v>636.00113999999996</v>
      </c>
      <c r="J27" s="17">
        <v>636.00113999999996</v>
      </c>
      <c r="K27" s="17">
        <v>-2.2011400000000001</v>
      </c>
      <c r="L27" s="17">
        <v>216.1</v>
      </c>
      <c r="M27" s="17">
        <v>206.90248</v>
      </c>
      <c r="N27" s="17">
        <v>206.90248</v>
      </c>
      <c r="O27" s="17">
        <v>9.1975200000000008</v>
      </c>
      <c r="P27" s="17"/>
      <c r="Q27" s="17"/>
      <c r="R27" s="17"/>
      <c r="S27" s="17">
        <v>0</v>
      </c>
      <c r="T27" s="17"/>
      <c r="U27" s="17"/>
      <c r="V27" s="17"/>
      <c r="W27" s="17">
        <v>0</v>
      </c>
      <c r="X27" s="17">
        <v>29.5</v>
      </c>
      <c r="Y27" s="17">
        <v>22.217919999999999</v>
      </c>
      <c r="Z27" s="17">
        <v>30.672820000000002</v>
      </c>
      <c r="AA27" s="17">
        <v>-1.17282</v>
      </c>
      <c r="AB27" s="17">
        <v>90</v>
      </c>
      <c r="AC27" s="17">
        <v>79.611649999999997</v>
      </c>
      <c r="AD27" s="17">
        <v>87.85</v>
      </c>
      <c r="AE27" s="17">
        <v>2.15</v>
      </c>
      <c r="AF27" s="17">
        <v>0</v>
      </c>
      <c r="AG27" s="17"/>
      <c r="AH27" s="17"/>
      <c r="AI27" s="17">
        <v>0</v>
      </c>
      <c r="AJ27" s="17"/>
      <c r="AK27" s="17"/>
      <c r="AL27" s="17"/>
      <c r="AM27" s="17">
        <v>0</v>
      </c>
      <c r="AN27" s="17">
        <v>189.6</v>
      </c>
      <c r="AO27" s="17">
        <v>196.22801999999999</v>
      </c>
      <c r="AP27" s="17">
        <v>196.22801999999999</v>
      </c>
      <c r="AQ27" s="17">
        <v>-6.6280200000000002</v>
      </c>
      <c r="AR27" s="17">
        <v>209.6</v>
      </c>
      <c r="AS27" s="17">
        <v>196.22801999999999</v>
      </c>
      <c r="AT27" s="17">
        <v>196.22801999999999</v>
      </c>
      <c r="AU27" s="17">
        <v>13.371980000000001</v>
      </c>
      <c r="AV27" s="17">
        <v>212.9</v>
      </c>
      <c r="AW27" s="17">
        <v>196.22801999999999</v>
      </c>
      <c r="AX27" s="17">
        <v>196.22801999999999</v>
      </c>
      <c r="AY27" s="17">
        <v>16.671980000000001</v>
      </c>
      <c r="AZ27" s="17">
        <v>290.3</v>
      </c>
      <c r="BA27" s="17">
        <v>295.22593999999998</v>
      </c>
      <c r="BB27" s="17">
        <v>295.22593999999998</v>
      </c>
      <c r="BC27" s="17">
        <v>-4.9259399999999998</v>
      </c>
      <c r="BD27" s="17">
        <v>214.7</v>
      </c>
      <c r="BE27" s="17">
        <v>208.07390000000001</v>
      </c>
      <c r="BF27" s="17">
        <v>208.07390000000001</v>
      </c>
      <c r="BG27" s="17">
        <v>6.6261000000000001</v>
      </c>
      <c r="BH27" s="17">
        <v>111</v>
      </c>
      <c r="BI27" s="17">
        <v>104.34936999999999</v>
      </c>
      <c r="BJ27" s="17">
        <v>104.34936999999999</v>
      </c>
      <c r="BK27" s="17">
        <v>6.6506299999999996</v>
      </c>
      <c r="BL27" s="17">
        <v>378.4</v>
      </c>
      <c r="BM27" s="17">
        <v>381.30583000000001</v>
      </c>
      <c r="BN27" s="17">
        <v>381.30583000000001</v>
      </c>
      <c r="BO27" s="17">
        <v>-2.9058299999999999</v>
      </c>
      <c r="BP27" s="17">
        <v>3.1</v>
      </c>
      <c r="BQ27" s="17">
        <v>4.4318400000000002</v>
      </c>
      <c r="BR27" s="17">
        <v>4.4318400000000002</v>
      </c>
      <c r="BS27" s="17">
        <v>-1.3318399999999999</v>
      </c>
      <c r="BT27" s="17">
        <v>12.5</v>
      </c>
      <c r="BU27" s="17"/>
      <c r="BV27" s="17"/>
      <c r="BW27" s="17">
        <v>12.5</v>
      </c>
      <c r="BX27" s="17"/>
      <c r="BY27" s="17"/>
      <c r="BZ27" s="17"/>
      <c r="CA27" s="17">
        <v>0</v>
      </c>
      <c r="CB27" s="17"/>
      <c r="CC27" s="17"/>
      <c r="CD27" s="17">
        <v>12.371130000000001</v>
      </c>
      <c r="CE27" s="17">
        <v>-12.371130000000001</v>
      </c>
      <c r="CF27" s="17"/>
      <c r="CG27" s="17"/>
      <c r="CH27" s="17"/>
      <c r="CI27" s="17">
        <v>0</v>
      </c>
      <c r="CJ27" s="17">
        <v>118.9</v>
      </c>
      <c r="CK27" s="17">
        <v>120.1673</v>
      </c>
      <c r="CL27" s="17">
        <v>120.1673</v>
      </c>
      <c r="CM27" s="17">
        <v>-1.2673000000000001</v>
      </c>
      <c r="CN27" s="17">
        <v>7.2</v>
      </c>
      <c r="CO27" s="17">
        <v>6.8003799999999996</v>
      </c>
      <c r="CP27" s="17">
        <v>5.1333399999999996</v>
      </c>
      <c r="CQ27" s="17">
        <v>2.0666600000000002</v>
      </c>
      <c r="CR27" s="17">
        <v>3.3</v>
      </c>
      <c r="CS27" s="17">
        <v>3.7328199999999998</v>
      </c>
      <c r="CT27" s="17">
        <v>2.8177599999999998</v>
      </c>
      <c r="CU27" s="17">
        <v>0.48224</v>
      </c>
      <c r="CV27" s="17">
        <v>22.5</v>
      </c>
      <c r="CW27" s="17">
        <v>22.389009999999999</v>
      </c>
      <c r="CX27" s="17"/>
      <c r="CY27" s="17">
        <v>22.5</v>
      </c>
      <c r="CZ27" s="17">
        <v>6.3</v>
      </c>
      <c r="DA27" s="17">
        <v>6.8787000000000003</v>
      </c>
      <c r="DB27" s="17">
        <v>6.8787000000000003</v>
      </c>
      <c r="DC27" s="17">
        <v>-0.57869999999999999</v>
      </c>
      <c r="DD27" s="17">
        <v>11.3</v>
      </c>
      <c r="DE27" s="17">
        <v>11.2387</v>
      </c>
      <c r="DF27" s="17">
        <v>11.2387</v>
      </c>
      <c r="DG27" s="17">
        <v>6.13E-2</v>
      </c>
      <c r="DH27" s="17">
        <v>80.5</v>
      </c>
      <c r="DI27" s="17">
        <v>64.532870000000003</v>
      </c>
      <c r="DJ27" s="17">
        <v>54.980510000000002</v>
      </c>
      <c r="DK27" s="17">
        <v>25.519490000000001</v>
      </c>
      <c r="DL27" s="17"/>
      <c r="DM27" s="17"/>
      <c r="DN27" s="17"/>
      <c r="DO27" s="17">
        <v>0</v>
      </c>
      <c r="DP27" s="17"/>
      <c r="DQ27" s="17"/>
      <c r="DR27" s="17"/>
      <c r="DS27" s="17">
        <v>0</v>
      </c>
      <c r="DT27" s="17"/>
      <c r="DU27" s="17"/>
      <c r="DV27" s="17"/>
      <c r="DW27" s="17">
        <v>0</v>
      </c>
      <c r="DX27" s="17"/>
      <c r="DY27" s="17"/>
      <c r="DZ27" s="17"/>
      <c r="EA27" s="17">
        <v>0</v>
      </c>
      <c r="EB27" s="17">
        <v>69.900000000000006</v>
      </c>
      <c r="EC27" s="17">
        <v>81.531700000000001</v>
      </c>
      <c r="ED27" s="17">
        <v>60.486229999999999</v>
      </c>
      <c r="EE27" s="17">
        <v>9.4137699999999995</v>
      </c>
      <c r="EF27" s="17">
        <v>50</v>
      </c>
      <c r="EG27" s="17">
        <v>78.465519999999998</v>
      </c>
      <c r="EH27" s="17">
        <v>110.26321</v>
      </c>
      <c r="EI27" s="17">
        <v>-60.263210000000001</v>
      </c>
      <c r="EJ27" s="17"/>
      <c r="EK27" s="17"/>
      <c r="EL27" s="17"/>
      <c r="EM27" s="17">
        <v>0</v>
      </c>
      <c r="EN27" s="17"/>
      <c r="EO27" s="17"/>
      <c r="EP27" s="17"/>
      <c r="EQ27" s="17">
        <v>0</v>
      </c>
      <c r="ER27" s="17"/>
      <c r="ES27" s="17"/>
      <c r="ET27" s="17"/>
      <c r="EU27" s="17">
        <v>0</v>
      </c>
      <c r="EV27" s="17">
        <v>6.5</v>
      </c>
      <c r="EW27" s="17">
        <v>6.39</v>
      </c>
      <c r="EX27" s="17">
        <v>6.39</v>
      </c>
      <c r="EY27" s="17">
        <v>0.11</v>
      </c>
      <c r="EZ27" s="17">
        <v>153.6</v>
      </c>
      <c r="FA27" s="17">
        <v>150.51545999999999</v>
      </c>
      <c r="FB27" s="17">
        <v>150.51545999999999</v>
      </c>
      <c r="FC27" s="17">
        <v>3.0845400000000001</v>
      </c>
      <c r="FD27" s="17">
        <v>30.5</v>
      </c>
      <c r="FE27" s="17">
        <v>27.864080000000001</v>
      </c>
      <c r="FF27" s="17">
        <v>29.74953</v>
      </c>
      <c r="FG27" s="17">
        <v>0.75046999999999997</v>
      </c>
      <c r="FH27" s="17">
        <v>52.8</v>
      </c>
      <c r="FI27" s="17">
        <v>53.398060000000001</v>
      </c>
      <c r="FJ27" s="17">
        <v>53.398060000000001</v>
      </c>
      <c r="FK27" s="17">
        <v>-0.59806000000000004</v>
      </c>
      <c r="FL27" s="17">
        <v>19.3</v>
      </c>
      <c r="FM27" s="17">
        <v>17.91262</v>
      </c>
      <c r="FN27" s="17">
        <v>18.874919999999999</v>
      </c>
      <c r="FO27" s="17">
        <v>0.42508000000000001</v>
      </c>
      <c r="FP27" s="17">
        <v>18.600000000000001</v>
      </c>
      <c r="FQ27" s="17">
        <v>17.737760000000002</v>
      </c>
      <c r="FR27" s="17">
        <v>17.91338</v>
      </c>
      <c r="FS27" s="17">
        <v>0.68662000000000001</v>
      </c>
      <c r="FT27" s="17">
        <v>10.9</v>
      </c>
      <c r="FU27" s="17">
        <v>11</v>
      </c>
      <c r="FV27" s="17">
        <v>10.485440000000001</v>
      </c>
      <c r="FW27" s="17">
        <v>0.41455999999999998</v>
      </c>
      <c r="FX27" s="17">
        <v>62.9</v>
      </c>
      <c r="FY27" s="17">
        <v>65.663929999999993</v>
      </c>
      <c r="FZ27" s="17">
        <v>65.663929999999993</v>
      </c>
      <c r="GA27" s="17">
        <v>-2.7639300000000002</v>
      </c>
      <c r="GB27" s="17">
        <v>181.3</v>
      </c>
      <c r="GC27" s="17">
        <v>184.91498000000001</v>
      </c>
      <c r="GD27" s="17">
        <v>184.91498000000001</v>
      </c>
      <c r="GE27" s="17">
        <v>-3.6149800000000001</v>
      </c>
      <c r="GF27" s="17">
        <v>181.4</v>
      </c>
      <c r="GG27" s="17">
        <v>184.91498000000001</v>
      </c>
      <c r="GH27" s="17">
        <v>184.91498000000001</v>
      </c>
      <c r="GI27" s="17">
        <v>-3.51498</v>
      </c>
      <c r="GJ27" s="17">
        <v>185.7</v>
      </c>
      <c r="GK27" s="17">
        <v>185.47028</v>
      </c>
      <c r="GL27" s="17">
        <v>185.47028</v>
      </c>
      <c r="GM27" s="17">
        <v>0.22972000000000001</v>
      </c>
      <c r="GN27" s="17">
        <v>82.1</v>
      </c>
      <c r="GO27" s="17">
        <v>88.410179999999997</v>
      </c>
      <c r="GP27" s="17">
        <v>88.410179999999997</v>
      </c>
      <c r="GQ27" s="17">
        <v>-6.3101799999999999</v>
      </c>
      <c r="GR27" s="17"/>
      <c r="GS27" s="17"/>
      <c r="GT27" s="17"/>
      <c r="GU27" s="17">
        <v>0</v>
      </c>
      <c r="GV27" s="17">
        <v>6</v>
      </c>
      <c r="GW27" s="17">
        <v>5.9112099999999996</v>
      </c>
      <c r="GX27" s="17">
        <v>5.9112099999999996</v>
      </c>
      <c r="GY27" s="17">
        <v>8.8789999999999994E-2</v>
      </c>
      <c r="GZ27" s="17">
        <v>15.6</v>
      </c>
      <c r="HA27" s="17">
        <v>12</v>
      </c>
      <c r="HB27" s="17">
        <v>12</v>
      </c>
      <c r="HC27" s="17">
        <v>3.6</v>
      </c>
      <c r="HD27" s="17">
        <v>31.9</v>
      </c>
      <c r="HE27" s="17">
        <v>23.678339999999999</v>
      </c>
      <c r="HF27" s="17">
        <v>24.957470000000001</v>
      </c>
      <c r="HG27" s="17">
        <v>6.9425299999999996</v>
      </c>
      <c r="HH27" s="17">
        <v>2</v>
      </c>
      <c r="HI27" s="17">
        <v>1.97359</v>
      </c>
      <c r="HJ27" s="17">
        <v>1.97359</v>
      </c>
      <c r="HK27" s="17">
        <v>2.6409999999999999E-2</v>
      </c>
      <c r="HL27" s="17">
        <v>0</v>
      </c>
      <c r="HM27" s="17"/>
      <c r="HN27" s="17"/>
      <c r="HO27" s="17">
        <v>0</v>
      </c>
      <c r="HP27" s="17">
        <v>82.7</v>
      </c>
      <c r="HQ27" s="17">
        <v>85</v>
      </c>
      <c r="HR27" s="17">
        <v>25</v>
      </c>
      <c r="HS27" s="17">
        <v>57.7</v>
      </c>
      <c r="HT27" s="17"/>
      <c r="HU27" s="17"/>
      <c r="HV27" s="17"/>
      <c r="HW27" s="17">
        <v>0</v>
      </c>
      <c r="HX27" s="17"/>
      <c r="HY27" s="17"/>
      <c r="HZ27" s="17"/>
      <c r="IA27" s="17">
        <v>0</v>
      </c>
      <c r="IB27" s="17">
        <v>80</v>
      </c>
      <c r="IC27" s="17">
        <v>85.482579999999999</v>
      </c>
      <c r="ID27" s="17">
        <v>26.819870000000002</v>
      </c>
      <c r="IE27" s="17">
        <v>53.180129999999998</v>
      </c>
      <c r="IF27" s="17"/>
      <c r="IG27" s="17"/>
      <c r="IH27" s="17"/>
      <c r="II27" s="17">
        <v>0</v>
      </c>
      <c r="IJ27" s="17"/>
      <c r="IK27" s="17"/>
      <c r="IL27" s="17"/>
      <c r="IM27" s="17">
        <v>0</v>
      </c>
      <c r="IN27" s="17">
        <v>46.9</v>
      </c>
      <c r="IO27" s="17">
        <v>45.221359999999997</v>
      </c>
      <c r="IP27" s="17">
        <v>45.221359999999997</v>
      </c>
      <c r="IQ27" s="17">
        <v>1.6786399999999999</v>
      </c>
      <c r="IR27" s="17"/>
      <c r="IS27" s="17"/>
      <c r="IT27" s="17"/>
      <c r="IU27" s="17">
        <v>0</v>
      </c>
      <c r="IV27" s="17"/>
      <c r="IW27" s="17"/>
      <c r="IX27" s="17"/>
      <c r="IY27" s="17">
        <v>0</v>
      </c>
      <c r="IZ27" s="17"/>
      <c r="JA27" s="17"/>
      <c r="JB27" s="17"/>
      <c r="JC27" s="17">
        <v>0</v>
      </c>
      <c r="JD27" s="17">
        <v>70.099999999999994</v>
      </c>
      <c r="JE27" s="17">
        <v>72.899209999999997</v>
      </c>
      <c r="JF27" s="17">
        <v>72.899209999999997</v>
      </c>
      <c r="JG27" s="17">
        <v>-2.79921</v>
      </c>
      <c r="JH27" s="17">
        <v>178.6</v>
      </c>
      <c r="JI27" s="17">
        <v>172.31039000000001</v>
      </c>
      <c r="JJ27" s="17">
        <v>172.31039000000001</v>
      </c>
      <c r="JK27" s="17">
        <v>6.2896099999999997</v>
      </c>
      <c r="JL27" s="17">
        <v>176.3</v>
      </c>
      <c r="JM27" s="17">
        <v>172.31039000000001</v>
      </c>
      <c r="JN27" s="17">
        <v>172.31039000000001</v>
      </c>
      <c r="JO27" s="17">
        <v>3.9896099999999999</v>
      </c>
      <c r="JP27" s="17"/>
      <c r="JQ27" s="17"/>
      <c r="JR27" s="17"/>
      <c r="JS27" s="17">
        <v>0</v>
      </c>
      <c r="JT27" s="17">
        <v>174.4</v>
      </c>
      <c r="JU27" s="17">
        <v>172.82784000000001</v>
      </c>
      <c r="JV27" s="17">
        <v>172.82784000000001</v>
      </c>
      <c r="JW27" s="17">
        <v>1.57216</v>
      </c>
      <c r="JX27" s="17">
        <v>76.2</v>
      </c>
      <c r="JY27" s="17">
        <v>73.590999999999994</v>
      </c>
      <c r="JZ27" s="17">
        <v>73.590999999999994</v>
      </c>
      <c r="KA27" s="17">
        <v>2.609</v>
      </c>
      <c r="KB27" s="17">
        <v>36.700000000000003</v>
      </c>
      <c r="KC27" s="17">
        <v>36.905999999999999</v>
      </c>
      <c r="KD27" s="17">
        <v>36.905999999999999</v>
      </c>
      <c r="KE27" s="17">
        <v>-0.20599999999999999</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0.63188999999999995</v>
      </c>
      <c r="LF27" s="17">
        <v>0.63188999999999995</v>
      </c>
      <c r="LG27" s="17">
        <v>-0.23189000000000001</v>
      </c>
      <c r="LH27" s="17">
        <v>113.4</v>
      </c>
      <c r="LI27" s="17">
        <v>116.64158</v>
      </c>
      <c r="LJ27" s="17">
        <v>144.07069000000001</v>
      </c>
      <c r="LK27" s="17">
        <v>-30.67069</v>
      </c>
      <c r="LL27" s="17">
        <v>98.7</v>
      </c>
      <c r="LM27" s="17">
        <v>87.638729999999995</v>
      </c>
      <c r="LN27" s="17">
        <v>71.457560000000001</v>
      </c>
      <c r="LO27" s="17">
        <v>27.242439999999998</v>
      </c>
      <c r="LP27" s="17">
        <v>65</v>
      </c>
      <c r="LQ27" s="17">
        <v>67.133979999999994</v>
      </c>
      <c r="LR27" s="17">
        <v>67.133979999999994</v>
      </c>
      <c r="LS27" s="17">
        <v>-2.1339800000000002</v>
      </c>
      <c r="LT27" s="17">
        <v>73.900000000000006</v>
      </c>
      <c r="LU27" s="17">
        <v>72.37388</v>
      </c>
      <c r="LV27" s="17">
        <v>65.984009999999998</v>
      </c>
      <c r="LW27" s="17">
        <v>7.9159899999999999</v>
      </c>
      <c r="LX27" s="17">
        <v>29.2</v>
      </c>
      <c r="LY27" s="17">
        <v>29.951460000000001</v>
      </c>
      <c r="LZ27" s="17">
        <v>27.30705</v>
      </c>
      <c r="MA27" s="17">
        <v>1.8929499999999999</v>
      </c>
      <c r="MB27" s="17">
        <v>0</v>
      </c>
      <c r="MC27" s="17"/>
      <c r="MD27" s="17"/>
      <c r="ME27" s="17">
        <v>0</v>
      </c>
      <c r="MF27" s="17"/>
      <c r="MG27" s="17"/>
      <c r="MH27" s="17"/>
      <c r="MI27" s="17">
        <v>0</v>
      </c>
      <c r="MJ27" s="17"/>
      <c r="MK27" s="17"/>
      <c r="ML27" s="17"/>
      <c r="MM27" s="17">
        <v>0</v>
      </c>
      <c r="MN27" s="17">
        <v>148</v>
      </c>
      <c r="MO27" s="17">
        <v>159.10807</v>
      </c>
      <c r="MP27" s="17">
        <v>151.08886000000001</v>
      </c>
      <c r="MQ27" s="17">
        <v>-3.0888599999999999</v>
      </c>
      <c r="MR27" s="17">
        <v>150.5</v>
      </c>
      <c r="MS27" s="17">
        <v>159.10807</v>
      </c>
      <c r="MT27" s="17">
        <v>151.08886000000001</v>
      </c>
      <c r="MU27" s="17">
        <v>-0.58886000000000005</v>
      </c>
      <c r="MV27" s="17">
        <v>173</v>
      </c>
      <c r="MW27" s="17">
        <v>159.58587</v>
      </c>
      <c r="MX27" s="17">
        <v>151.54257999999999</v>
      </c>
      <c r="MY27" s="17">
        <v>21.457419999999999</v>
      </c>
      <c r="MZ27" s="17">
        <v>194.4</v>
      </c>
      <c r="NA27" s="17"/>
      <c r="NB27" s="17"/>
      <c r="NC27" s="17">
        <v>194.4</v>
      </c>
      <c r="ND27" s="17"/>
      <c r="NE27" s="17"/>
      <c r="NF27" s="17"/>
      <c r="NG27" s="17">
        <v>0</v>
      </c>
      <c r="NH27" s="17"/>
      <c r="NI27" s="17"/>
      <c r="NJ27" s="17"/>
      <c r="NK27" s="17">
        <v>0</v>
      </c>
      <c r="NL27" s="17"/>
      <c r="NM27" s="17"/>
      <c r="NN27" s="17"/>
      <c r="NO27" s="17">
        <v>0</v>
      </c>
      <c r="NP27" s="17"/>
      <c r="NQ27" s="17"/>
      <c r="NR27" s="17"/>
      <c r="NS27" s="17">
        <v>0</v>
      </c>
      <c r="NT27" s="17">
        <v>219.2</v>
      </c>
      <c r="NU27" s="17">
        <v>213.11998</v>
      </c>
      <c r="NV27" s="17">
        <v>213.11998</v>
      </c>
      <c r="NW27" s="17">
        <v>6.0800200000000002</v>
      </c>
      <c r="NX27" s="17">
        <v>104.9</v>
      </c>
      <c r="NY27" s="17">
        <v>106.87999000000001</v>
      </c>
      <c r="NZ27" s="17">
        <v>106.87999000000001</v>
      </c>
      <c r="OA27" s="17">
        <v>-1.9799899999999999</v>
      </c>
      <c r="OB27" s="17">
        <v>1</v>
      </c>
      <c r="OC27" s="17">
        <v>0.99099999999999999</v>
      </c>
      <c r="OD27" s="17">
        <v>0.99099999999999999</v>
      </c>
      <c r="OE27" s="17">
        <v>8.9999999999999993E-3</v>
      </c>
      <c r="OF27" s="17">
        <v>11.3</v>
      </c>
      <c r="OG27" s="17">
        <v>27.621749999999999</v>
      </c>
      <c r="OH27" s="17">
        <v>33.078000000000003</v>
      </c>
      <c r="OI27" s="17">
        <v>-21.777999999999999</v>
      </c>
      <c r="OJ27" s="17">
        <v>79.400000000000006</v>
      </c>
      <c r="OK27" s="17">
        <v>75.819999999999993</v>
      </c>
      <c r="OL27" s="17">
        <v>75.819999999999993</v>
      </c>
      <c r="OM27" s="17">
        <v>3.58</v>
      </c>
      <c r="ON27" s="17">
        <v>11.5</v>
      </c>
      <c r="OO27" s="17">
        <v>15.728</v>
      </c>
      <c r="OP27" s="17">
        <v>15.728</v>
      </c>
      <c r="OQ27" s="17">
        <v>-4.2279999999999998</v>
      </c>
      <c r="OR27" s="17">
        <v>0.3</v>
      </c>
      <c r="OS27" s="17"/>
      <c r="OT27" s="17">
        <v>0.2</v>
      </c>
      <c r="OU27" s="17">
        <v>0.1</v>
      </c>
      <c r="OV27" s="17">
        <v>5.0999999999999996</v>
      </c>
      <c r="OW27" s="17">
        <v>4.8</v>
      </c>
      <c r="OX27" s="17">
        <v>4.8</v>
      </c>
      <c r="OY27" s="17">
        <v>0.3</v>
      </c>
      <c r="OZ27" s="17">
        <v>5.0999999999999996</v>
      </c>
      <c r="PA27" s="17">
        <v>5</v>
      </c>
      <c r="PB27" s="17">
        <v>5</v>
      </c>
      <c r="PC27" s="17">
        <v>0.1</v>
      </c>
      <c r="PD27" s="17">
        <v>10</v>
      </c>
      <c r="PE27" s="17">
        <v>9</v>
      </c>
      <c r="PF27" s="17">
        <v>9</v>
      </c>
      <c r="PG27" s="17">
        <v>1</v>
      </c>
      <c r="PH27" s="17">
        <v>2.5</v>
      </c>
      <c r="PI27" s="17">
        <v>2.1188799999999999</v>
      </c>
      <c r="PJ27" s="17">
        <v>2.6689699999999998</v>
      </c>
      <c r="PK27" s="17">
        <v>-0.16897000000000001</v>
      </c>
      <c r="PL27" s="17">
        <v>0.3</v>
      </c>
      <c r="PM27" s="17">
        <v>1</v>
      </c>
      <c r="PN27" s="17">
        <v>1</v>
      </c>
      <c r="PO27" s="17">
        <v>-0.7</v>
      </c>
      <c r="PP27" s="17">
        <v>1.8</v>
      </c>
      <c r="PQ27" s="17">
        <v>1.82</v>
      </c>
      <c r="PR27" s="17">
        <v>1.82</v>
      </c>
      <c r="PS27" s="17">
        <v>-0.02</v>
      </c>
      <c r="PT27" s="17">
        <v>4.8</v>
      </c>
      <c r="PU27" s="17">
        <v>4.5</v>
      </c>
      <c r="PV27" s="17">
        <v>4.5</v>
      </c>
      <c r="PW27" s="17">
        <v>0.3</v>
      </c>
      <c r="PX27" s="17">
        <v>14.6</v>
      </c>
      <c r="PY27" s="17">
        <v>16</v>
      </c>
      <c r="PZ27" s="17">
        <v>14.56311</v>
      </c>
      <c r="QA27" s="17">
        <v>3.6889999999999999E-2</v>
      </c>
      <c r="QB27" s="17">
        <v>4.9000000000000004</v>
      </c>
      <c r="QC27" s="17">
        <v>3.8</v>
      </c>
      <c r="QD27" s="17">
        <v>3.8</v>
      </c>
      <c r="QE27" s="17">
        <v>1.1000000000000001</v>
      </c>
      <c r="QF27" s="17">
        <v>3.1</v>
      </c>
      <c r="QG27" s="17">
        <v>3.1</v>
      </c>
      <c r="QH27" s="17">
        <v>3.1</v>
      </c>
      <c r="QI27" s="17">
        <v>0</v>
      </c>
      <c r="QJ27" s="17">
        <v>3.3</v>
      </c>
      <c r="QK27" s="17">
        <v>3.4</v>
      </c>
      <c r="QL27" s="17">
        <v>3.4</v>
      </c>
      <c r="QM27" s="17">
        <v>-0.1</v>
      </c>
      <c r="QN27" s="17">
        <v>18.100000000000001</v>
      </c>
      <c r="QO27" s="17">
        <v>19</v>
      </c>
      <c r="QP27" s="17">
        <v>16.990290000000002</v>
      </c>
      <c r="QQ27" s="17">
        <v>1.10971</v>
      </c>
      <c r="QR27" s="17">
        <v>8</v>
      </c>
      <c r="QS27" s="17"/>
      <c r="QT27" s="17">
        <v>12.397</v>
      </c>
      <c r="QU27" s="17">
        <v>-4.3970000000000002</v>
      </c>
      <c r="QV27" s="17">
        <v>11.6</v>
      </c>
      <c r="QW27" s="17">
        <v>14.439</v>
      </c>
      <c r="QX27" s="17">
        <v>14.439</v>
      </c>
      <c r="QY27" s="17">
        <v>-2.839</v>
      </c>
      <c r="QZ27" s="17">
        <v>3.8</v>
      </c>
      <c r="RA27" s="17">
        <v>6.6016399999999997</v>
      </c>
      <c r="RB27" s="17">
        <v>9.0470000000000006</v>
      </c>
      <c r="RC27" s="17">
        <v>-5.2469999999999999</v>
      </c>
      <c r="RD27" s="17">
        <v>12.7</v>
      </c>
      <c r="RE27" s="17">
        <v>21.793230000000001</v>
      </c>
      <c r="RF27" s="17">
        <v>26.962</v>
      </c>
      <c r="RG27" s="17">
        <v>-14.262</v>
      </c>
      <c r="RH27" s="17">
        <v>3</v>
      </c>
      <c r="RI27" s="17">
        <v>2.9009999999999998</v>
      </c>
      <c r="RJ27" s="17">
        <v>2.9009999999999998</v>
      </c>
      <c r="RK27" s="17">
        <v>9.9000000000000005E-2</v>
      </c>
      <c r="RL27" s="17">
        <v>1.2</v>
      </c>
      <c r="RM27" s="17">
        <v>1.2</v>
      </c>
      <c r="RN27" s="17">
        <v>1.2</v>
      </c>
      <c r="RO27" s="17">
        <v>0</v>
      </c>
      <c r="RP27" s="17">
        <v>1.2</v>
      </c>
      <c r="RQ27" s="17">
        <v>1.2</v>
      </c>
      <c r="RR27" s="17">
        <v>1.2</v>
      </c>
      <c r="RS27" s="17">
        <v>0</v>
      </c>
      <c r="RT27" s="17">
        <v>3</v>
      </c>
      <c r="RU27" s="17">
        <v>2.8</v>
      </c>
      <c r="RV27" s="17">
        <v>2.8</v>
      </c>
      <c r="RW27" s="17">
        <v>0.2</v>
      </c>
      <c r="RX27" s="17">
        <v>3.7</v>
      </c>
      <c r="RY27" s="17"/>
      <c r="RZ27" s="17">
        <v>8.7040000000000006</v>
      </c>
      <c r="SA27" s="17">
        <v>-5.0039999999999996</v>
      </c>
      <c r="SB27" s="17">
        <v>2.6</v>
      </c>
      <c r="SC27" s="17">
        <v>2.4510000000000001</v>
      </c>
      <c r="SD27" s="17">
        <v>2.4510000000000001</v>
      </c>
      <c r="SE27" s="17">
        <v>0.14899999999999999</v>
      </c>
      <c r="SF27" s="17">
        <v>20</v>
      </c>
      <c r="SG27" s="17">
        <v>19.772790000000001</v>
      </c>
      <c r="SH27" s="17">
        <v>6.20364</v>
      </c>
      <c r="SI27" s="17">
        <v>13.79636</v>
      </c>
      <c r="SJ27" s="17">
        <v>1.1000000000000001</v>
      </c>
      <c r="SK27" s="17">
        <v>1</v>
      </c>
      <c r="SL27" s="17">
        <v>1</v>
      </c>
      <c r="SM27" s="17">
        <v>0.1</v>
      </c>
      <c r="SN27" s="17"/>
      <c r="SO27" s="17"/>
      <c r="SP27" s="17">
        <v>0.4</v>
      </c>
      <c r="SQ27" s="17">
        <v>-0.4</v>
      </c>
      <c r="SR27" s="17">
        <v>5.3</v>
      </c>
      <c r="SS27" s="17">
        <v>5.3</v>
      </c>
      <c r="ST27" s="17">
        <v>5.3</v>
      </c>
      <c r="SU27" s="17">
        <v>0</v>
      </c>
      <c r="SV27" s="17">
        <v>2.5</v>
      </c>
      <c r="SW27" s="17">
        <v>3</v>
      </c>
      <c r="SX27" s="17">
        <v>3</v>
      </c>
      <c r="SY27" s="17">
        <v>-0.5</v>
      </c>
      <c r="SZ27" s="17">
        <v>4.4000000000000004</v>
      </c>
      <c r="TA27" s="17">
        <v>5</v>
      </c>
      <c r="TB27" s="17">
        <v>5</v>
      </c>
      <c r="TC27" s="17">
        <v>-0.6</v>
      </c>
      <c r="TD27" s="17">
        <v>5.5</v>
      </c>
      <c r="TE27" s="17">
        <v>7</v>
      </c>
      <c r="TF27" s="17">
        <v>7</v>
      </c>
      <c r="TG27" s="17">
        <v>-1.5</v>
      </c>
      <c r="TH27" s="17">
        <v>10</v>
      </c>
      <c r="TI27" s="17">
        <v>10</v>
      </c>
      <c r="TJ27" s="17">
        <v>10</v>
      </c>
      <c r="TK27" s="17">
        <v>0</v>
      </c>
      <c r="TL27" s="17">
        <v>9.6</v>
      </c>
      <c r="TM27" s="17">
        <v>21.140999999999998</v>
      </c>
      <c r="TN27" s="17">
        <v>21.140999999999998</v>
      </c>
      <c r="TO27" s="17">
        <v>-11.541</v>
      </c>
      <c r="TP27" s="17">
        <v>23.9</v>
      </c>
      <c r="TQ27" s="17">
        <v>47.485999999999997</v>
      </c>
      <c r="TR27" s="17">
        <v>47.485999999999997</v>
      </c>
      <c r="TS27" s="17">
        <v>-23.585999999999999</v>
      </c>
      <c r="TT27" s="17">
        <v>26.7</v>
      </c>
      <c r="TU27" s="17">
        <v>34.122</v>
      </c>
      <c r="TV27" s="17">
        <v>34.122</v>
      </c>
      <c r="TW27" s="17">
        <v>-7.4219999999999997</v>
      </c>
      <c r="TX27" s="17">
        <v>36.700000000000003</v>
      </c>
      <c r="TY27" s="17">
        <v>30.862749999999998</v>
      </c>
      <c r="TZ27" s="17">
        <v>36.366999999999997</v>
      </c>
      <c r="UA27" s="17">
        <v>0.33300000000000002</v>
      </c>
      <c r="UB27" s="17">
        <v>38.5</v>
      </c>
      <c r="UC27" s="17">
        <v>46.345210000000002</v>
      </c>
      <c r="UD27" s="17">
        <v>53.128999999999998</v>
      </c>
      <c r="UE27" s="17">
        <v>-14.629</v>
      </c>
      <c r="UF27" s="17">
        <v>5.5</v>
      </c>
      <c r="UG27" s="17">
        <v>3.1909999999999998</v>
      </c>
      <c r="UH27" s="17">
        <v>3.1909999999999998</v>
      </c>
      <c r="UI27" s="17">
        <v>2.3090000000000002</v>
      </c>
      <c r="UJ27" s="17">
        <v>2.5</v>
      </c>
      <c r="UK27" s="17">
        <v>2.9630000000000001</v>
      </c>
      <c r="UL27" s="17">
        <v>2.9630000000000001</v>
      </c>
      <c r="UM27" s="17">
        <v>-0.46300000000000002</v>
      </c>
      <c r="UN27" s="17">
        <v>5.4</v>
      </c>
      <c r="UO27" s="17">
        <v>6</v>
      </c>
      <c r="UP27" s="17">
        <v>6</v>
      </c>
      <c r="UQ27" s="17">
        <v>-0.6</v>
      </c>
      <c r="UR27" s="17">
        <v>1.7</v>
      </c>
      <c r="US27" s="17">
        <v>1.8</v>
      </c>
      <c r="UT27" s="17">
        <v>1.8</v>
      </c>
      <c r="UU27" s="17">
        <v>-0.1</v>
      </c>
      <c r="UV27" s="17"/>
      <c r="UW27" s="17"/>
      <c r="UX27" s="17"/>
      <c r="UY27" s="17">
        <v>0</v>
      </c>
      <c r="UZ27" s="17">
        <v>3.6</v>
      </c>
      <c r="VA27" s="17">
        <v>4</v>
      </c>
      <c r="VB27" s="17">
        <v>4</v>
      </c>
      <c r="VC27" s="17">
        <v>-0.4</v>
      </c>
      <c r="VD27" s="17">
        <v>4.2</v>
      </c>
      <c r="VE27" s="17">
        <v>4.5</v>
      </c>
      <c r="VF27" s="17">
        <v>4.5</v>
      </c>
      <c r="VG27" s="17">
        <v>-0.3</v>
      </c>
      <c r="VH27" s="17">
        <v>4.5</v>
      </c>
      <c r="VI27" s="17">
        <v>4.5</v>
      </c>
      <c r="VJ27" s="17">
        <v>4.5</v>
      </c>
      <c r="VK27" s="17">
        <v>0</v>
      </c>
      <c r="VL27" s="17">
        <v>10.4</v>
      </c>
      <c r="VM27" s="17">
        <v>14.114000000000001</v>
      </c>
      <c r="VN27" s="17">
        <v>14.114000000000001</v>
      </c>
      <c r="VO27" s="17">
        <v>-3.714</v>
      </c>
      <c r="VP27" s="17">
        <v>248.4</v>
      </c>
      <c r="VQ27" s="17">
        <v>230.88300000000001</v>
      </c>
      <c r="VR27" s="17">
        <v>230.88300000000001</v>
      </c>
      <c r="VS27" s="17">
        <v>17.516999999999999</v>
      </c>
      <c r="VT27" s="17">
        <v>14.8</v>
      </c>
      <c r="VU27" s="17">
        <v>14.029</v>
      </c>
      <c r="VV27" s="17">
        <v>14.029</v>
      </c>
      <c r="VW27" s="17">
        <v>0.77100000000000002</v>
      </c>
      <c r="VX27" s="17">
        <v>118.6</v>
      </c>
      <c r="VY27" s="17">
        <v>132.13200000000001</v>
      </c>
      <c r="VZ27" s="17">
        <v>132.13200000000001</v>
      </c>
      <c r="WA27" s="17">
        <v>-13.532</v>
      </c>
      <c r="WB27" s="17">
        <v>0.6</v>
      </c>
      <c r="WC27" s="17">
        <v>0.6</v>
      </c>
      <c r="WD27" s="17">
        <v>0.6</v>
      </c>
      <c r="WE27" s="17">
        <v>0</v>
      </c>
      <c r="WF27" s="17">
        <v>0</v>
      </c>
      <c r="WG27" s="17">
        <v>6.9009200000000002</v>
      </c>
      <c r="WH27" s="17">
        <v>22.23</v>
      </c>
      <c r="WI27" s="17">
        <v>-22.23</v>
      </c>
      <c r="WJ27" s="17">
        <v>0</v>
      </c>
      <c r="WK27" s="17">
        <v>11.88931</v>
      </c>
      <c r="WL27" s="17">
        <v>28.448</v>
      </c>
      <c r="WM27" s="17">
        <v>-28.448</v>
      </c>
      <c r="WN27" s="17">
        <v>96.2</v>
      </c>
      <c r="WO27" s="17">
        <v>72.197000000000003</v>
      </c>
      <c r="WP27" s="17">
        <v>72.197000000000003</v>
      </c>
      <c r="WQ27" s="17">
        <v>24.003</v>
      </c>
      <c r="WR27" s="17">
        <v>14.6</v>
      </c>
      <c r="WS27" s="17"/>
      <c r="WT27" s="17">
        <v>14.646000000000001</v>
      </c>
      <c r="WU27" s="17">
        <v>-4.5999999999999999E-2</v>
      </c>
      <c r="WV27" s="17">
        <v>7</v>
      </c>
      <c r="WW27" s="17">
        <v>7.2</v>
      </c>
      <c r="WX27" s="17">
        <v>7.2</v>
      </c>
      <c r="WY27" s="17">
        <v>-0.2</v>
      </c>
      <c r="WZ27" s="17">
        <v>19.100000000000001</v>
      </c>
      <c r="XA27" s="17">
        <v>18.4466</v>
      </c>
      <c r="XB27" s="17">
        <v>18.4466</v>
      </c>
      <c r="XC27" s="17">
        <v>0.65339999999999998</v>
      </c>
      <c r="XD27" s="17">
        <v>9.4</v>
      </c>
      <c r="XE27" s="17">
        <v>10.8</v>
      </c>
      <c r="XF27" s="17">
        <v>10.8</v>
      </c>
      <c r="XG27" s="17">
        <v>-1.4</v>
      </c>
      <c r="XH27" s="17">
        <v>32.9</v>
      </c>
      <c r="XI27" s="17">
        <v>31.5</v>
      </c>
      <c r="XJ27" s="17">
        <v>31.5</v>
      </c>
      <c r="XK27" s="17">
        <v>1.4</v>
      </c>
      <c r="XL27" s="17">
        <v>26.2</v>
      </c>
      <c r="XM27" s="17">
        <v>31.5</v>
      </c>
      <c r="XN27" s="17">
        <v>31.5</v>
      </c>
      <c r="XO27" s="17">
        <v>-5.3</v>
      </c>
      <c r="XP27" s="17">
        <v>12</v>
      </c>
      <c r="XQ27" s="17"/>
      <c r="XR27" s="17">
        <v>14</v>
      </c>
      <c r="XS27" s="17">
        <v>-2</v>
      </c>
      <c r="XT27" s="17">
        <v>18.3</v>
      </c>
      <c r="XU27" s="17">
        <v>19.234999999999999</v>
      </c>
      <c r="XV27" s="17">
        <v>19.234999999999999</v>
      </c>
      <c r="XW27" s="17">
        <v>-0.93500000000000005</v>
      </c>
      <c r="XX27" s="17">
        <v>9.8000000000000007</v>
      </c>
      <c r="XY27" s="17">
        <v>7.31</v>
      </c>
      <c r="XZ27" s="17">
        <v>7.31</v>
      </c>
      <c r="YA27" s="17">
        <v>2.4900000000000002</v>
      </c>
      <c r="YB27" s="17">
        <v>10.99</v>
      </c>
      <c r="YC27" s="17">
        <v>11</v>
      </c>
      <c r="YD27" s="17">
        <v>11</v>
      </c>
      <c r="YE27" s="17">
        <v>-0.01</v>
      </c>
    </row>
    <row r="28" spans="1:655" ht="24" customHeight="1" x14ac:dyDescent="0.3">
      <c r="A28" s="1"/>
      <c r="B28" s="16" t="s">
        <v>51</v>
      </c>
      <c r="C28" s="16" t="s">
        <v>765</v>
      </c>
      <c r="D28" s="17">
        <v>98.1</v>
      </c>
      <c r="E28" s="17">
        <v>98.519419999999997</v>
      </c>
      <c r="F28" s="17">
        <v>101.60194</v>
      </c>
      <c r="G28" s="17">
        <v>-3.5019399999999998</v>
      </c>
      <c r="H28" s="17">
        <v>629</v>
      </c>
      <c r="I28" s="17">
        <v>636.00113999999996</v>
      </c>
      <c r="J28" s="17">
        <v>636.00113999999996</v>
      </c>
      <c r="K28" s="17">
        <v>-7.0011400000000004</v>
      </c>
      <c r="L28" s="17">
        <v>215.3</v>
      </c>
      <c r="M28" s="17">
        <v>206.90248</v>
      </c>
      <c r="N28" s="17">
        <v>206.90248</v>
      </c>
      <c r="O28" s="17">
        <v>8.3975200000000001</v>
      </c>
      <c r="P28" s="17"/>
      <c r="Q28" s="17"/>
      <c r="R28" s="17"/>
      <c r="S28" s="17">
        <v>0</v>
      </c>
      <c r="T28" s="17"/>
      <c r="U28" s="17"/>
      <c r="V28" s="17"/>
      <c r="W28" s="17">
        <v>0</v>
      </c>
      <c r="X28" s="17">
        <v>29.8</v>
      </c>
      <c r="Y28" s="17">
        <v>30.672820000000002</v>
      </c>
      <c r="Z28" s="17">
        <v>30.672820000000002</v>
      </c>
      <c r="AA28" s="17">
        <v>-0.87282000000000004</v>
      </c>
      <c r="AB28" s="17">
        <v>89.2</v>
      </c>
      <c r="AC28" s="17">
        <v>79.611649999999997</v>
      </c>
      <c r="AD28" s="17">
        <v>87.85</v>
      </c>
      <c r="AE28" s="17">
        <v>1.35</v>
      </c>
      <c r="AF28" s="17">
        <v>0</v>
      </c>
      <c r="AG28" s="17"/>
      <c r="AH28" s="17"/>
      <c r="AI28" s="17">
        <v>0</v>
      </c>
      <c r="AJ28" s="17"/>
      <c r="AK28" s="17"/>
      <c r="AL28" s="17"/>
      <c r="AM28" s="17">
        <v>0</v>
      </c>
      <c r="AN28" s="17">
        <v>188.2</v>
      </c>
      <c r="AO28" s="17">
        <v>196.22801999999999</v>
      </c>
      <c r="AP28" s="17">
        <v>196.22801999999999</v>
      </c>
      <c r="AQ28" s="17">
        <v>-8.0280199999999997</v>
      </c>
      <c r="AR28" s="17">
        <v>208.6</v>
      </c>
      <c r="AS28" s="17">
        <v>196.22801999999999</v>
      </c>
      <c r="AT28" s="17">
        <v>196.22801999999999</v>
      </c>
      <c r="AU28" s="17">
        <v>12.371980000000001</v>
      </c>
      <c r="AV28" s="17">
        <v>212.6</v>
      </c>
      <c r="AW28" s="17">
        <v>196.22801999999999</v>
      </c>
      <c r="AX28" s="17">
        <v>196.22801999999999</v>
      </c>
      <c r="AY28" s="17">
        <v>16.371980000000001</v>
      </c>
      <c r="AZ28" s="17">
        <v>289.2</v>
      </c>
      <c r="BA28" s="17">
        <v>295.22593999999998</v>
      </c>
      <c r="BB28" s="17">
        <v>295.22593999999998</v>
      </c>
      <c r="BC28" s="17">
        <v>-6.0259400000000003</v>
      </c>
      <c r="BD28" s="17">
        <v>214.7</v>
      </c>
      <c r="BE28" s="17">
        <v>208.07390000000001</v>
      </c>
      <c r="BF28" s="17">
        <v>208.07390000000001</v>
      </c>
      <c r="BG28" s="17">
        <v>6.6261000000000001</v>
      </c>
      <c r="BH28" s="17">
        <v>110.6</v>
      </c>
      <c r="BI28" s="17">
        <v>104.34936999999999</v>
      </c>
      <c r="BJ28" s="17">
        <v>104.34936999999999</v>
      </c>
      <c r="BK28" s="17">
        <v>6.2506300000000001</v>
      </c>
      <c r="BL28" s="17">
        <v>375.2</v>
      </c>
      <c r="BM28" s="17">
        <v>381.30583000000001</v>
      </c>
      <c r="BN28" s="17">
        <v>381.30583000000001</v>
      </c>
      <c r="BO28" s="17">
        <v>-6.1058300000000001</v>
      </c>
      <c r="BP28" s="17">
        <v>3.1</v>
      </c>
      <c r="BQ28" s="17">
        <v>4.4318400000000002</v>
      </c>
      <c r="BR28" s="17">
        <v>4.4318400000000002</v>
      </c>
      <c r="BS28" s="17">
        <v>-1.3318399999999999</v>
      </c>
      <c r="BT28" s="17">
        <v>12</v>
      </c>
      <c r="BU28" s="17"/>
      <c r="BV28" s="17"/>
      <c r="BW28" s="17">
        <v>12</v>
      </c>
      <c r="BX28" s="17"/>
      <c r="BY28" s="17"/>
      <c r="BZ28" s="17"/>
      <c r="CA28" s="17">
        <v>0</v>
      </c>
      <c r="CB28" s="17"/>
      <c r="CC28" s="17"/>
      <c r="CD28" s="17">
        <v>12.371130000000001</v>
      </c>
      <c r="CE28" s="17">
        <v>-12.371130000000001</v>
      </c>
      <c r="CF28" s="17"/>
      <c r="CG28" s="17"/>
      <c r="CH28" s="17"/>
      <c r="CI28" s="17">
        <v>0</v>
      </c>
      <c r="CJ28" s="17">
        <v>120.9</v>
      </c>
      <c r="CK28" s="17">
        <v>120.1673</v>
      </c>
      <c r="CL28" s="17">
        <v>120.1673</v>
      </c>
      <c r="CM28" s="17">
        <v>0.73270000000000002</v>
      </c>
      <c r="CN28" s="17">
        <v>7.2</v>
      </c>
      <c r="CO28" s="17">
        <v>6.8003799999999996</v>
      </c>
      <c r="CP28" s="17">
        <v>5.1333399999999996</v>
      </c>
      <c r="CQ28" s="17">
        <v>2.0666600000000002</v>
      </c>
      <c r="CR28" s="17">
        <v>3.3</v>
      </c>
      <c r="CS28" s="17">
        <v>3.7328199999999998</v>
      </c>
      <c r="CT28" s="17">
        <v>2.8177599999999998</v>
      </c>
      <c r="CU28" s="17">
        <v>0.48224</v>
      </c>
      <c r="CV28" s="17">
        <v>22.4</v>
      </c>
      <c r="CW28" s="17">
        <v>22.389009999999999</v>
      </c>
      <c r="CX28" s="17"/>
      <c r="CY28" s="17">
        <v>22.4</v>
      </c>
      <c r="CZ28" s="17">
        <v>6.3</v>
      </c>
      <c r="DA28" s="17">
        <v>6.8787000000000003</v>
      </c>
      <c r="DB28" s="17">
        <v>6.8787000000000003</v>
      </c>
      <c r="DC28" s="17">
        <v>-0.57869999999999999</v>
      </c>
      <c r="DD28" s="17">
        <v>11.3</v>
      </c>
      <c r="DE28" s="17">
        <v>11.238709999999999</v>
      </c>
      <c r="DF28" s="17">
        <v>11.2387</v>
      </c>
      <c r="DG28" s="17">
        <v>6.13E-2</v>
      </c>
      <c r="DH28" s="17">
        <v>80</v>
      </c>
      <c r="DI28" s="17">
        <v>85.674700000000001</v>
      </c>
      <c r="DJ28" s="17">
        <v>64.816969999999998</v>
      </c>
      <c r="DK28" s="17">
        <v>15.18303</v>
      </c>
      <c r="DL28" s="17"/>
      <c r="DM28" s="17"/>
      <c r="DN28" s="17"/>
      <c r="DO28" s="17">
        <v>0</v>
      </c>
      <c r="DP28" s="17"/>
      <c r="DQ28" s="17"/>
      <c r="DR28" s="17"/>
      <c r="DS28" s="17">
        <v>0</v>
      </c>
      <c r="DT28" s="17"/>
      <c r="DU28" s="17"/>
      <c r="DV28" s="17"/>
      <c r="DW28" s="17">
        <v>0</v>
      </c>
      <c r="DX28" s="17"/>
      <c r="DY28" s="17"/>
      <c r="DZ28" s="17"/>
      <c r="EA28" s="17">
        <v>0</v>
      </c>
      <c r="EB28" s="17">
        <v>69.7</v>
      </c>
      <c r="EC28" s="17">
        <v>89.202939999999998</v>
      </c>
      <c r="ED28" s="17">
        <v>66.175790000000006</v>
      </c>
      <c r="EE28" s="17">
        <v>3.5242100000000001</v>
      </c>
      <c r="EF28" s="17">
        <v>80</v>
      </c>
      <c r="EG28" s="17">
        <v>74.048410000000004</v>
      </c>
      <c r="EH28" s="17">
        <v>110.26321</v>
      </c>
      <c r="EI28" s="17">
        <v>-30.263210000000001</v>
      </c>
      <c r="EJ28" s="17"/>
      <c r="EK28" s="17"/>
      <c r="EL28" s="17"/>
      <c r="EM28" s="17">
        <v>0</v>
      </c>
      <c r="EN28" s="17"/>
      <c r="EO28" s="17"/>
      <c r="EP28" s="17"/>
      <c r="EQ28" s="17">
        <v>0</v>
      </c>
      <c r="ER28" s="17"/>
      <c r="ES28" s="17"/>
      <c r="ET28" s="17"/>
      <c r="EU28" s="17">
        <v>0</v>
      </c>
      <c r="EV28" s="17">
        <v>6.5</v>
      </c>
      <c r="EW28" s="17">
        <v>6.39</v>
      </c>
      <c r="EX28" s="17">
        <v>6.39</v>
      </c>
      <c r="EY28" s="17">
        <v>0.11</v>
      </c>
      <c r="EZ28" s="17">
        <v>153.69999999999999</v>
      </c>
      <c r="FA28" s="17">
        <v>150.51545999999999</v>
      </c>
      <c r="FB28" s="17">
        <v>150.51545999999999</v>
      </c>
      <c r="FC28" s="17">
        <v>3.1845400000000001</v>
      </c>
      <c r="FD28" s="17">
        <v>32.299999999999997</v>
      </c>
      <c r="FE28" s="17">
        <v>27.864080000000001</v>
      </c>
      <c r="FF28" s="17">
        <v>29.74953</v>
      </c>
      <c r="FG28" s="17">
        <v>2.5504699999999998</v>
      </c>
      <c r="FH28" s="17">
        <v>57.4</v>
      </c>
      <c r="FI28" s="17">
        <v>52.57732</v>
      </c>
      <c r="FJ28" s="17">
        <v>53.398060000000001</v>
      </c>
      <c r="FK28" s="17">
        <v>4.0019400000000003</v>
      </c>
      <c r="FL28" s="17">
        <v>18.899999999999999</v>
      </c>
      <c r="FM28" s="17">
        <v>17.91262</v>
      </c>
      <c r="FN28" s="17">
        <v>18.874919999999999</v>
      </c>
      <c r="FO28" s="17">
        <v>2.5080000000000002E-2</v>
      </c>
      <c r="FP28" s="17">
        <v>18.600000000000001</v>
      </c>
      <c r="FQ28" s="17">
        <v>17.737760000000002</v>
      </c>
      <c r="FR28" s="17">
        <v>17.91338</v>
      </c>
      <c r="FS28" s="17">
        <v>0.68662000000000001</v>
      </c>
      <c r="FT28" s="17">
        <v>10.9</v>
      </c>
      <c r="FU28" s="17">
        <v>11</v>
      </c>
      <c r="FV28" s="17">
        <v>10.485440000000001</v>
      </c>
      <c r="FW28" s="17">
        <v>0.41455999999999998</v>
      </c>
      <c r="FX28" s="17">
        <v>61.7</v>
      </c>
      <c r="FY28" s="17">
        <v>65.663929999999993</v>
      </c>
      <c r="FZ28" s="17">
        <v>65.663929999999993</v>
      </c>
      <c r="GA28" s="17">
        <v>-3.96393</v>
      </c>
      <c r="GB28" s="17">
        <v>181</v>
      </c>
      <c r="GC28" s="17">
        <v>184.91498000000001</v>
      </c>
      <c r="GD28" s="17">
        <v>184.91498000000001</v>
      </c>
      <c r="GE28" s="17">
        <v>-3.9149799999999999</v>
      </c>
      <c r="GF28" s="17">
        <v>181.2</v>
      </c>
      <c r="GG28" s="17">
        <v>184.91498000000001</v>
      </c>
      <c r="GH28" s="17">
        <v>184.91498000000001</v>
      </c>
      <c r="GI28" s="17">
        <v>-3.7149800000000002</v>
      </c>
      <c r="GJ28" s="17">
        <v>184.6</v>
      </c>
      <c r="GK28" s="17">
        <v>185.47028</v>
      </c>
      <c r="GL28" s="17">
        <v>185.47028</v>
      </c>
      <c r="GM28" s="17">
        <v>-0.87028000000000005</v>
      </c>
      <c r="GN28" s="17">
        <v>81.8</v>
      </c>
      <c r="GO28" s="17">
        <v>88.410179999999997</v>
      </c>
      <c r="GP28" s="17">
        <v>88.410179999999997</v>
      </c>
      <c r="GQ28" s="17">
        <v>-6.6101799999999997</v>
      </c>
      <c r="GR28" s="17"/>
      <c r="GS28" s="17"/>
      <c r="GT28" s="17"/>
      <c r="GU28" s="17">
        <v>0</v>
      </c>
      <c r="GV28" s="17">
        <v>6</v>
      </c>
      <c r="GW28" s="17">
        <v>5.9112099999999996</v>
      </c>
      <c r="GX28" s="17">
        <v>5.9112099999999996</v>
      </c>
      <c r="GY28" s="17">
        <v>8.8789999999999994E-2</v>
      </c>
      <c r="GZ28" s="17">
        <v>24.3</v>
      </c>
      <c r="HA28" s="17">
        <v>18.556699999999999</v>
      </c>
      <c r="HB28" s="17">
        <v>12</v>
      </c>
      <c r="HC28" s="17">
        <v>12.3</v>
      </c>
      <c r="HD28" s="17">
        <v>30.1</v>
      </c>
      <c r="HE28" s="17">
        <v>24.989319999999999</v>
      </c>
      <c r="HF28" s="17">
        <v>24.957470000000001</v>
      </c>
      <c r="HG28" s="17">
        <v>5.1425299999999998</v>
      </c>
      <c r="HH28" s="17">
        <v>2</v>
      </c>
      <c r="HI28" s="17">
        <v>1.97359</v>
      </c>
      <c r="HJ28" s="17">
        <v>1.97359</v>
      </c>
      <c r="HK28" s="17">
        <v>2.6409999999999999E-2</v>
      </c>
      <c r="HL28" s="17">
        <v>0</v>
      </c>
      <c r="HM28" s="17">
        <v>13.13129</v>
      </c>
      <c r="HN28" s="17">
        <v>13.13129</v>
      </c>
      <c r="HO28" s="17">
        <v>-13.13129</v>
      </c>
      <c r="HP28" s="17">
        <v>83.8</v>
      </c>
      <c r="HQ28" s="17">
        <v>85</v>
      </c>
      <c r="HR28" s="17">
        <v>25</v>
      </c>
      <c r="HS28" s="17">
        <v>58.8</v>
      </c>
      <c r="HT28" s="17"/>
      <c r="HU28" s="17"/>
      <c r="HV28" s="17"/>
      <c r="HW28" s="17">
        <v>0</v>
      </c>
      <c r="HX28" s="17"/>
      <c r="HY28" s="17"/>
      <c r="HZ28" s="17"/>
      <c r="IA28" s="17">
        <v>0</v>
      </c>
      <c r="IB28" s="17">
        <v>79.3</v>
      </c>
      <c r="IC28" s="17">
        <v>85.482579999999999</v>
      </c>
      <c r="ID28" s="17">
        <v>50.713520000000003</v>
      </c>
      <c r="IE28" s="17">
        <v>28.586480000000002</v>
      </c>
      <c r="IF28" s="17"/>
      <c r="IG28" s="17"/>
      <c r="IH28" s="17"/>
      <c r="II28" s="17">
        <v>0</v>
      </c>
      <c r="IJ28" s="17"/>
      <c r="IK28" s="17"/>
      <c r="IL28" s="17"/>
      <c r="IM28" s="17">
        <v>0</v>
      </c>
      <c r="IN28" s="17">
        <v>46.9</v>
      </c>
      <c r="IO28" s="17">
        <v>45.221359999999997</v>
      </c>
      <c r="IP28" s="17">
        <v>45.221359999999997</v>
      </c>
      <c r="IQ28" s="17">
        <v>1.6786399999999999</v>
      </c>
      <c r="IR28" s="17"/>
      <c r="IS28" s="17"/>
      <c r="IT28" s="17"/>
      <c r="IU28" s="17">
        <v>0</v>
      </c>
      <c r="IV28" s="17"/>
      <c r="IW28" s="17"/>
      <c r="IX28" s="17"/>
      <c r="IY28" s="17">
        <v>0</v>
      </c>
      <c r="IZ28" s="17"/>
      <c r="JA28" s="17"/>
      <c r="JB28" s="17"/>
      <c r="JC28" s="17">
        <v>0</v>
      </c>
      <c r="JD28" s="17">
        <v>70.2</v>
      </c>
      <c r="JE28" s="17">
        <v>72.899209999999997</v>
      </c>
      <c r="JF28" s="17">
        <v>72.899209999999997</v>
      </c>
      <c r="JG28" s="17">
        <v>-2.6992099999999999</v>
      </c>
      <c r="JH28" s="17">
        <v>178.7</v>
      </c>
      <c r="JI28" s="17">
        <v>172.31039000000001</v>
      </c>
      <c r="JJ28" s="17">
        <v>172.31039000000001</v>
      </c>
      <c r="JK28" s="17">
        <v>6.3896100000000002</v>
      </c>
      <c r="JL28" s="17">
        <v>176.3</v>
      </c>
      <c r="JM28" s="17">
        <v>172.31039000000001</v>
      </c>
      <c r="JN28" s="17">
        <v>172.31039000000001</v>
      </c>
      <c r="JO28" s="17">
        <v>3.9896099999999999</v>
      </c>
      <c r="JP28" s="17"/>
      <c r="JQ28" s="17"/>
      <c r="JR28" s="17"/>
      <c r="JS28" s="17">
        <v>0</v>
      </c>
      <c r="JT28" s="17">
        <v>174.3</v>
      </c>
      <c r="JU28" s="17">
        <v>172.82784000000001</v>
      </c>
      <c r="JV28" s="17">
        <v>172.82784000000001</v>
      </c>
      <c r="JW28" s="17">
        <v>1.4721599999999999</v>
      </c>
      <c r="JX28" s="17">
        <v>76.599999999999994</v>
      </c>
      <c r="JY28" s="17">
        <v>73.590999999999994</v>
      </c>
      <c r="JZ28" s="17">
        <v>73.590999999999994</v>
      </c>
      <c r="KA28" s="17">
        <v>3.0089999999999999</v>
      </c>
      <c r="KB28" s="17">
        <v>36.9</v>
      </c>
      <c r="KC28" s="17">
        <v>36.905999999999999</v>
      </c>
      <c r="KD28" s="17">
        <v>36.905999999999999</v>
      </c>
      <c r="KE28" s="17">
        <v>-6.0000000000000001E-3</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0.63188999999999995</v>
      </c>
      <c r="LF28" s="17">
        <v>0.63188999999999995</v>
      </c>
      <c r="LG28" s="17">
        <v>-0.23189000000000001</v>
      </c>
      <c r="LH28" s="17">
        <v>133.30000000000001</v>
      </c>
      <c r="LI28" s="17">
        <v>115.69386</v>
      </c>
      <c r="LJ28" s="17">
        <v>144.07069000000001</v>
      </c>
      <c r="LK28" s="17">
        <v>-10.77069</v>
      </c>
      <c r="LL28" s="17">
        <v>103.2</v>
      </c>
      <c r="LM28" s="17">
        <v>92.444500000000005</v>
      </c>
      <c r="LN28" s="17">
        <v>81.740380000000002</v>
      </c>
      <c r="LO28" s="17">
        <v>21.459620000000001</v>
      </c>
      <c r="LP28" s="17">
        <v>66.2</v>
      </c>
      <c r="LQ28" s="17">
        <v>67.133979999999994</v>
      </c>
      <c r="LR28" s="17">
        <v>67.133979999999994</v>
      </c>
      <c r="LS28" s="17">
        <v>-0.93398000000000003</v>
      </c>
      <c r="LT28" s="17">
        <v>73.599999999999994</v>
      </c>
      <c r="LU28" s="17">
        <v>72.37388</v>
      </c>
      <c r="LV28" s="17">
        <v>68.146870000000007</v>
      </c>
      <c r="LW28" s="17">
        <v>5.4531299999999998</v>
      </c>
      <c r="LX28" s="17">
        <v>29.1</v>
      </c>
      <c r="LY28" s="17">
        <v>29.951460000000001</v>
      </c>
      <c r="LZ28" s="17">
        <v>28.20214</v>
      </c>
      <c r="MA28" s="17">
        <v>0.89785999999999999</v>
      </c>
      <c r="MB28" s="17">
        <v>0</v>
      </c>
      <c r="MC28" s="17"/>
      <c r="MD28" s="17"/>
      <c r="ME28" s="17">
        <v>0</v>
      </c>
      <c r="MF28" s="17"/>
      <c r="MG28" s="17"/>
      <c r="MH28" s="17"/>
      <c r="MI28" s="17">
        <v>0</v>
      </c>
      <c r="MJ28" s="17"/>
      <c r="MK28" s="17"/>
      <c r="ML28" s="17"/>
      <c r="MM28" s="17">
        <v>0</v>
      </c>
      <c r="MN28" s="17">
        <v>147.5</v>
      </c>
      <c r="MO28" s="17">
        <v>159.10807</v>
      </c>
      <c r="MP28" s="17">
        <v>151.08886000000001</v>
      </c>
      <c r="MQ28" s="17">
        <v>-3.5888599999999999</v>
      </c>
      <c r="MR28" s="17">
        <v>150.19999999999999</v>
      </c>
      <c r="MS28" s="17">
        <v>159.10807</v>
      </c>
      <c r="MT28" s="17">
        <v>151.08886000000001</v>
      </c>
      <c r="MU28" s="17">
        <v>-0.88885999999999998</v>
      </c>
      <c r="MV28" s="17">
        <v>172</v>
      </c>
      <c r="MW28" s="17">
        <v>159.58587</v>
      </c>
      <c r="MX28" s="17">
        <v>151.54257999999999</v>
      </c>
      <c r="MY28" s="17">
        <v>20.457419999999999</v>
      </c>
      <c r="MZ28" s="17">
        <v>192.9</v>
      </c>
      <c r="NA28" s="17"/>
      <c r="NB28" s="17"/>
      <c r="NC28" s="17">
        <v>192.9</v>
      </c>
      <c r="ND28" s="17"/>
      <c r="NE28" s="17"/>
      <c r="NF28" s="17"/>
      <c r="NG28" s="17">
        <v>0</v>
      </c>
      <c r="NH28" s="17"/>
      <c r="NI28" s="17"/>
      <c r="NJ28" s="17"/>
      <c r="NK28" s="17">
        <v>0</v>
      </c>
      <c r="NL28" s="17"/>
      <c r="NM28" s="17"/>
      <c r="NN28" s="17"/>
      <c r="NO28" s="17">
        <v>0</v>
      </c>
      <c r="NP28" s="17"/>
      <c r="NQ28" s="17"/>
      <c r="NR28" s="17"/>
      <c r="NS28" s="17">
        <v>0</v>
      </c>
      <c r="NT28" s="17">
        <v>219</v>
      </c>
      <c r="NU28" s="17">
        <v>213.11998</v>
      </c>
      <c r="NV28" s="17">
        <v>213.11998</v>
      </c>
      <c r="NW28" s="17">
        <v>5.88002</v>
      </c>
      <c r="NX28" s="17">
        <v>104.9</v>
      </c>
      <c r="NY28" s="17">
        <v>106.87999000000001</v>
      </c>
      <c r="NZ28" s="17">
        <v>106.87999000000001</v>
      </c>
      <c r="OA28" s="17">
        <v>-1.9799899999999999</v>
      </c>
      <c r="OB28" s="17">
        <v>1.1000000000000001</v>
      </c>
      <c r="OC28" s="17">
        <v>1.109</v>
      </c>
      <c r="OD28" s="17">
        <v>1.109</v>
      </c>
      <c r="OE28" s="17">
        <v>-8.9999999999999993E-3</v>
      </c>
      <c r="OF28" s="17">
        <v>12.2</v>
      </c>
      <c r="OG28" s="17">
        <v>30.259509999999999</v>
      </c>
      <c r="OH28" s="17">
        <v>30.507999999999999</v>
      </c>
      <c r="OI28" s="17">
        <v>-18.308</v>
      </c>
      <c r="OJ28" s="17">
        <v>79.7</v>
      </c>
      <c r="OK28" s="17">
        <v>76.010000000000005</v>
      </c>
      <c r="OL28" s="17">
        <v>76.010000000000005</v>
      </c>
      <c r="OM28" s="17">
        <v>3.69</v>
      </c>
      <c r="ON28" s="17">
        <v>13.1</v>
      </c>
      <c r="OO28" s="17">
        <v>16.088000000000001</v>
      </c>
      <c r="OP28" s="17">
        <v>16.088000000000001</v>
      </c>
      <c r="OQ28" s="17">
        <v>-2.988</v>
      </c>
      <c r="OR28" s="17">
        <v>0.3</v>
      </c>
      <c r="OS28" s="17"/>
      <c r="OT28" s="17">
        <v>0.3</v>
      </c>
      <c r="OU28" s="17">
        <v>0</v>
      </c>
      <c r="OV28" s="17">
        <v>5.0999999999999996</v>
      </c>
      <c r="OW28" s="17">
        <v>4.8</v>
      </c>
      <c r="OX28" s="17">
        <v>4.8</v>
      </c>
      <c r="OY28" s="17">
        <v>0.3</v>
      </c>
      <c r="OZ28" s="17">
        <v>5.0999999999999996</v>
      </c>
      <c r="PA28" s="17">
        <v>5</v>
      </c>
      <c r="PB28" s="17">
        <v>5</v>
      </c>
      <c r="PC28" s="17">
        <v>0.1</v>
      </c>
      <c r="PD28" s="17">
        <v>9.9</v>
      </c>
      <c r="PE28" s="17">
        <v>9</v>
      </c>
      <c r="PF28" s="17">
        <v>9</v>
      </c>
      <c r="PG28" s="17">
        <v>0.9</v>
      </c>
      <c r="PH28" s="17">
        <v>2.5</v>
      </c>
      <c r="PI28" s="17">
        <v>2.6689699999999998</v>
      </c>
      <c r="PJ28" s="17">
        <v>2.6689699999999998</v>
      </c>
      <c r="PK28" s="17">
        <v>-0.16897000000000001</v>
      </c>
      <c r="PL28" s="17">
        <v>0.3</v>
      </c>
      <c r="PM28" s="17">
        <v>1</v>
      </c>
      <c r="PN28" s="17">
        <v>1</v>
      </c>
      <c r="PO28" s="17">
        <v>-0.7</v>
      </c>
      <c r="PP28" s="17">
        <v>1.8</v>
      </c>
      <c r="PQ28" s="17">
        <v>1.82</v>
      </c>
      <c r="PR28" s="17">
        <v>1.82</v>
      </c>
      <c r="PS28" s="17">
        <v>-0.02</v>
      </c>
      <c r="PT28" s="17">
        <v>4.8</v>
      </c>
      <c r="PU28" s="17">
        <v>4.5</v>
      </c>
      <c r="PV28" s="17">
        <v>4.5</v>
      </c>
      <c r="PW28" s="17">
        <v>0.3</v>
      </c>
      <c r="PX28" s="17">
        <v>14.6</v>
      </c>
      <c r="PY28" s="17">
        <v>16</v>
      </c>
      <c r="PZ28" s="17">
        <v>14.56311</v>
      </c>
      <c r="QA28" s="17">
        <v>3.6889999999999999E-2</v>
      </c>
      <c r="QB28" s="17">
        <v>4.9000000000000004</v>
      </c>
      <c r="QC28" s="17">
        <v>3.8</v>
      </c>
      <c r="QD28" s="17">
        <v>3.8</v>
      </c>
      <c r="QE28" s="17">
        <v>1.1000000000000001</v>
      </c>
      <c r="QF28" s="17">
        <v>3.1</v>
      </c>
      <c r="QG28" s="17">
        <v>3.1</v>
      </c>
      <c r="QH28" s="17">
        <v>3.1</v>
      </c>
      <c r="QI28" s="17">
        <v>0</v>
      </c>
      <c r="QJ28" s="17">
        <v>3.3</v>
      </c>
      <c r="QK28" s="17">
        <v>3.4</v>
      </c>
      <c r="QL28" s="17">
        <v>3.4</v>
      </c>
      <c r="QM28" s="17">
        <v>-0.1</v>
      </c>
      <c r="QN28" s="17">
        <v>18.100000000000001</v>
      </c>
      <c r="QO28" s="17">
        <v>19</v>
      </c>
      <c r="QP28" s="17">
        <v>16.990290000000002</v>
      </c>
      <c r="QQ28" s="17">
        <v>1.10971</v>
      </c>
      <c r="QR28" s="17">
        <v>14.7</v>
      </c>
      <c r="QS28" s="17"/>
      <c r="QT28" s="17">
        <v>12.763</v>
      </c>
      <c r="QU28" s="17">
        <v>1.9370000000000001</v>
      </c>
      <c r="QV28" s="17">
        <v>17.600000000000001</v>
      </c>
      <c r="QW28" s="17">
        <v>14.901999999999999</v>
      </c>
      <c r="QX28" s="17">
        <v>14.901999999999999</v>
      </c>
      <c r="QY28" s="17">
        <v>2.698</v>
      </c>
      <c r="QZ28" s="17">
        <v>4.5</v>
      </c>
      <c r="RA28" s="17">
        <v>6.6312699999999998</v>
      </c>
      <c r="RB28" s="17">
        <v>8.7579999999999991</v>
      </c>
      <c r="RC28" s="17">
        <v>-4.258</v>
      </c>
      <c r="RD28" s="17">
        <v>11.5</v>
      </c>
      <c r="RE28" s="17">
        <v>23.49342</v>
      </c>
      <c r="RF28" s="17">
        <v>27.738</v>
      </c>
      <c r="RG28" s="17">
        <v>-16.238</v>
      </c>
      <c r="RH28" s="17">
        <v>3</v>
      </c>
      <c r="RI28" s="17">
        <v>2.9009999999999998</v>
      </c>
      <c r="RJ28" s="17">
        <v>2.9009999999999998</v>
      </c>
      <c r="RK28" s="17">
        <v>9.9000000000000005E-2</v>
      </c>
      <c r="RL28" s="17">
        <v>1.2</v>
      </c>
      <c r="RM28" s="17">
        <v>1.2</v>
      </c>
      <c r="RN28" s="17">
        <v>1.2</v>
      </c>
      <c r="RO28" s="17">
        <v>0</v>
      </c>
      <c r="RP28" s="17">
        <v>1.2</v>
      </c>
      <c r="RQ28" s="17">
        <v>1.2</v>
      </c>
      <c r="RR28" s="17">
        <v>1.2</v>
      </c>
      <c r="RS28" s="17">
        <v>0</v>
      </c>
      <c r="RT28" s="17">
        <v>3</v>
      </c>
      <c r="RU28" s="17">
        <v>2.8</v>
      </c>
      <c r="RV28" s="17">
        <v>2.8</v>
      </c>
      <c r="RW28" s="17">
        <v>0.2</v>
      </c>
      <c r="RX28" s="17">
        <v>4</v>
      </c>
      <c r="RY28" s="17"/>
      <c r="RZ28" s="17">
        <v>11.414</v>
      </c>
      <c r="SA28" s="17">
        <v>-7.4139999999999997</v>
      </c>
      <c r="SB28" s="17">
        <v>2.5</v>
      </c>
      <c r="SC28" s="17">
        <v>2.4510000000000001</v>
      </c>
      <c r="SD28" s="17">
        <v>2.4510000000000001</v>
      </c>
      <c r="SE28" s="17">
        <v>4.9000000000000002E-2</v>
      </c>
      <c r="SF28" s="17">
        <v>19.899999999999999</v>
      </c>
      <c r="SG28" s="17">
        <v>19.772790000000001</v>
      </c>
      <c r="SH28" s="17">
        <v>11.73043</v>
      </c>
      <c r="SI28" s="17">
        <v>8.1695700000000002</v>
      </c>
      <c r="SJ28" s="17">
        <v>1.1000000000000001</v>
      </c>
      <c r="SK28" s="17">
        <v>1.04</v>
      </c>
      <c r="SL28" s="17">
        <v>1.04</v>
      </c>
      <c r="SM28" s="17">
        <v>0.06</v>
      </c>
      <c r="SN28" s="17"/>
      <c r="SO28" s="17"/>
      <c r="SP28" s="17">
        <v>0.4</v>
      </c>
      <c r="SQ28" s="17">
        <v>-0.4</v>
      </c>
      <c r="SR28" s="17">
        <v>5.3</v>
      </c>
      <c r="SS28" s="17">
        <v>5.3</v>
      </c>
      <c r="ST28" s="17">
        <v>5.3</v>
      </c>
      <c r="SU28" s="17">
        <v>0</v>
      </c>
      <c r="SV28" s="17">
        <v>2.5</v>
      </c>
      <c r="SW28" s="17">
        <v>3</v>
      </c>
      <c r="SX28" s="17">
        <v>3</v>
      </c>
      <c r="SY28" s="17">
        <v>-0.5</v>
      </c>
      <c r="SZ28" s="17">
        <v>4.3</v>
      </c>
      <c r="TA28" s="17">
        <v>5</v>
      </c>
      <c r="TB28" s="17">
        <v>5</v>
      </c>
      <c r="TC28" s="17">
        <v>-0.7</v>
      </c>
      <c r="TD28" s="17">
        <v>6.3</v>
      </c>
      <c r="TE28" s="17">
        <v>7</v>
      </c>
      <c r="TF28" s="17">
        <v>7</v>
      </c>
      <c r="TG28" s="17">
        <v>-0.7</v>
      </c>
      <c r="TH28" s="17">
        <v>10</v>
      </c>
      <c r="TI28" s="17">
        <v>10</v>
      </c>
      <c r="TJ28" s="17">
        <v>10</v>
      </c>
      <c r="TK28" s="17">
        <v>0</v>
      </c>
      <c r="TL28" s="17">
        <v>11.2</v>
      </c>
      <c r="TM28" s="17">
        <v>20.622</v>
      </c>
      <c r="TN28" s="17">
        <v>20.622</v>
      </c>
      <c r="TO28" s="17">
        <v>-9.4220000000000006</v>
      </c>
      <c r="TP28" s="17">
        <v>25.7</v>
      </c>
      <c r="TQ28" s="17">
        <v>52.91</v>
      </c>
      <c r="TR28" s="17">
        <v>52.91</v>
      </c>
      <c r="TS28" s="17">
        <v>-27.21</v>
      </c>
      <c r="TT28" s="17">
        <v>34.6</v>
      </c>
      <c r="TU28" s="17">
        <v>34.154000000000003</v>
      </c>
      <c r="TV28" s="17">
        <v>34.154000000000003</v>
      </c>
      <c r="TW28" s="17">
        <v>0.44600000000000001</v>
      </c>
      <c r="TX28" s="17">
        <v>36.5</v>
      </c>
      <c r="TY28" s="17">
        <v>34.987560000000002</v>
      </c>
      <c r="TZ28" s="17">
        <v>38.067</v>
      </c>
      <c r="UA28" s="17">
        <v>-1.5669999999999999</v>
      </c>
      <c r="UB28" s="17">
        <v>44.4</v>
      </c>
      <c r="UC28" s="17">
        <v>47.998150000000003</v>
      </c>
      <c r="UD28" s="17">
        <v>53.365000000000002</v>
      </c>
      <c r="UE28" s="17">
        <v>-8.9649999999999999</v>
      </c>
      <c r="UF28" s="17">
        <v>4.5</v>
      </c>
      <c r="UG28" s="17">
        <v>3.512</v>
      </c>
      <c r="UH28" s="17">
        <v>3.512</v>
      </c>
      <c r="UI28" s="17">
        <v>0.98799999999999999</v>
      </c>
      <c r="UJ28" s="17">
        <v>3.1</v>
      </c>
      <c r="UK28" s="17">
        <v>3.15</v>
      </c>
      <c r="UL28" s="17">
        <v>3.15</v>
      </c>
      <c r="UM28" s="17">
        <v>-0.05</v>
      </c>
      <c r="UN28" s="17">
        <v>5.4</v>
      </c>
      <c r="UO28" s="17">
        <v>6</v>
      </c>
      <c r="UP28" s="17">
        <v>6</v>
      </c>
      <c r="UQ28" s="17">
        <v>-0.6</v>
      </c>
      <c r="UR28" s="17">
        <v>1.7</v>
      </c>
      <c r="US28" s="17">
        <v>1.8</v>
      </c>
      <c r="UT28" s="17">
        <v>1.8</v>
      </c>
      <c r="UU28" s="17">
        <v>-0.1</v>
      </c>
      <c r="UV28" s="17"/>
      <c r="UW28" s="17"/>
      <c r="UX28" s="17"/>
      <c r="UY28" s="17">
        <v>0</v>
      </c>
      <c r="UZ28" s="17">
        <v>3.8</v>
      </c>
      <c r="VA28" s="17">
        <v>4</v>
      </c>
      <c r="VB28" s="17">
        <v>4</v>
      </c>
      <c r="VC28" s="17">
        <v>-0.2</v>
      </c>
      <c r="VD28" s="17">
        <v>4.2</v>
      </c>
      <c r="VE28" s="17">
        <v>4.5</v>
      </c>
      <c r="VF28" s="17">
        <v>4.5</v>
      </c>
      <c r="VG28" s="17">
        <v>-0.3</v>
      </c>
      <c r="VH28" s="17">
        <v>4.4000000000000004</v>
      </c>
      <c r="VI28" s="17">
        <v>4.5</v>
      </c>
      <c r="VJ28" s="17">
        <v>4.5</v>
      </c>
      <c r="VK28" s="17">
        <v>-0.1</v>
      </c>
      <c r="VL28" s="17">
        <v>10.7</v>
      </c>
      <c r="VM28" s="17">
        <v>14.538</v>
      </c>
      <c r="VN28" s="17">
        <v>14.538</v>
      </c>
      <c r="VO28" s="17">
        <v>-3.8380000000000001</v>
      </c>
      <c r="VP28" s="17">
        <v>253</v>
      </c>
      <c r="VQ28" s="17">
        <v>232.292</v>
      </c>
      <c r="VR28" s="17">
        <v>232.292</v>
      </c>
      <c r="VS28" s="17">
        <v>20.707999999999998</v>
      </c>
      <c r="VT28" s="17">
        <v>16.2</v>
      </c>
      <c r="VU28" s="17">
        <v>14.519</v>
      </c>
      <c r="VV28" s="17">
        <v>14.519</v>
      </c>
      <c r="VW28" s="17">
        <v>1.681</v>
      </c>
      <c r="VX28" s="17">
        <v>140.1</v>
      </c>
      <c r="VY28" s="17">
        <v>132.31100000000001</v>
      </c>
      <c r="VZ28" s="17">
        <v>132.31100000000001</v>
      </c>
      <c r="WA28" s="17">
        <v>7.7889999999999997</v>
      </c>
      <c r="WB28" s="17">
        <v>0.6</v>
      </c>
      <c r="WC28" s="17">
        <v>0.6</v>
      </c>
      <c r="WD28" s="17">
        <v>0.6</v>
      </c>
      <c r="WE28" s="17">
        <v>0</v>
      </c>
      <c r="WF28" s="17">
        <v>0</v>
      </c>
      <c r="WG28" s="17">
        <v>7.0582200000000004</v>
      </c>
      <c r="WH28" s="17">
        <v>23.056000000000001</v>
      </c>
      <c r="WI28" s="17">
        <v>-23.056000000000001</v>
      </c>
      <c r="WJ28" s="17">
        <v>0</v>
      </c>
      <c r="WK28" s="17">
        <v>12.89622</v>
      </c>
      <c r="WL28" s="17">
        <v>26.821000000000002</v>
      </c>
      <c r="WM28" s="17">
        <v>-26.821000000000002</v>
      </c>
      <c r="WN28" s="17">
        <v>100.8</v>
      </c>
      <c r="WO28" s="17">
        <v>73.131</v>
      </c>
      <c r="WP28" s="17">
        <v>73.131</v>
      </c>
      <c r="WQ28" s="17">
        <v>27.669</v>
      </c>
      <c r="WR28" s="17">
        <v>15.7</v>
      </c>
      <c r="WS28" s="17"/>
      <c r="WT28" s="17">
        <v>15.954000000000001</v>
      </c>
      <c r="WU28" s="17">
        <v>-0.254</v>
      </c>
      <c r="WV28" s="17">
        <v>6.9</v>
      </c>
      <c r="WW28" s="17">
        <v>7.2</v>
      </c>
      <c r="WX28" s="17">
        <v>7.2</v>
      </c>
      <c r="WY28" s="17">
        <v>-0.3</v>
      </c>
      <c r="WZ28" s="17">
        <v>19.2</v>
      </c>
      <c r="XA28" s="17">
        <v>18.4466</v>
      </c>
      <c r="XB28" s="17">
        <v>18.4466</v>
      </c>
      <c r="XC28" s="17">
        <v>0.75339999999999996</v>
      </c>
      <c r="XD28" s="17">
        <v>9.3000000000000007</v>
      </c>
      <c r="XE28" s="17">
        <v>10.8</v>
      </c>
      <c r="XF28" s="17">
        <v>10.8</v>
      </c>
      <c r="XG28" s="17">
        <v>-1.5</v>
      </c>
      <c r="XH28" s="17">
        <v>33.1</v>
      </c>
      <c r="XI28" s="17">
        <v>31.5</v>
      </c>
      <c r="XJ28" s="17">
        <v>31.5</v>
      </c>
      <c r="XK28" s="17">
        <v>1.6</v>
      </c>
      <c r="XL28" s="17">
        <v>26.6</v>
      </c>
      <c r="XM28" s="17">
        <v>31.5</v>
      </c>
      <c r="XN28" s="17">
        <v>31.5</v>
      </c>
      <c r="XO28" s="17">
        <v>-4.9000000000000004</v>
      </c>
      <c r="XP28" s="17">
        <v>11.9</v>
      </c>
      <c r="XQ28" s="17"/>
      <c r="XR28" s="17">
        <v>14</v>
      </c>
      <c r="XS28" s="17">
        <v>-2.1</v>
      </c>
      <c r="XT28" s="17">
        <v>18.3</v>
      </c>
      <c r="XU28" s="17">
        <v>19.234999999999999</v>
      </c>
      <c r="XV28" s="17">
        <v>19.234999999999999</v>
      </c>
      <c r="XW28" s="17">
        <v>-0.93500000000000005</v>
      </c>
      <c r="XX28" s="17">
        <v>8.5</v>
      </c>
      <c r="XY28" s="17">
        <v>7.31</v>
      </c>
      <c r="XZ28" s="17">
        <v>7.31</v>
      </c>
      <c r="YA28" s="17">
        <v>1.19</v>
      </c>
      <c r="YB28" s="17">
        <v>11</v>
      </c>
      <c r="YC28" s="17">
        <v>11</v>
      </c>
      <c r="YD28" s="17">
        <v>11</v>
      </c>
      <c r="YE28" s="17">
        <v>0</v>
      </c>
    </row>
    <row r="29" spans="1:655" ht="24" customHeight="1" x14ac:dyDescent="0.3">
      <c r="A29" s="1"/>
      <c r="B29" s="16" t="s">
        <v>51</v>
      </c>
      <c r="C29" s="16" t="s">
        <v>766</v>
      </c>
      <c r="D29" s="17">
        <v>98.6</v>
      </c>
      <c r="E29" s="17">
        <v>98.519419999999997</v>
      </c>
      <c r="F29" s="17">
        <v>101.60194</v>
      </c>
      <c r="G29" s="17">
        <v>-3.0019399999999998</v>
      </c>
      <c r="H29" s="17">
        <v>631.29999999999995</v>
      </c>
      <c r="I29" s="17">
        <v>636.00113999999996</v>
      </c>
      <c r="J29" s="17">
        <v>636.00113999999996</v>
      </c>
      <c r="K29" s="17">
        <v>-4.7011399999999997</v>
      </c>
      <c r="L29" s="17">
        <v>215.8</v>
      </c>
      <c r="M29" s="17">
        <v>206.90248</v>
      </c>
      <c r="N29" s="17">
        <v>206.90248</v>
      </c>
      <c r="O29" s="17">
        <v>8.8975200000000001</v>
      </c>
      <c r="P29" s="17"/>
      <c r="Q29" s="17"/>
      <c r="R29" s="17"/>
      <c r="S29" s="17">
        <v>0</v>
      </c>
      <c r="T29" s="17"/>
      <c r="U29" s="17"/>
      <c r="V29" s="17"/>
      <c r="W29" s="17">
        <v>0</v>
      </c>
      <c r="X29" s="17">
        <v>30</v>
      </c>
      <c r="Y29" s="17">
        <v>30.672820000000002</v>
      </c>
      <c r="Z29" s="17">
        <v>30.672820000000002</v>
      </c>
      <c r="AA29" s="17">
        <v>-0.67281999999999997</v>
      </c>
      <c r="AB29" s="17">
        <v>91.2</v>
      </c>
      <c r="AC29" s="17">
        <v>79.611649999999997</v>
      </c>
      <c r="AD29" s="17">
        <v>87.85</v>
      </c>
      <c r="AE29" s="17">
        <v>3.35</v>
      </c>
      <c r="AF29" s="17">
        <v>0</v>
      </c>
      <c r="AG29" s="17"/>
      <c r="AH29" s="17"/>
      <c r="AI29" s="17">
        <v>0</v>
      </c>
      <c r="AJ29" s="17"/>
      <c r="AK29" s="17"/>
      <c r="AL29" s="17"/>
      <c r="AM29" s="17">
        <v>0</v>
      </c>
      <c r="AN29" s="17">
        <v>188.5</v>
      </c>
      <c r="AO29" s="17">
        <v>196.22801999999999</v>
      </c>
      <c r="AP29" s="17">
        <v>196.22801999999999</v>
      </c>
      <c r="AQ29" s="17">
        <v>-7.7280199999999999</v>
      </c>
      <c r="AR29" s="17">
        <v>209.2</v>
      </c>
      <c r="AS29" s="17">
        <v>196.22801999999999</v>
      </c>
      <c r="AT29" s="17">
        <v>196.22801999999999</v>
      </c>
      <c r="AU29" s="17">
        <v>12.97198</v>
      </c>
      <c r="AV29" s="17">
        <v>211.2</v>
      </c>
      <c r="AW29" s="17">
        <v>196.22801999999999</v>
      </c>
      <c r="AX29" s="17">
        <v>196.22801999999999</v>
      </c>
      <c r="AY29" s="17">
        <v>14.97198</v>
      </c>
      <c r="AZ29" s="17">
        <v>290.8</v>
      </c>
      <c r="BA29" s="17">
        <v>295.22593999999998</v>
      </c>
      <c r="BB29" s="17">
        <v>295.22593999999998</v>
      </c>
      <c r="BC29" s="17">
        <v>-4.4259399999999998</v>
      </c>
      <c r="BD29" s="17">
        <v>215.8</v>
      </c>
      <c r="BE29" s="17">
        <v>208.07390000000001</v>
      </c>
      <c r="BF29" s="17">
        <v>208.07390000000001</v>
      </c>
      <c r="BG29" s="17">
        <v>7.7260999999999997</v>
      </c>
      <c r="BH29" s="17">
        <v>110.8</v>
      </c>
      <c r="BI29" s="17">
        <v>104.34936999999999</v>
      </c>
      <c r="BJ29" s="17">
        <v>104.34936999999999</v>
      </c>
      <c r="BK29" s="17">
        <v>6.4506300000000003</v>
      </c>
      <c r="BL29" s="17">
        <v>375.9</v>
      </c>
      <c r="BM29" s="17">
        <v>381.30583000000001</v>
      </c>
      <c r="BN29" s="17">
        <v>381.30583000000001</v>
      </c>
      <c r="BO29" s="17">
        <v>-5.4058299999999999</v>
      </c>
      <c r="BP29" s="17">
        <v>3.2</v>
      </c>
      <c r="BQ29" s="17">
        <v>4.4318400000000002</v>
      </c>
      <c r="BR29" s="17">
        <v>4.4318400000000002</v>
      </c>
      <c r="BS29" s="17">
        <v>-1.23184</v>
      </c>
      <c r="BT29" s="17">
        <v>12.2</v>
      </c>
      <c r="BU29" s="17"/>
      <c r="BV29" s="17"/>
      <c r="BW29" s="17">
        <v>12.2</v>
      </c>
      <c r="BX29" s="17"/>
      <c r="BY29" s="17"/>
      <c r="BZ29" s="17"/>
      <c r="CA29" s="17">
        <v>0</v>
      </c>
      <c r="CB29" s="17"/>
      <c r="CC29" s="17"/>
      <c r="CD29" s="17">
        <v>12.371130000000001</v>
      </c>
      <c r="CE29" s="17">
        <v>-12.371130000000001</v>
      </c>
      <c r="CF29" s="17"/>
      <c r="CG29" s="17"/>
      <c r="CH29" s="17"/>
      <c r="CI29" s="17">
        <v>0</v>
      </c>
      <c r="CJ29" s="17">
        <v>119.8</v>
      </c>
      <c r="CK29" s="17">
        <v>120.1673</v>
      </c>
      <c r="CL29" s="17">
        <v>120.1673</v>
      </c>
      <c r="CM29" s="17">
        <v>-0.36730000000000002</v>
      </c>
      <c r="CN29" s="17">
        <v>7.4</v>
      </c>
      <c r="CO29" s="17">
        <v>6.8003799999999996</v>
      </c>
      <c r="CP29" s="17">
        <v>5.1333399999999996</v>
      </c>
      <c r="CQ29" s="17">
        <v>2.2666599999999999</v>
      </c>
      <c r="CR29" s="17">
        <v>3.3</v>
      </c>
      <c r="CS29" s="17">
        <v>3.7328199999999998</v>
      </c>
      <c r="CT29" s="17">
        <v>2.8177599999999998</v>
      </c>
      <c r="CU29" s="17">
        <v>0.48224</v>
      </c>
      <c r="CV29" s="17">
        <v>22.5</v>
      </c>
      <c r="CW29" s="17">
        <v>22.389009999999999</v>
      </c>
      <c r="CX29" s="17"/>
      <c r="CY29" s="17">
        <v>22.5</v>
      </c>
      <c r="CZ29" s="17">
        <v>6.3</v>
      </c>
      <c r="DA29" s="17">
        <v>6.8787000000000003</v>
      </c>
      <c r="DB29" s="17">
        <v>6.8787000000000003</v>
      </c>
      <c r="DC29" s="17">
        <v>-0.57869999999999999</v>
      </c>
      <c r="DD29" s="17">
        <v>11.3</v>
      </c>
      <c r="DE29" s="17">
        <v>14.919420000000001</v>
      </c>
      <c r="DF29" s="17">
        <v>11.2387</v>
      </c>
      <c r="DG29" s="17">
        <v>6.13E-2</v>
      </c>
      <c r="DH29" s="17">
        <v>80.400000000000006</v>
      </c>
      <c r="DI29" s="17">
        <v>94.875290000000007</v>
      </c>
      <c r="DJ29" s="17">
        <v>65.348200000000006</v>
      </c>
      <c r="DK29" s="17">
        <v>15.0518</v>
      </c>
      <c r="DL29" s="17"/>
      <c r="DM29" s="17"/>
      <c r="DN29" s="17"/>
      <c r="DO29" s="17">
        <v>0</v>
      </c>
      <c r="DP29" s="17"/>
      <c r="DQ29" s="17"/>
      <c r="DR29" s="17"/>
      <c r="DS29" s="17">
        <v>0</v>
      </c>
      <c r="DT29" s="17"/>
      <c r="DU29" s="17"/>
      <c r="DV29" s="17"/>
      <c r="DW29" s="17">
        <v>0</v>
      </c>
      <c r="DX29" s="17"/>
      <c r="DY29" s="17"/>
      <c r="DZ29" s="17"/>
      <c r="EA29" s="17">
        <v>0</v>
      </c>
      <c r="EB29" s="17">
        <v>70.099999999999994</v>
      </c>
      <c r="EC29" s="17">
        <v>94.787850000000006</v>
      </c>
      <c r="ED29" s="17">
        <v>66.946899999999999</v>
      </c>
      <c r="EE29" s="17">
        <v>3.1530999999999998</v>
      </c>
      <c r="EF29" s="17">
        <v>85.7</v>
      </c>
      <c r="EG29" s="17">
        <v>74.158900000000003</v>
      </c>
      <c r="EH29" s="17">
        <v>110.26321</v>
      </c>
      <c r="EI29" s="17">
        <v>-24.563210000000002</v>
      </c>
      <c r="EJ29" s="17"/>
      <c r="EK29" s="17"/>
      <c r="EL29" s="17"/>
      <c r="EM29" s="17">
        <v>0</v>
      </c>
      <c r="EN29" s="17"/>
      <c r="EO29" s="17"/>
      <c r="EP29" s="17"/>
      <c r="EQ29" s="17">
        <v>0</v>
      </c>
      <c r="ER29" s="17"/>
      <c r="ES29" s="17"/>
      <c r="ET29" s="17"/>
      <c r="EU29" s="17">
        <v>0</v>
      </c>
      <c r="EV29" s="17">
        <v>6.5</v>
      </c>
      <c r="EW29" s="17">
        <v>6.39</v>
      </c>
      <c r="EX29" s="17">
        <v>6.39</v>
      </c>
      <c r="EY29" s="17">
        <v>0.11</v>
      </c>
      <c r="EZ29" s="17">
        <v>155.19999999999999</v>
      </c>
      <c r="FA29" s="17">
        <v>150.51545999999999</v>
      </c>
      <c r="FB29" s="17">
        <v>150.51545999999999</v>
      </c>
      <c r="FC29" s="17">
        <v>4.6845400000000001</v>
      </c>
      <c r="FD29" s="17">
        <v>30.3</v>
      </c>
      <c r="FE29" s="17">
        <v>27.864080000000001</v>
      </c>
      <c r="FF29" s="17">
        <v>29.74953</v>
      </c>
      <c r="FG29" s="17">
        <v>0.55047000000000001</v>
      </c>
      <c r="FH29" s="17">
        <v>59.5</v>
      </c>
      <c r="FI29" s="17">
        <v>53.398060000000001</v>
      </c>
      <c r="FJ29" s="17">
        <v>53.398060000000001</v>
      </c>
      <c r="FK29" s="17">
        <v>6.1019399999999999</v>
      </c>
      <c r="FL29" s="17">
        <v>19</v>
      </c>
      <c r="FM29" s="17">
        <v>17.91262</v>
      </c>
      <c r="FN29" s="17">
        <v>18.874919999999999</v>
      </c>
      <c r="FO29" s="17">
        <v>0.12508</v>
      </c>
      <c r="FP29" s="17">
        <v>18.5</v>
      </c>
      <c r="FQ29" s="17">
        <v>17.737760000000002</v>
      </c>
      <c r="FR29" s="17">
        <v>17.91338</v>
      </c>
      <c r="FS29" s="17">
        <v>0.58662000000000003</v>
      </c>
      <c r="FT29" s="17">
        <v>10.9</v>
      </c>
      <c r="FU29" s="17">
        <v>11</v>
      </c>
      <c r="FV29" s="17">
        <v>10.485440000000001</v>
      </c>
      <c r="FW29" s="17">
        <v>0.41455999999999998</v>
      </c>
      <c r="FX29" s="17">
        <v>61.4</v>
      </c>
      <c r="FY29" s="17">
        <v>65.663929999999993</v>
      </c>
      <c r="FZ29" s="17">
        <v>65.663929999999993</v>
      </c>
      <c r="GA29" s="17">
        <v>-4.2639300000000002</v>
      </c>
      <c r="GB29" s="17">
        <v>181.8</v>
      </c>
      <c r="GC29" s="17">
        <v>184.91498000000001</v>
      </c>
      <c r="GD29" s="17">
        <v>184.91498000000001</v>
      </c>
      <c r="GE29" s="17">
        <v>-3.1149800000000001</v>
      </c>
      <c r="GF29" s="17">
        <v>182.1</v>
      </c>
      <c r="GG29" s="17">
        <v>184.91498000000001</v>
      </c>
      <c r="GH29" s="17">
        <v>184.91498000000001</v>
      </c>
      <c r="GI29" s="17">
        <v>-2.8149799999999998</v>
      </c>
      <c r="GJ29" s="17">
        <v>184.6</v>
      </c>
      <c r="GK29" s="17">
        <v>185.47028</v>
      </c>
      <c r="GL29" s="17">
        <v>185.47028</v>
      </c>
      <c r="GM29" s="17">
        <v>-0.87028000000000005</v>
      </c>
      <c r="GN29" s="17">
        <v>81.8</v>
      </c>
      <c r="GO29" s="17">
        <v>88.410179999999997</v>
      </c>
      <c r="GP29" s="17">
        <v>88.410179999999997</v>
      </c>
      <c r="GQ29" s="17">
        <v>-6.6101799999999997</v>
      </c>
      <c r="GR29" s="17"/>
      <c r="GS29" s="17"/>
      <c r="GT29" s="17"/>
      <c r="GU29" s="17">
        <v>0</v>
      </c>
      <c r="GV29" s="17">
        <v>5.9</v>
      </c>
      <c r="GW29" s="17">
        <v>5.9112099999999996</v>
      </c>
      <c r="GX29" s="17">
        <v>5.9112099999999996</v>
      </c>
      <c r="GY29" s="17">
        <v>-1.1209999999999999E-2</v>
      </c>
      <c r="GZ29" s="17">
        <v>24.2</v>
      </c>
      <c r="HA29" s="17">
        <v>12</v>
      </c>
      <c r="HB29" s="17">
        <v>12</v>
      </c>
      <c r="HC29" s="17">
        <v>12.2</v>
      </c>
      <c r="HD29" s="17">
        <v>34.799999999999997</v>
      </c>
      <c r="HE29" s="17">
        <v>23.678339999999999</v>
      </c>
      <c r="HF29" s="17">
        <v>24.957470000000001</v>
      </c>
      <c r="HG29" s="17">
        <v>9.84253</v>
      </c>
      <c r="HH29" s="17">
        <v>2</v>
      </c>
      <c r="HI29" s="17">
        <v>1.97359</v>
      </c>
      <c r="HJ29" s="17">
        <v>1.97359</v>
      </c>
      <c r="HK29" s="17">
        <v>2.6409999999999999E-2</v>
      </c>
      <c r="HL29" s="17">
        <v>12.9</v>
      </c>
      <c r="HM29" s="17">
        <v>13.13129</v>
      </c>
      <c r="HN29" s="17">
        <v>13.13129</v>
      </c>
      <c r="HO29" s="17">
        <v>-0.23129</v>
      </c>
      <c r="HP29" s="17">
        <v>85</v>
      </c>
      <c r="HQ29" s="17">
        <v>85</v>
      </c>
      <c r="HR29" s="17">
        <v>25</v>
      </c>
      <c r="HS29" s="17">
        <v>60</v>
      </c>
      <c r="HT29" s="17"/>
      <c r="HU29" s="17"/>
      <c r="HV29" s="17"/>
      <c r="HW29" s="17">
        <v>0</v>
      </c>
      <c r="HX29" s="17"/>
      <c r="HY29" s="17"/>
      <c r="HZ29" s="17"/>
      <c r="IA29" s="17">
        <v>0</v>
      </c>
      <c r="IB29" s="17">
        <v>79.8</v>
      </c>
      <c r="IC29" s="17">
        <v>85.482579999999999</v>
      </c>
      <c r="ID29" s="17">
        <v>60.871699999999997</v>
      </c>
      <c r="IE29" s="17">
        <v>18.9283</v>
      </c>
      <c r="IF29" s="17"/>
      <c r="IG29" s="17"/>
      <c r="IH29" s="17"/>
      <c r="II29" s="17">
        <v>0</v>
      </c>
      <c r="IJ29" s="17"/>
      <c r="IK29" s="17"/>
      <c r="IL29" s="17"/>
      <c r="IM29" s="17">
        <v>0</v>
      </c>
      <c r="IN29" s="17">
        <v>46.4</v>
      </c>
      <c r="IO29" s="17">
        <v>45.221359999999997</v>
      </c>
      <c r="IP29" s="17">
        <v>45.221359999999997</v>
      </c>
      <c r="IQ29" s="17">
        <v>1.1786399999999999</v>
      </c>
      <c r="IR29" s="17"/>
      <c r="IS29" s="17"/>
      <c r="IT29" s="17"/>
      <c r="IU29" s="17">
        <v>0</v>
      </c>
      <c r="IV29" s="17"/>
      <c r="IW29" s="17"/>
      <c r="IX29" s="17"/>
      <c r="IY29" s="17">
        <v>0</v>
      </c>
      <c r="IZ29" s="17"/>
      <c r="JA29" s="17"/>
      <c r="JB29" s="17"/>
      <c r="JC29" s="17">
        <v>0</v>
      </c>
      <c r="JD29" s="17">
        <v>70.599999999999994</v>
      </c>
      <c r="JE29" s="17">
        <v>72.899209999999997</v>
      </c>
      <c r="JF29" s="17">
        <v>72.899209999999997</v>
      </c>
      <c r="JG29" s="17">
        <v>-2.29921</v>
      </c>
      <c r="JH29" s="17">
        <v>178.9</v>
      </c>
      <c r="JI29" s="17">
        <v>172.31039000000001</v>
      </c>
      <c r="JJ29" s="17">
        <v>172.31039000000001</v>
      </c>
      <c r="JK29" s="17">
        <v>6.5896100000000004</v>
      </c>
      <c r="JL29" s="17">
        <v>176</v>
      </c>
      <c r="JM29" s="17">
        <v>172.31039000000001</v>
      </c>
      <c r="JN29" s="17">
        <v>172.31039000000001</v>
      </c>
      <c r="JO29" s="17">
        <v>3.6896100000000001</v>
      </c>
      <c r="JP29" s="17"/>
      <c r="JQ29" s="17"/>
      <c r="JR29" s="17"/>
      <c r="JS29" s="17">
        <v>0</v>
      </c>
      <c r="JT29" s="17">
        <v>175.6</v>
      </c>
      <c r="JU29" s="17">
        <v>172.82784000000001</v>
      </c>
      <c r="JV29" s="17">
        <v>172.82784000000001</v>
      </c>
      <c r="JW29" s="17">
        <v>2.77216</v>
      </c>
      <c r="JX29" s="17">
        <v>76.599999999999994</v>
      </c>
      <c r="JY29" s="17">
        <v>73.590999999999994</v>
      </c>
      <c r="JZ29" s="17">
        <v>73.590999999999994</v>
      </c>
      <c r="KA29" s="17">
        <v>3.0089999999999999</v>
      </c>
      <c r="KB29" s="17">
        <v>37</v>
      </c>
      <c r="KC29" s="17">
        <v>36.905999999999999</v>
      </c>
      <c r="KD29" s="17">
        <v>36.905999999999999</v>
      </c>
      <c r="KE29" s="17">
        <v>9.4E-2</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0.63188999999999995</v>
      </c>
      <c r="LF29" s="17">
        <v>0.63188999999999995</v>
      </c>
      <c r="LG29" s="17">
        <v>-0.23189000000000001</v>
      </c>
      <c r="LH29" s="17">
        <v>145.1</v>
      </c>
      <c r="LI29" s="17">
        <v>120.9482</v>
      </c>
      <c r="LJ29" s="17">
        <v>144.07069000000001</v>
      </c>
      <c r="LK29" s="17">
        <v>1.0293099999999999</v>
      </c>
      <c r="LL29" s="17">
        <v>105.3</v>
      </c>
      <c r="LM29" s="17">
        <v>92.444500000000005</v>
      </c>
      <c r="LN29" s="17">
        <v>90.707599999999999</v>
      </c>
      <c r="LO29" s="17">
        <v>14.5924</v>
      </c>
      <c r="LP29" s="17">
        <v>66.2</v>
      </c>
      <c r="LQ29" s="17">
        <v>67.133979999999994</v>
      </c>
      <c r="LR29" s="17">
        <v>67.133979999999994</v>
      </c>
      <c r="LS29" s="17">
        <v>-0.93398000000000003</v>
      </c>
      <c r="LT29" s="17">
        <v>70.8</v>
      </c>
      <c r="LU29" s="17">
        <v>72.37388</v>
      </c>
      <c r="LV29" s="17">
        <v>71.687979999999996</v>
      </c>
      <c r="LW29" s="17">
        <v>-0.88797999999999999</v>
      </c>
      <c r="LX29" s="17">
        <v>29.2</v>
      </c>
      <c r="LY29" s="17">
        <v>29.951460000000001</v>
      </c>
      <c r="LZ29" s="17">
        <v>29.6676</v>
      </c>
      <c r="MA29" s="17">
        <v>-0.46760000000000002</v>
      </c>
      <c r="MB29" s="17">
        <v>0</v>
      </c>
      <c r="MC29" s="17">
        <v>67.010310000000004</v>
      </c>
      <c r="MD29" s="17"/>
      <c r="ME29" s="17">
        <v>0</v>
      </c>
      <c r="MF29" s="17"/>
      <c r="MG29" s="17"/>
      <c r="MH29" s="17"/>
      <c r="MI29" s="17">
        <v>0</v>
      </c>
      <c r="MJ29" s="17"/>
      <c r="MK29" s="17"/>
      <c r="ML29" s="17"/>
      <c r="MM29" s="17">
        <v>0</v>
      </c>
      <c r="MN29" s="17">
        <v>147.80000000000001</v>
      </c>
      <c r="MO29" s="17">
        <v>159.10807</v>
      </c>
      <c r="MP29" s="17">
        <v>151.08886000000001</v>
      </c>
      <c r="MQ29" s="17">
        <v>-3.2888600000000001</v>
      </c>
      <c r="MR29" s="17">
        <v>150.30000000000001</v>
      </c>
      <c r="MS29" s="17">
        <v>159.10807</v>
      </c>
      <c r="MT29" s="17">
        <v>151.08886000000001</v>
      </c>
      <c r="MU29" s="17">
        <v>-0.78886000000000001</v>
      </c>
      <c r="MV29" s="17">
        <v>171.4</v>
      </c>
      <c r="MW29" s="17">
        <v>159.58587</v>
      </c>
      <c r="MX29" s="17">
        <v>151.54257999999999</v>
      </c>
      <c r="MY29" s="17">
        <v>19.857420000000001</v>
      </c>
      <c r="MZ29" s="17">
        <v>192.6</v>
      </c>
      <c r="NA29" s="17"/>
      <c r="NB29" s="17"/>
      <c r="NC29" s="17">
        <v>192.6</v>
      </c>
      <c r="ND29" s="17"/>
      <c r="NE29" s="17"/>
      <c r="NF29" s="17"/>
      <c r="NG29" s="17">
        <v>0</v>
      </c>
      <c r="NH29" s="17"/>
      <c r="NI29" s="17"/>
      <c r="NJ29" s="17"/>
      <c r="NK29" s="17">
        <v>0</v>
      </c>
      <c r="NL29" s="17"/>
      <c r="NM29" s="17"/>
      <c r="NN29" s="17"/>
      <c r="NO29" s="17">
        <v>0</v>
      </c>
      <c r="NP29" s="17"/>
      <c r="NQ29" s="17"/>
      <c r="NR29" s="17"/>
      <c r="NS29" s="17">
        <v>0</v>
      </c>
      <c r="NT29" s="17">
        <v>218.3</v>
      </c>
      <c r="NU29" s="17">
        <v>213.11998</v>
      </c>
      <c r="NV29" s="17">
        <v>213.11998</v>
      </c>
      <c r="NW29" s="17">
        <v>5.1800199999999998</v>
      </c>
      <c r="NX29" s="17">
        <v>102.6</v>
      </c>
      <c r="NY29" s="17">
        <v>106.87999000000001</v>
      </c>
      <c r="NZ29" s="17">
        <v>106.87999000000001</v>
      </c>
      <c r="OA29" s="17">
        <v>-4.2799899999999997</v>
      </c>
      <c r="OB29" s="17">
        <v>1.2</v>
      </c>
      <c r="OC29" s="17">
        <v>1.208</v>
      </c>
      <c r="OD29" s="17">
        <v>1.208</v>
      </c>
      <c r="OE29" s="17">
        <v>-8.0000000000000002E-3</v>
      </c>
      <c r="OF29" s="17">
        <v>18.600000000000001</v>
      </c>
      <c r="OG29" s="17">
        <v>34.511510000000001</v>
      </c>
      <c r="OH29" s="17">
        <v>31.896000000000001</v>
      </c>
      <c r="OI29" s="17">
        <v>-13.295999999999999</v>
      </c>
      <c r="OJ29" s="17">
        <v>80.099999999999994</v>
      </c>
      <c r="OK29" s="17">
        <v>76.16</v>
      </c>
      <c r="OL29" s="17">
        <v>76.16</v>
      </c>
      <c r="OM29" s="17">
        <v>3.94</v>
      </c>
      <c r="ON29" s="17">
        <v>15.8</v>
      </c>
      <c r="OO29" s="17">
        <v>16.140999999999998</v>
      </c>
      <c r="OP29" s="17">
        <v>16.140999999999998</v>
      </c>
      <c r="OQ29" s="17">
        <v>-0.34100000000000003</v>
      </c>
      <c r="OR29" s="17">
        <v>0.4</v>
      </c>
      <c r="OS29" s="17"/>
      <c r="OT29" s="17">
        <v>0.3</v>
      </c>
      <c r="OU29" s="17">
        <v>0.1</v>
      </c>
      <c r="OV29" s="17">
        <v>5.0999999999999996</v>
      </c>
      <c r="OW29" s="17">
        <v>4.8</v>
      </c>
      <c r="OX29" s="17">
        <v>4.8</v>
      </c>
      <c r="OY29" s="17">
        <v>0.3</v>
      </c>
      <c r="OZ29" s="17">
        <v>5.0999999999999996</v>
      </c>
      <c r="PA29" s="17">
        <v>5</v>
      </c>
      <c r="PB29" s="17">
        <v>5</v>
      </c>
      <c r="PC29" s="17">
        <v>0.1</v>
      </c>
      <c r="PD29" s="17">
        <v>9.8000000000000007</v>
      </c>
      <c r="PE29" s="17">
        <v>9</v>
      </c>
      <c r="PF29" s="17">
        <v>9</v>
      </c>
      <c r="PG29" s="17">
        <v>0.8</v>
      </c>
      <c r="PH29" s="17">
        <v>2.6</v>
      </c>
      <c r="PI29" s="17">
        <v>2.6689699999999998</v>
      </c>
      <c r="PJ29" s="17">
        <v>2.6689699999999998</v>
      </c>
      <c r="PK29" s="17">
        <v>-6.8970000000000004E-2</v>
      </c>
      <c r="PL29" s="17">
        <v>0.3</v>
      </c>
      <c r="PM29" s="17">
        <v>1</v>
      </c>
      <c r="PN29" s="17">
        <v>1</v>
      </c>
      <c r="PO29" s="17">
        <v>-0.7</v>
      </c>
      <c r="PP29" s="17">
        <v>1.8</v>
      </c>
      <c r="PQ29" s="17">
        <v>1.82</v>
      </c>
      <c r="PR29" s="17">
        <v>1.82</v>
      </c>
      <c r="PS29" s="17">
        <v>-0.02</v>
      </c>
      <c r="PT29" s="17">
        <v>4.8</v>
      </c>
      <c r="PU29" s="17">
        <v>4.5</v>
      </c>
      <c r="PV29" s="17">
        <v>4.5</v>
      </c>
      <c r="PW29" s="17">
        <v>0.3</v>
      </c>
      <c r="PX29" s="17">
        <v>14.7</v>
      </c>
      <c r="PY29" s="17">
        <v>16</v>
      </c>
      <c r="PZ29" s="17">
        <v>14.56311</v>
      </c>
      <c r="QA29" s="17">
        <v>0.13689000000000001</v>
      </c>
      <c r="QB29" s="17">
        <v>4.9000000000000004</v>
      </c>
      <c r="QC29" s="17">
        <v>3.8</v>
      </c>
      <c r="QD29" s="17">
        <v>3.8</v>
      </c>
      <c r="QE29" s="17">
        <v>1.1000000000000001</v>
      </c>
      <c r="QF29" s="17">
        <v>3.2</v>
      </c>
      <c r="QG29" s="17">
        <v>3.1</v>
      </c>
      <c r="QH29" s="17">
        <v>3.1</v>
      </c>
      <c r="QI29" s="17">
        <v>0.1</v>
      </c>
      <c r="QJ29" s="17">
        <v>3.3</v>
      </c>
      <c r="QK29" s="17">
        <v>3.4</v>
      </c>
      <c r="QL29" s="17">
        <v>3.4</v>
      </c>
      <c r="QM29" s="17">
        <v>-0.1</v>
      </c>
      <c r="QN29" s="17">
        <v>18.100000000000001</v>
      </c>
      <c r="QO29" s="17">
        <v>19</v>
      </c>
      <c r="QP29" s="17">
        <v>16.990290000000002</v>
      </c>
      <c r="QQ29" s="17">
        <v>1.10971</v>
      </c>
      <c r="QR29" s="17">
        <v>14.6</v>
      </c>
      <c r="QS29" s="17"/>
      <c r="QT29" s="17">
        <v>12.907</v>
      </c>
      <c r="QU29" s="17">
        <v>1.6930000000000001</v>
      </c>
      <c r="QV29" s="17">
        <v>17.399999999999999</v>
      </c>
      <c r="QW29" s="17">
        <v>15.303000000000001</v>
      </c>
      <c r="QX29" s="17">
        <v>15.303000000000001</v>
      </c>
      <c r="QY29" s="17">
        <v>2.097</v>
      </c>
      <c r="QZ29" s="17">
        <v>5.7</v>
      </c>
      <c r="RA29" s="17">
        <v>7.0270799999999998</v>
      </c>
      <c r="RB29" s="17">
        <v>8.6059999999999999</v>
      </c>
      <c r="RC29" s="17">
        <v>-2.9060000000000001</v>
      </c>
      <c r="RD29" s="17">
        <v>15.2</v>
      </c>
      <c r="RE29" s="17">
        <v>27.79007</v>
      </c>
      <c r="RF29" s="17">
        <v>29.704000000000001</v>
      </c>
      <c r="RG29" s="17">
        <v>-14.504</v>
      </c>
      <c r="RH29" s="17">
        <v>3</v>
      </c>
      <c r="RI29" s="17">
        <v>2.9009999999999998</v>
      </c>
      <c r="RJ29" s="17">
        <v>2.9009999999999998</v>
      </c>
      <c r="RK29" s="17">
        <v>9.9000000000000005E-2</v>
      </c>
      <c r="RL29" s="17">
        <v>1.2</v>
      </c>
      <c r="RM29" s="17">
        <v>1.2</v>
      </c>
      <c r="RN29" s="17">
        <v>1.2</v>
      </c>
      <c r="RO29" s="17">
        <v>0</v>
      </c>
      <c r="RP29" s="17">
        <v>1.2</v>
      </c>
      <c r="RQ29" s="17">
        <v>1.2</v>
      </c>
      <c r="RR29" s="17">
        <v>1.2</v>
      </c>
      <c r="RS29" s="17">
        <v>0</v>
      </c>
      <c r="RT29" s="17">
        <v>3</v>
      </c>
      <c r="RU29" s="17">
        <v>2.8</v>
      </c>
      <c r="RV29" s="17">
        <v>2.8</v>
      </c>
      <c r="RW29" s="17">
        <v>0.2</v>
      </c>
      <c r="RX29" s="17">
        <v>5.6</v>
      </c>
      <c r="RY29" s="17"/>
      <c r="RZ29" s="17">
        <v>13.112</v>
      </c>
      <c r="SA29" s="17">
        <v>-7.5119999999999996</v>
      </c>
      <c r="SB29" s="17">
        <v>2.5</v>
      </c>
      <c r="SC29" s="17">
        <v>2.4510000000000001</v>
      </c>
      <c r="SD29" s="17">
        <v>2.4510000000000001</v>
      </c>
      <c r="SE29" s="17">
        <v>4.9000000000000002E-2</v>
      </c>
      <c r="SF29" s="17">
        <v>19.8</v>
      </c>
      <c r="SG29" s="17">
        <v>19.772790000000001</v>
      </c>
      <c r="SH29" s="17">
        <v>14.0801</v>
      </c>
      <c r="SI29" s="17">
        <v>5.7199</v>
      </c>
      <c r="SJ29" s="17">
        <v>1</v>
      </c>
      <c r="SK29" s="17">
        <v>1</v>
      </c>
      <c r="SL29" s="17">
        <v>1</v>
      </c>
      <c r="SM29" s="17">
        <v>0</v>
      </c>
      <c r="SN29" s="17"/>
      <c r="SO29" s="17"/>
      <c r="SP29" s="17">
        <v>0.4</v>
      </c>
      <c r="SQ29" s="17">
        <v>-0.4</v>
      </c>
      <c r="SR29" s="17">
        <v>5.3</v>
      </c>
      <c r="SS29" s="17">
        <v>5.3</v>
      </c>
      <c r="ST29" s="17">
        <v>5.3</v>
      </c>
      <c r="SU29" s="17">
        <v>0</v>
      </c>
      <c r="SV29" s="17">
        <v>2.4</v>
      </c>
      <c r="SW29" s="17">
        <v>3</v>
      </c>
      <c r="SX29" s="17">
        <v>3</v>
      </c>
      <c r="SY29" s="17">
        <v>-0.6</v>
      </c>
      <c r="SZ29" s="17">
        <v>4.4000000000000004</v>
      </c>
      <c r="TA29" s="17">
        <v>5</v>
      </c>
      <c r="TB29" s="17">
        <v>5</v>
      </c>
      <c r="TC29" s="17">
        <v>-0.6</v>
      </c>
      <c r="TD29" s="17">
        <v>6.3</v>
      </c>
      <c r="TE29" s="17">
        <v>7</v>
      </c>
      <c r="TF29" s="17">
        <v>7</v>
      </c>
      <c r="TG29" s="17">
        <v>-0.7</v>
      </c>
      <c r="TH29" s="17">
        <v>10</v>
      </c>
      <c r="TI29" s="17">
        <v>10</v>
      </c>
      <c r="TJ29" s="17">
        <v>10</v>
      </c>
      <c r="TK29" s="17">
        <v>0</v>
      </c>
      <c r="TL29" s="17">
        <v>9.4</v>
      </c>
      <c r="TM29" s="17">
        <v>20.954999999999998</v>
      </c>
      <c r="TN29" s="17">
        <v>20.954999999999998</v>
      </c>
      <c r="TO29" s="17">
        <v>-11.555</v>
      </c>
      <c r="TP29" s="17">
        <v>29.2</v>
      </c>
      <c r="TQ29" s="17">
        <v>59.896999999999998</v>
      </c>
      <c r="TR29" s="17">
        <v>59.896999999999998</v>
      </c>
      <c r="TS29" s="17">
        <v>-30.696999999999999</v>
      </c>
      <c r="TT29" s="17">
        <v>34.6</v>
      </c>
      <c r="TU29" s="17">
        <v>34.146000000000001</v>
      </c>
      <c r="TV29" s="17">
        <v>34.146000000000001</v>
      </c>
      <c r="TW29" s="17">
        <v>0.45400000000000001</v>
      </c>
      <c r="TX29" s="17">
        <v>43.4</v>
      </c>
      <c r="TY29" s="17">
        <v>38.966790000000003</v>
      </c>
      <c r="TZ29" s="17">
        <v>41.963999999999999</v>
      </c>
      <c r="UA29" s="17">
        <v>1.4359999999999999</v>
      </c>
      <c r="UB29" s="17">
        <v>52.7</v>
      </c>
      <c r="UC29" s="17">
        <v>50.050759999999997</v>
      </c>
      <c r="UD29" s="17">
        <v>56.609000000000002</v>
      </c>
      <c r="UE29" s="17">
        <v>-3.9089999999999998</v>
      </c>
      <c r="UF29" s="17">
        <v>6</v>
      </c>
      <c r="UG29" s="17">
        <v>4.3550000000000004</v>
      </c>
      <c r="UH29" s="17">
        <v>4.3550000000000004</v>
      </c>
      <c r="UI29" s="17">
        <v>1.645</v>
      </c>
      <c r="UJ29" s="17">
        <v>4.2</v>
      </c>
      <c r="UK29" s="17">
        <v>3.5529999999999999</v>
      </c>
      <c r="UL29" s="17">
        <v>3.5529999999999999</v>
      </c>
      <c r="UM29" s="17">
        <v>0.64700000000000002</v>
      </c>
      <c r="UN29" s="17">
        <v>5.4</v>
      </c>
      <c r="UO29" s="17">
        <v>6</v>
      </c>
      <c r="UP29" s="17">
        <v>6</v>
      </c>
      <c r="UQ29" s="17">
        <v>-0.6</v>
      </c>
      <c r="UR29" s="17">
        <v>1.6</v>
      </c>
      <c r="US29" s="17">
        <v>1.8</v>
      </c>
      <c r="UT29" s="17">
        <v>1.8</v>
      </c>
      <c r="UU29" s="17">
        <v>-0.2</v>
      </c>
      <c r="UV29" s="17"/>
      <c r="UW29" s="17"/>
      <c r="UX29" s="17"/>
      <c r="UY29" s="17">
        <v>0</v>
      </c>
      <c r="UZ29" s="17">
        <v>3.8</v>
      </c>
      <c r="VA29" s="17">
        <v>4</v>
      </c>
      <c r="VB29" s="17">
        <v>4</v>
      </c>
      <c r="VC29" s="17">
        <v>-0.2</v>
      </c>
      <c r="VD29" s="17">
        <v>4.2</v>
      </c>
      <c r="VE29" s="17">
        <v>4.5</v>
      </c>
      <c r="VF29" s="17">
        <v>4.5</v>
      </c>
      <c r="VG29" s="17">
        <v>-0.3</v>
      </c>
      <c r="VH29" s="17">
        <v>4.4000000000000004</v>
      </c>
      <c r="VI29" s="17">
        <v>4.5</v>
      </c>
      <c r="VJ29" s="17">
        <v>4.5</v>
      </c>
      <c r="VK29" s="17">
        <v>-0.1</v>
      </c>
      <c r="VL29" s="17">
        <v>13.1</v>
      </c>
      <c r="VM29" s="17">
        <v>14.707000000000001</v>
      </c>
      <c r="VN29" s="17">
        <v>14.707000000000001</v>
      </c>
      <c r="VO29" s="17">
        <v>-1.607</v>
      </c>
      <c r="VP29" s="17">
        <v>252.9</v>
      </c>
      <c r="VQ29" s="17">
        <v>232.48400000000001</v>
      </c>
      <c r="VR29" s="17">
        <v>232.48400000000001</v>
      </c>
      <c r="VS29" s="17">
        <v>20.416</v>
      </c>
      <c r="VT29" s="17">
        <v>16.8</v>
      </c>
      <c r="VU29" s="17">
        <v>14.951000000000001</v>
      </c>
      <c r="VV29" s="17">
        <v>14.951000000000001</v>
      </c>
      <c r="VW29" s="17">
        <v>1.849</v>
      </c>
      <c r="VX29" s="17">
        <v>139.69999999999999</v>
      </c>
      <c r="VY29" s="17">
        <v>132.304</v>
      </c>
      <c r="VZ29" s="17">
        <v>132.304</v>
      </c>
      <c r="WA29" s="17">
        <v>7.3959999999999999</v>
      </c>
      <c r="WB29" s="17">
        <v>0.6</v>
      </c>
      <c r="WC29" s="17">
        <v>0.6</v>
      </c>
      <c r="WD29" s="17">
        <v>0.6</v>
      </c>
      <c r="WE29" s="17">
        <v>0</v>
      </c>
      <c r="WF29" s="17">
        <v>3.2</v>
      </c>
      <c r="WG29" s="17">
        <v>11.895490000000001</v>
      </c>
      <c r="WH29" s="17">
        <v>25.431999999999999</v>
      </c>
      <c r="WI29" s="17">
        <v>-22.231999999999999</v>
      </c>
      <c r="WJ29" s="17">
        <v>7.5</v>
      </c>
      <c r="WK29" s="17">
        <v>19.71001</v>
      </c>
      <c r="WL29" s="17">
        <v>30.553000000000001</v>
      </c>
      <c r="WM29" s="17">
        <v>-23.053000000000001</v>
      </c>
      <c r="WN29" s="17">
        <v>101.1</v>
      </c>
      <c r="WO29" s="17">
        <v>73.88</v>
      </c>
      <c r="WP29" s="17">
        <v>73.88</v>
      </c>
      <c r="WQ29" s="17">
        <v>27.22</v>
      </c>
      <c r="WR29" s="17">
        <v>17</v>
      </c>
      <c r="WS29" s="17"/>
      <c r="WT29" s="17">
        <v>17.039000000000001</v>
      </c>
      <c r="WU29" s="17">
        <v>-3.9E-2</v>
      </c>
      <c r="WV29" s="17">
        <v>7</v>
      </c>
      <c r="WW29" s="17">
        <v>7.2</v>
      </c>
      <c r="WX29" s="17">
        <v>7.2</v>
      </c>
      <c r="WY29" s="17">
        <v>-0.2</v>
      </c>
      <c r="WZ29" s="17">
        <v>19.3</v>
      </c>
      <c r="XA29" s="17">
        <v>18.4466</v>
      </c>
      <c r="XB29" s="17">
        <v>18.4466</v>
      </c>
      <c r="XC29" s="17">
        <v>0.85340000000000005</v>
      </c>
      <c r="XD29" s="17">
        <v>9.4</v>
      </c>
      <c r="XE29" s="17">
        <v>10.8</v>
      </c>
      <c r="XF29" s="17">
        <v>10.8</v>
      </c>
      <c r="XG29" s="17">
        <v>-1.4</v>
      </c>
      <c r="XH29" s="17">
        <v>33.200000000000003</v>
      </c>
      <c r="XI29" s="17">
        <v>31.5</v>
      </c>
      <c r="XJ29" s="17">
        <v>31.5</v>
      </c>
      <c r="XK29" s="17">
        <v>1.7</v>
      </c>
      <c r="XL29" s="17">
        <v>26.4</v>
      </c>
      <c r="XM29" s="17">
        <v>31.5</v>
      </c>
      <c r="XN29" s="17">
        <v>31.5</v>
      </c>
      <c r="XO29" s="17">
        <v>-5.0999999999999996</v>
      </c>
      <c r="XP29" s="17">
        <v>12.1</v>
      </c>
      <c r="XQ29" s="17"/>
      <c r="XR29" s="17">
        <v>14</v>
      </c>
      <c r="XS29" s="17">
        <v>-1.9</v>
      </c>
      <c r="XT29" s="17">
        <v>18.3</v>
      </c>
      <c r="XU29" s="17">
        <v>19.234999999999999</v>
      </c>
      <c r="XV29" s="17">
        <v>19.234999999999999</v>
      </c>
      <c r="XW29" s="17">
        <v>-0.93500000000000005</v>
      </c>
      <c r="XX29" s="17">
        <v>8.4</v>
      </c>
      <c r="XY29" s="17">
        <v>7.31</v>
      </c>
      <c r="XZ29" s="17">
        <v>7.31</v>
      </c>
      <c r="YA29" s="17">
        <v>1.0900000000000001</v>
      </c>
      <c r="YB29" s="17">
        <v>11</v>
      </c>
      <c r="YC29" s="17">
        <v>11</v>
      </c>
      <c r="YD29" s="17">
        <v>11</v>
      </c>
      <c r="YE29" s="17">
        <v>0</v>
      </c>
    </row>
    <row r="30" spans="1:655" ht="24" customHeight="1" x14ac:dyDescent="0.3">
      <c r="A30" s="1"/>
      <c r="B30" s="16" t="s">
        <v>51</v>
      </c>
      <c r="C30" s="16" t="s">
        <v>767</v>
      </c>
      <c r="D30" s="17">
        <v>96.9</v>
      </c>
      <c r="E30" s="17">
        <v>98.519419999999997</v>
      </c>
      <c r="F30" s="17">
        <v>101.60194</v>
      </c>
      <c r="G30" s="17">
        <v>-4.7019399999999996</v>
      </c>
      <c r="H30" s="17">
        <v>629.70000000000005</v>
      </c>
      <c r="I30" s="17">
        <v>636.00113999999996</v>
      </c>
      <c r="J30" s="17">
        <v>636.00113999999996</v>
      </c>
      <c r="K30" s="17">
        <v>-6.3011400000000002</v>
      </c>
      <c r="L30" s="17">
        <v>215.5</v>
      </c>
      <c r="M30" s="17">
        <v>206.90248</v>
      </c>
      <c r="N30" s="17">
        <v>206.90248</v>
      </c>
      <c r="O30" s="17">
        <v>8.5975199999999994</v>
      </c>
      <c r="P30" s="17"/>
      <c r="Q30" s="17"/>
      <c r="R30" s="17"/>
      <c r="S30" s="17">
        <v>0</v>
      </c>
      <c r="T30" s="17"/>
      <c r="U30" s="17"/>
      <c r="V30" s="17"/>
      <c r="W30" s="17">
        <v>0</v>
      </c>
      <c r="X30" s="17">
        <v>29.9</v>
      </c>
      <c r="Y30" s="17">
        <v>30.672820000000002</v>
      </c>
      <c r="Z30" s="17">
        <v>30.672820000000002</v>
      </c>
      <c r="AA30" s="17">
        <v>-0.77281999999999995</v>
      </c>
      <c r="AB30" s="17">
        <v>91.9</v>
      </c>
      <c r="AC30" s="17">
        <v>79.611649999999997</v>
      </c>
      <c r="AD30" s="17">
        <v>87.85</v>
      </c>
      <c r="AE30" s="17">
        <v>4.05</v>
      </c>
      <c r="AF30" s="17">
        <v>0</v>
      </c>
      <c r="AG30" s="17"/>
      <c r="AH30" s="17"/>
      <c r="AI30" s="17">
        <v>0</v>
      </c>
      <c r="AJ30" s="17"/>
      <c r="AK30" s="17"/>
      <c r="AL30" s="17"/>
      <c r="AM30" s="17">
        <v>0</v>
      </c>
      <c r="AN30" s="17">
        <v>188.7</v>
      </c>
      <c r="AO30" s="17">
        <v>196.22801999999999</v>
      </c>
      <c r="AP30" s="17">
        <v>196.22801999999999</v>
      </c>
      <c r="AQ30" s="17">
        <v>-7.5280199999999997</v>
      </c>
      <c r="AR30" s="17">
        <v>208.7</v>
      </c>
      <c r="AS30" s="17">
        <v>196.22801999999999</v>
      </c>
      <c r="AT30" s="17">
        <v>196.22801999999999</v>
      </c>
      <c r="AU30" s="17">
        <v>12.47198</v>
      </c>
      <c r="AV30" s="17">
        <v>212.3</v>
      </c>
      <c r="AW30" s="17">
        <v>196.22801999999999</v>
      </c>
      <c r="AX30" s="17">
        <v>196.22801999999999</v>
      </c>
      <c r="AY30" s="17">
        <v>16.07198</v>
      </c>
      <c r="AZ30" s="17">
        <v>290.3</v>
      </c>
      <c r="BA30" s="17">
        <v>295.22593999999998</v>
      </c>
      <c r="BB30" s="17">
        <v>295.22593999999998</v>
      </c>
      <c r="BC30" s="17">
        <v>-4.9259399999999998</v>
      </c>
      <c r="BD30" s="17">
        <v>215.8</v>
      </c>
      <c r="BE30" s="17">
        <v>208.07390000000001</v>
      </c>
      <c r="BF30" s="17">
        <v>208.07390000000001</v>
      </c>
      <c r="BG30" s="17">
        <v>7.7260999999999997</v>
      </c>
      <c r="BH30" s="17">
        <v>110.7</v>
      </c>
      <c r="BI30" s="17">
        <v>104.34936999999999</v>
      </c>
      <c r="BJ30" s="17">
        <v>104.34936999999999</v>
      </c>
      <c r="BK30" s="17">
        <v>6.3506299999999998</v>
      </c>
      <c r="BL30" s="17">
        <v>375</v>
      </c>
      <c r="BM30" s="17">
        <v>381.30583000000001</v>
      </c>
      <c r="BN30" s="17">
        <v>381.30583000000001</v>
      </c>
      <c r="BO30" s="17">
        <v>-6.3058300000000003</v>
      </c>
      <c r="BP30" s="17">
        <v>3.2</v>
      </c>
      <c r="BQ30" s="17">
        <v>4.4318400000000002</v>
      </c>
      <c r="BR30" s="17">
        <v>4.4318400000000002</v>
      </c>
      <c r="BS30" s="17">
        <v>-1.23184</v>
      </c>
      <c r="BT30" s="17">
        <v>12.4</v>
      </c>
      <c r="BU30" s="17"/>
      <c r="BV30" s="17"/>
      <c r="BW30" s="17">
        <v>12.4</v>
      </c>
      <c r="BX30" s="17"/>
      <c r="BY30" s="17"/>
      <c r="BZ30" s="17"/>
      <c r="CA30" s="17">
        <v>0</v>
      </c>
      <c r="CB30" s="17"/>
      <c r="CC30" s="17"/>
      <c r="CD30" s="17">
        <v>12.371130000000001</v>
      </c>
      <c r="CE30" s="17">
        <v>-12.371130000000001</v>
      </c>
      <c r="CF30" s="17"/>
      <c r="CG30" s="17"/>
      <c r="CH30" s="17"/>
      <c r="CI30" s="17">
        <v>0</v>
      </c>
      <c r="CJ30" s="17">
        <v>117.3</v>
      </c>
      <c r="CK30" s="17">
        <v>120.1673</v>
      </c>
      <c r="CL30" s="17">
        <v>120.1673</v>
      </c>
      <c r="CM30" s="17">
        <v>-2.8673000000000002</v>
      </c>
      <c r="CN30" s="17">
        <v>7</v>
      </c>
      <c r="CO30" s="17">
        <v>6.8003799999999996</v>
      </c>
      <c r="CP30" s="17">
        <v>5.1333399999999996</v>
      </c>
      <c r="CQ30" s="17">
        <v>1.86666</v>
      </c>
      <c r="CR30" s="17">
        <v>3.2</v>
      </c>
      <c r="CS30" s="17">
        <v>3.7328199999999998</v>
      </c>
      <c r="CT30" s="17">
        <v>2.8177599999999998</v>
      </c>
      <c r="CU30" s="17">
        <v>0.38224000000000002</v>
      </c>
      <c r="CV30" s="17">
        <v>22.5</v>
      </c>
      <c r="CW30" s="17">
        <v>22.389009999999999</v>
      </c>
      <c r="CX30" s="17"/>
      <c r="CY30" s="17">
        <v>22.5</v>
      </c>
      <c r="CZ30" s="17">
        <v>6.4</v>
      </c>
      <c r="DA30" s="17">
        <v>6.8787000000000003</v>
      </c>
      <c r="DB30" s="17">
        <v>6.8787000000000003</v>
      </c>
      <c r="DC30" s="17">
        <v>-0.47870000000000001</v>
      </c>
      <c r="DD30" s="17">
        <v>11.3</v>
      </c>
      <c r="DE30" s="17">
        <v>14.919420000000001</v>
      </c>
      <c r="DF30" s="17">
        <v>11.2387</v>
      </c>
      <c r="DG30" s="17">
        <v>6.13E-2</v>
      </c>
      <c r="DH30" s="17">
        <v>60.3</v>
      </c>
      <c r="DI30" s="17">
        <v>94.875290000000007</v>
      </c>
      <c r="DJ30" s="17">
        <v>89.54092</v>
      </c>
      <c r="DK30" s="17">
        <v>-29.240919999999999</v>
      </c>
      <c r="DL30" s="17"/>
      <c r="DM30" s="17"/>
      <c r="DN30" s="17"/>
      <c r="DO30" s="17">
        <v>0</v>
      </c>
      <c r="DP30" s="17"/>
      <c r="DQ30" s="17"/>
      <c r="DR30" s="17"/>
      <c r="DS30" s="17">
        <v>0</v>
      </c>
      <c r="DT30" s="17"/>
      <c r="DU30" s="17"/>
      <c r="DV30" s="17"/>
      <c r="DW30" s="17">
        <v>0</v>
      </c>
      <c r="DX30" s="17"/>
      <c r="DY30" s="17"/>
      <c r="DZ30" s="17"/>
      <c r="EA30" s="17">
        <v>0</v>
      </c>
      <c r="EB30" s="17">
        <v>39.4</v>
      </c>
      <c r="EC30" s="17">
        <v>99.373320000000007</v>
      </c>
      <c r="ED30" s="17">
        <v>71.2166</v>
      </c>
      <c r="EE30" s="17">
        <v>-31.816600000000001</v>
      </c>
      <c r="EF30" s="17">
        <v>78.5</v>
      </c>
      <c r="EG30" s="17">
        <v>74.311049999999994</v>
      </c>
      <c r="EH30" s="17">
        <v>110.26321</v>
      </c>
      <c r="EI30" s="17">
        <v>-31.763210000000001</v>
      </c>
      <c r="EJ30" s="17"/>
      <c r="EK30" s="17"/>
      <c r="EL30" s="17"/>
      <c r="EM30" s="17">
        <v>0</v>
      </c>
      <c r="EN30" s="17"/>
      <c r="EO30" s="17"/>
      <c r="EP30" s="17"/>
      <c r="EQ30" s="17">
        <v>0</v>
      </c>
      <c r="ER30" s="17"/>
      <c r="ES30" s="17"/>
      <c r="ET30" s="17"/>
      <c r="EU30" s="17">
        <v>0</v>
      </c>
      <c r="EV30" s="17">
        <v>6.5</v>
      </c>
      <c r="EW30" s="17">
        <v>6.39</v>
      </c>
      <c r="EX30" s="17">
        <v>6.39</v>
      </c>
      <c r="EY30" s="17">
        <v>0.11</v>
      </c>
      <c r="EZ30" s="17">
        <v>154.1</v>
      </c>
      <c r="FA30" s="17">
        <v>150.51546999999999</v>
      </c>
      <c r="FB30" s="17">
        <v>150.51545999999999</v>
      </c>
      <c r="FC30" s="17">
        <v>3.5845400000000001</v>
      </c>
      <c r="FD30" s="17">
        <v>29.3</v>
      </c>
      <c r="FE30" s="17">
        <v>27.864080000000001</v>
      </c>
      <c r="FF30" s="17">
        <v>29.74953</v>
      </c>
      <c r="FG30" s="17">
        <v>-0.44952999999999999</v>
      </c>
      <c r="FH30" s="17">
        <v>52.8</v>
      </c>
      <c r="FI30" s="17">
        <v>53.398060000000001</v>
      </c>
      <c r="FJ30" s="17">
        <v>53.398060000000001</v>
      </c>
      <c r="FK30" s="17">
        <v>-0.59806000000000004</v>
      </c>
      <c r="FL30" s="17">
        <v>18.8</v>
      </c>
      <c r="FM30" s="17">
        <v>17.91262</v>
      </c>
      <c r="FN30" s="17">
        <v>18.874919999999999</v>
      </c>
      <c r="FO30" s="17">
        <v>-7.492E-2</v>
      </c>
      <c r="FP30" s="17">
        <v>18.5</v>
      </c>
      <c r="FQ30" s="17">
        <v>17.737760000000002</v>
      </c>
      <c r="FR30" s="17">
        <v>17.91338</v>
      </c>
      <c r="FS30" s="17">
        <v>0.58662000000000003</v>
      </c>
      <c r="FT30" s="17">
        <v>10.9</v>
      </c>
      <c r="FU30" s="17">
        <v>11</v>
      </c>
      <c r="FV30" s="17">
        <v>10.485440000000001</v>
      </c>
      <c r="FW30" s="17">
        <v>0.41455999999999998</v>
      </c>
      <c r="FX30" s="17">
        <v>60.5</v>
      </c>
      <c r="FY30" s="17">
        <v>65.663929999999993</v>
      </c>
      <c r="FZ30" s="17">
        <v>65.663929999999993</v>
      </c>
      <c r="GA30" s="17">
        <v>-5.1639299999999997</v>
      </c>
      <c r="GB30" s="17">
        <v>180.2</v>
      </c>
      <c r="GC30" s="17">
        <v>184.91498000000001</v>
      </c>
      <c r="GD30" s="17">
        <v>184.91498000000001</v>
      </c>
      <c r="GE30" s="17">
        <v>-4.7149799999999997</v>
      </c>
      <c r="GF30" s="17">
        <v>180.5</v>
      </c>
      <c r="GG30" s="17">
        <v>184.91498000000001</v>
      </c>
      <c r="GH30" s="17">
        <v>184.91498000000001</v>
      </c>
      <c r="GI30" s="17">
        <v>-4.4149799999999999</v>
      </c>
      <c r="GJ30" s="17">
        <v>185.1</v>
      </c>
      <c r="GK30" s="17">
        <v>185.47028</v>
      </c>
      <c r="GL30" s="17">
        <v>185.47028</v>
      </c>
      <c r="GM30" s="17">
        <v>-0.37028</v>
      </c>
      <c r="GN30" s="17">
        <v>83.1</v>
      </c>
      <c r="GO30" s="17">
        <v>88.410179999999997</v>
      </c>
      <c r="GP30" s="17">
        <v>88.410179999999997</v>
      </c>
      <c r="GQ30" s="17">
        <v>-5.3101799999999999</v>
      </c>
      <c r="GR30" s="17"/>
      <c r="GS30" s="17"/>
      <c r="GT30" s="17"/>
      <c r="GU30" s="17">
        <v>0</v>
      </c>
      <c r="GV30" s="17">
        <v>5.8</v>
      </c>
      <c r="GW30" s="17">
        <v>5.9112099999999996</v>
      </c>
      <c r="GX30" s="17">
        <v>5.9112099999999996</v>
      </c>
      <c r="GY30" s="17">
        <v>-0.11121</v>
      </c>
      <c r="GZ30" s="17">
        <v>15</v>
      </c>
      <c r="HA30" s="17">
        <v>12</v>
      </c>
      <c r="HB30" s="17">
        <v>12</v>
      </c>
      <c r="HC30" s="17">
        <v>3</v>
      </c>
      <c r="HD30" s="17">
        <v>31.5</v>
      </c>
      <c r="HE30" s="17">
        <v>23.678339999999999</v>
      </c>
      <c r="HF30" s="17">
        <v>24.957470000000001</v>
      </c>
      <c r="HG30" s="17">
        <v>6.5425300000000002</v>
      </c>
      <c r="HH30" s="17">
        <v>3.8</v>
      </c>
      <c r="HI30" s="17">
        <v>1.97359</v>
      </c>
      <c r="HJ30" s="17">
        <v>1.97359</v>
      </c>
      <c r="HK30" s="17">
        <v>1.8264100000000001</v>
      </c>
      <c r="HL30" s="17">
        <v>14.7</v>
      </c>
      <c r="HM30" s="17">
        <v>13.13129</v>
      </c>
      <c r="HN30" s="17">
        <v>13.13129</v>
      </c>
      <c r="HO30" s="17">
        <v>1.56871</v>
      </c>
      <c r="HP30" s="17">
        <v>116.8</v>
      </c>
      <c r="HQ30" s="17">
        <v>85</v>
      </c>
      <c r="HR30" s="17">
        <v>25</v>
      </c>
      <c r="HS30" s="17">
        <v>91.8</v>
      </c>
      <c r="HT30" s="17"/>
      <c r="HU30" s="17"/>
      <c r="HV30" s="17"/>
      <c r="HW30" s="17">
        <v>0</v>
      </c>
      <c r="HX30" s="17"/>
      <c r="HY30" s="17"/>
      <c r="HZ30" s="17"/>
      <c r="IA30" s="17">
        <v>0</v>
      </c>
      <c r="IB30" s="17">
        <v>61.8</v>
      </c>
      <c r="IC30" s="17">
        <v>85.482579999999999</v>
      </c>
      <c r="ID30" s="17">
        <v>85.482579999999999</v>
      </c>
      <c r="IE30" s="17">
        <v>-23.682580000000002</v>
      </c>
      <c r="IF30" s="17"/>
      <c r="IG30" s="17"/>
      <c r="IH30" s="17"/>
      <c r="II30" s="17">
        <v>0</v>
      </c>
      <c r="IJ30" s="17"/>
      <c r="IK30" s="17"/>
      <c r="IL30" s="17"/>
      <c r="IM30" s="17">
        <v>0</v>
      </c>
      <c r="IN30" s="17">
        <v>46.5</v>
      </c>
      <c r="IO30" s="17">
        <v>45.221359999999997</v>
      </c>
      <c r="IP30" s="17">
        <v>45.221359999999997</v>
      </c>
      <c r="IQ30" s="17">
        <v>1.27864</v>
      </c>
      <c r="IR30" s="17"/>
      <c r="IS30" s="17"/>
      <c r="IT30" s="17"/>
      <c r="IU30" s="17">
        <v>0</v>
      </c>
      <c r="IV30" s="17"/>
      <c r="IW30" s="17"/>
      <c r="IX30" s="17"/>
      <c r="IY30" s="17">
        <v>0</v>
      </c>
      <c r="IZ30" s="17"/>
      <c r="JA30" s="17"/>
      <c r="JB30" s="17"/>
      <c r="JC30" s="17">
        <v>0</v>
      </c>
      <c r="JD30" s="17">
        <v>69.8</v>
      </c>
      <c r="JE30" s="17">
        <v>72.899209999999997</v>
      </c>
      <c r="JF30" s="17">
        <v>72.899209999999997</v>
      </c>
      <c r="JG30" s="17">
        <v>-3.0992099999999998</v>
      </c>
      <c r="JH30" s="17">
        <v>178.9</v>
      </c>
      <c r="JI30" s="17">
        <v>172.31039000000001</v>
      </c>
      <c r="JJ30" s="17">
        <v>172.31039000000001</v>
      </c>
      <c r="JK30" s="17">
        <v>6.5896100000000004</v>
      </c>
      <c r="JL30" s="17">
        <v>176.1</v>
      </c>
      <c r="JM30" s="17">
        <v>172.31039000000001</v>
      </c>
      <c r="JN30" s="17">
        <v>172.31039000000001</v>
      </c>
      <c r="JO30" s="17">
        <v>3.7896100000000001</v>
      </c>
      <c r="JP30" s="17"/>
      <c r="JQ30" s="17"/>
      <c r="JR30" s="17"/>
      <c r="JS30" s="17">
        <v>0</v>
      </c>
      <c r="JT30" s="17">
        <v>175.8</v>
      </c>
      <c r="JU30" s="17">
        <v>172.82784000000001</v>
      </c>
      <c r="JV30" s="17">
        <v>172.82784000000001</v>
      </c>
      <c r="JW30" s="17">
        <v>2.9721600000000001</v>
      </c>
      <c r="JX30" s="17">
        <v>76.7</v>
      </c>
      <c r="JY30" s="17">
        <v>73.590999999999994</v>
      </c>
      <c r="JZ30" s="17">
        <v>73.590999999999994</v>
      </c>
      <c r="KA30" s="17">
        <v>3.109</v>
      </c>
      <c r="KB30" s="17">
        <v>37.1</v>
      </c>
      <c r="KC30" s="17">
        <v>36.905999999999999</v>
      </c>
      <c r="KD30" s="17">
        <v>36.905999999999999</v>
      </c>
      <c r="KE30" s="17">
        <v>0.19400000000000001</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0.63188999999999995</v>
      </c>
      <c r="LF30" s="17">
        <v>0.63188999999999995</v>
      </c>
      <c r="LG30" s="17">
        <v>-0.23189000000000001</v>
      </c>
      <c r="LH30" s="17">
        <v>113.3</v>
      </c>
      <c r="LI30" s="17">
        <v>120.79604999999999</v>
      </c>
      <c r="LJ30" s="17">
        <v>144.07069000000001</v>
      </c>
      <c r="LK30" s="17">
        <v>-30.770689999999998</v>
      </c>
      <c r="LL30" s="17">
        <v>78.7</v>
      </c>
      <c r="LM30" s="17">
        <v>92.444500000000005</v>
      </c>
      <c r="LN30" s="17">
        <v>92.444500000000005</v>
      </c>
      <c r="LO30" s="17">
        <v>-13.7445</v>
      </c>
      <c r="LP30" s="17">
        <v>65.7</v>
      </c>
      <c r="LQ30" s="17">
        <v>67.133979999999994</v>
      </c>
      <c r="LR30" s="17">
        <v>67.133979999999994</v>
      </c>
      <c r="LS30" s="17">
        <v>-1.43398</v>
      </c>
      <c r="LT30" s="17">
        <v>70.099999999999994</v>
      </c>
      <c r="LU30" s="17">
        <v>72.37388</v>
      </c>
      <c r="LV30" s="17">
        <v>72.37388</v>
      </c>
      <c r="LW30" s="17">
        <v>-2.2738800000000001</v>
      </c>
      <c r="LX30" s="17">
        <v>28.9</v>
      </c>
      <c r="LY30" s="17">
        <v>29.951460000000001</v>
      </c>
      <c r="LZ30" s="17">
        <v>29.951460000000001</v>
      </c>
      <c r="MA30" s="17">
        <v>-1.0514600000000001</v>
      </c>
      <c r="MB30" s="17">
        <v>50.8</v>
      </c>
      <c r="MC30" s="17">
        <v>67.010310000000004</v>
      </c>
      <c r="MD30" s="17"/>
      <c r="ME30" s="17">
        <v>50.8</v>
      </c>
      <c r="MF30" s="17"/>
      <c r="MG30" s="17"/>
      <c r="MH30" s="17"/>
      <c r="MI30" s="17">
        <v>0</v>
      </c>
      <c r="MJ30" s="17"/>
      <c r="MK30" s="17"/>
      <c r="ML30" s="17"/>
      <c r="MM30" s="17">
        <v>0</v>
      </c>
      <c r="MN30" s="17">
        <v>147.4</v>
      </c>
      <c r="MO30" s="17">
        <v>159.10807</v>
      </c>
      <c r="MP30" s="17">
        <v>151.08886000000001</v>
      </c>
      <c r="MQ30" s="17">
        <v>-3.68886</v>
      </c>
      <c r="MR30" s="17">
        <v>150.1</v>
      </c>
      <c r="MS30" s="17">
        <v>159.10807</v>
      </c>
      <c r="MT30" s="17">
        <v>151.08886000000001</v>
      </c>
      <c r="MU30" s="17">
        <v>-0.98885999999999996</v>
      </c>
      <c r="MV30" s="17">
        <v>173.1</v>
      </c>
      <c r="MW30" s="17">
        <v>159.58587</v>
      </c>
      <c r="MX30" s="17">
        <v>151.54257999999999</v>
      </c>
      <c r="MY30" s="17">
        <v>21.55742</v>
      </c>
      <c r="MZ30" s="17">
        <v>192.9</v>
      </c>
      <c r="NA30" s="17"/>
      <c r="NB30" s="17"/>
      <c r="NC30" s="17">
        <v>192.9</v>
      </c>
      <c r="ND30" s="17"/>
      <c r="NE30" s="17"/>
      <c r="NF30" s="17"/>
      <c r="NG30" s="17">
        <v>0</v>
      </c>
      <c r="NH30" s="17"/>
      <c r="NI30" s="17"/>
      <c r="NJ30" s="17"/>
      <c r="NK30" s="17">
        <v>0</v>
      </c>
      <c r="NL30" s="17"/>
      <c r="NM30" s="17"/>
      <c r="NN30" s="17"/>
      <c r="NO30" s="17">
        <v>0</v>
      </c>
      <c r="NP30" s="17"/>
      <c r="NQ30" s="17"/>
      <c r="NR30" s="17"/>
      <c r="NS30" s="17">
        <v>0</v>
      </c>
      <c r="NT30" s="17">
        <v>219.5</v>
      </c>
      <c r="NU30" s="17">
        <v>213.11998</v>
      </c>
      <c r="NV30" s="17">
        <v>213.11998</v>
      </c>
      <c r="NW30" s="17">
        <v>6.38002</v>
      </c>
      <c r="NX30" s="17">
        <v>104.8</v>
      </c>
      <c r="NY30" s="17">
        <v>106.87999000000001</v>
      </c>
      <c r="NZ30" s="17">
        <v>106.87999000000001</v>
      </c>
      <c r="OA30" s="17">
        <v>-2.07999</v>
      </c>
      <c r="OB30" s="17">
        <v>1.3</v>
      </c>
      <c r="OC30" s="17">
        <v>1.2350000000000001</v>
      </c>
      <c r="OD30" s="17">
        <v>1.2350000000000001</v>
      </c>
      <c r="OE30" s="17">
        <v>6.5000000000000002E-2</v>
      </c>
      <c r="OF30" s="17">
        <v>21.1</v>
      </c>
      <c r="OG30" s="17">
        <v>39.079410000000003</v>
      </c>
      <c r="OH30" s="17">
        <v>34.603000000000002</v>
      </c>
      <c r="OI30" s="17">
        <v>-13.503</v>
      </c>
      <c r="OJ30" s="17">
        <v>80</v>
      </c>
      <c r="OK30" s="17">
        <v>76.599999999999994</v>
      </c>
      <c r="OL30" s="17">
        <v>76.599999999999994</v>
      </c>
      <c r="OM30" s="17">
        <v>3.4</v>
      </c>
      <c r="ON30" s="17">
        <v>16.3</v>
      </c>
      <c r="OO30" s="17">
        <v>16.091999999999999</v>
      </c>
      <c r="OP30" s="17">
        <v>16.091999999999999</v>
      </c>
      <c r="OQ30" s="17">
        <v>0.20799999999999999</v>
      </c>
      <c r="OR30" s="17">
        <v>0.4</v>
      </c>
      <c r="OS30" s="17"/>
      <c r="OT30" s="17">
        <v>0.3</v>
      </c>
      <c r="OU30" s="17">
        <v>0.1</v>
      </c>
      <c r="OV30" s="17">
        <v>5.0999999999999996</v>
      </c>
      <c r="OW30" s="17">
        <v>4.8</v>
      </c>
      <c r="OX30" s="17">
        <v>4.8</v>
      </c>
      <c r="OY30" s="17">
        <v>0.3</v>
      </c>
      <c r="OZ30" s="17">
        <v>0</v>
      </c>
      <c r="PA30" s="17">
        <v>5</v>
      </c>
      <c r="PB30" s="17">
        <v>5</v>
      </c>
      <c r="PC30" s="17">
        <v>-5</v>
      </c>
      <c r="PD30" s="17">
        <v>9.9</v>
      </c>
      <c r="PE30" s="17">
        <v>9</v>
      </c>
      <c r="PF30" s="17">
        <v>9</v>
      </c>
      <c r="PG30" s="17">
        <v>0.9</v>
      </c>
      <c r="PH30" s="17">
        <v>2.5</v>
      </c>
      <c r="PI30" s="17">
        <v>2.6689699999999998</v>
      </c>
      <c r="PJ30" s="17">
        <v>2.6689699999999998</v>
      </c>
      <c r="PK30" s="17">
        <v>-0.16897000000000001</v>
      </c>
      <c r="PL30" s="17">
        <v>0.3</v>
      </c>
      <c r="PM30" s="17">
        <v>1</v>
      </c>
      <c r="PN30" s="17">
        <v>1</v>
      </c>
      <c r="PO30" s="17">
        <v>-0.7</v>
      </c>
      <c r="PP30" s="17">
        <v>1.8</v>
      </c>
      <c r="PQ30" s="17">
        <v>1.82</v>
      </c>
      <c r="PR30" s="17">
        <v>1.82</v>
      </c>
      <c r="PS30" s="17">
        <v>-0.02</v>
      </c>
      <c r="PT30" s="17">
        <v>4.8</v>
      </c>
      <c r="PU30" s="17">
        <v>4.5</v>
      </c>
      <c r="PV30" s="17">
        <v>4.5</v>
      </c>
      <c r="PW30" s="17">
        <v>0.3</v>
      </c>
      <c r="PX30" s="17">
        <v>14.5</v>
      </c>
      <c r="PY30" s="17">
        <v>16</v>
      </c>
      <c r="PZ30" s="17">
        <v>14.56311</v>
      </c>
      <c r="QA30" s="17">
        <v>-6.3109999999999999E-2</v>
      </c>
      <c r="QB30" s="17">
        <v>4.9000000000000004</v>
      </c>
      <c r="QC30" s="17">
        <v>3.8</v>
      </c>
      <c r="QD30" s="17">
        <v>3.8</v>
      </c>
      <c r="QE30" s="17">
        <v>1.1000000000000001</v>
      </c>
      <c r="QF30" s="17">
        <v>3.1</v>
      </c>
      <c r="QG30" s="17">
        <v>3.1</v>
      </c>
      <c r="QH30" s="17">
        <v>3.1</v>
      </c>
      <c r="QI30" s="17">
        <v>0</v>
      </c>
      <c r="QJ30" s="17">
        <v>3.3</v>
      </c>
      <c r="QK30" s="17">
        <v>3.4</v>
      </c>
      <c r="QL30" s="17">
        <v>3.4</v>
      </c>
      <c r="QM30" s="17">
        <v>-0.1</v>
      </c>
      <c r="QN30" s="17">
        <v>18.100000000000001</v>
      </c>
      <c r="QO30" s="17">
        <v>19</v>
      </c>
      <c r="QP30" s="17">
        <v>16.990290000000002</v>
      </c>
      <c r="QQ30" s="17">
        <v>1.10971</v>
      </c>
      <c r="QR30" s="17">
        <v>14.7</v>
      </c>
      <c r="QS30" s="17"/>
      <c r="QT30" s="17">
        <v>12.576000000000001</v>
      </c>
      <c r="QU30" s="17">
        <v>2.1240000000000001</v>
      </c>
      <c r="QV30" s="17">
        <v>17.3</v>
      </c>
      <c r="QW30" s="17">
        <v>15.67</v>
      </c>
      <c r="QX30" s="17">
        <v>15.67</v>
      </c>
      <c r="QY30" s="17">
        <v>1.63</v>
      </c>
      <c r="QZ30" s="17">
        <v>5.7</v>
      </c>
      <c r="RA30" s="17">
        <v>7.6605999999999996</v>
      </c>
      <c r="RB30" s="17">
        <v>8.5</v>
      </c>
      <c r="RC30" s="17">
        <v>-2.8</v>
      </c>
      <c r="RD30" s="17">
        <v>21.4</v>
      </c>
      <c r="RE30" s="17">
        <v>32.607970000000002</v>
      </c>
      <c r="RF30" s="17">
        <v>32.067999999999998</v>
      </c>
      <c r="RG30" s="17">
        <v>-10.667999999999999</v>
      </c>
      <c r="RH30" s="17">
        <v>3</v>
      </c>
      <c r="RI30" s="17">
        <v>2.9009999999999998</v>
      </c>
      <c r="RJ30" s="17">
        <v>2.9009999999999998</v>
      </c>
      <c r="RK30" s="17">
        <v>9.9000000000000005E-2</v>
      </c>
      <c r="RL30" s="17">
        <v>1.2</v>
      </c>
      <c r="RM30" s="17">
        <v>1.2</v>
      </c>
      <c r="RN30" s="17">
        <v>1.2</v>
      </c>
      <c r="RO30" s="17">
        <v>0</v>
      </c>
      <c r="RP30" s="17">
        <v>1.2</v>
      </c>
      <c r="RQ30" s="17">
        <v>1.2</v>
      </c>
      <c r="RR30" s="17">
        <v>1.2</v>
      </c>
      <c r="RS30" s="17">
        <v>0</v>
      </c>
      <c r="RT30" s="17">
        <v>3</v>
      </c>
      <c r="RU30" s="17">
        <v>2.8</v>
      </c>
      <c r="RV30" s="17">
        <v>2.8</v>
      </c>
      <c r="RW30" s="17">
        <v>0.2</v>
      </c>
      <c r="RX30" s="17">
        <v>6.6</v>
      </c>
      <c r="RY30" s="17"/>
      <c r="RZ30" s="17">
        <v>12.741</v>
      </c>
      <c r="SA30" s="17">
        <v>-6.141</v>
      </c>
      <c r="SB30" s="17">
        <v>2.6</v>
      </c>
      <c r="SC30" s="17">
        <v>2.4510000000000001</v>
      </c>
      <c r="SD30" s="17">
        <v>2.4510000000000001</v>
      </c>
      <c r="SE30" s="17">
        <v>0.14899999999999999</v>
      </c>
      <c r="SF30" s="17">
        <v>19.7</v>
      </c>
      <c r="SG30" s="17">
        <v>19.772790000000001</v>
      </c>
      <c r="SH30" s="17">
        <v>19.772790000000001</v>
      </c>
      <c r="SI30" s="17">
        <v>-7.2789999999999994E-2</v>
      </c>
      <c r="SJ30" s="17">
        <v>1</v>
      </c>
      <c r="SK30" s="17">
        <v>1</v>
      </c>
      <c r="SL30" s="17">
        <v>1</v>
      </c>
      <c r="SM30" s="17">
        <v>0</v>
      </c>
      <c r="SN30" s="17"/>
      <c r="SO30" s="17"/>
      <c r="SP30" s="17">
        <v>0.4</v>
      </c>
      <c r="SQ30" s="17">
        <v>-0.4</v>
      </c>
      <c r="SR30" s="17">
        <v>5.3</v>
      </c>
      <c r="SS30" s="17">
        <v>5.3</v>
      </c>
      <c r="ST30" s="17">
        <v>5.3</v>
      </c>
      <c r="SU30" s="17">
        <v>0</v>
      </c>
      <c r="SV30" s="17">
        <v>2.2999999999999998</v>
      </c>
      <c r="SW30" s="17">
        <v>3</v>
      </c>
      <c r="SX30" s="17">
        <v>3</v>
      </c>
      <c r="SY30" s="17">
        <v>-0.7</v>
      </c>
      <c r="SZ30" s="17">
        <v>4.4000000000000004</v>
      </c>
      <c r="TA30" s="17">
        <v>5</v>
      </c>
      <c r="TB30" s="17">
        <v>5</v>
      </c>
      <c r="TC30" s="17">
        <v>-0.6</v>
      </c>
      <c r="TD30" s="17">
        <v>6.2</v>
      </c>
      <c r="TE30" s="17">
        <v>7</v>
      </c>
      <c r="TF30" s="17">
        <v>7</v>
      </c>
      <c r="TG30" s="17">
        <v>-0.8</v>
      </c>
      <c r="TH30" s="17">
        <v>10</v>
      </c>
      <c r="TI30" s="17">
        <v>10</v>
      </c>
      <c r="TJ30" s="17">
        <v>10</v>
      </c>
      <c r="TK30" s="17">
        <v>0</v>
      </c>
      <c r="TL30" s="17">
        <v>8.5</v>
      </c>
      <c r="TM30" s="17">
        <v>21.571999999999999</v>
      </c>
      <c r="TN30" s="17">
        <v>21.571999999999999</v>
      </c>
      <c r="TO30" s="17">
        <v>-13.071999999999999</v>
      </c>
      <c r="TP30" s="17">
        <v>29.4</v>
      </c>
      <c r="TQ30" s="17">
        <v>67.403999999999996</v>
      </c>
      <c r="TR30" s="17">
        <v>67.403999999999996</v>
      </c>
      <c r="TS30" s="17">
        <v>-38.003999999999998</v>
      </c>
      <c r="TT30" s="17">
        <v>34.799999999999997</v>
      </c>
      <c r="TU30" s="17">
        <v>34.165999999999997</v>
      </c>
      <c r="TV30" s="17">
        <v>34.165999999999997</v>
      </c>
      <c r="TW30" s="17">
        <v>0.63400000000000001</v>
      </c>
      <c r="TX30" s="17">
        <v>45.6</v>
      </c>
      <c r="TY30" s="17">
        <v>43.08314</v>
      </c>
      <c r="TZ30" s="17">
        <v>46.594000000000001</v>
      </c>
      <c r="UA30" s="17">
        <v>-0.99399999999999999</v>
      </c>
      <c r="UB30" s="17">
        <v>51.6</v>
      </c>
      <c r="UC30" s="17">
        <v>52.645740000000004</v>
      </c>
      <c r="UD30" s="17">
        <v>60.854999999999997</v>
      </c>
      <c r="UE30" s="17">
        <v>-9.2550000000000008</v>
      </c>
      <c r="UF30" s="17">
        <v>9.3000000000000007</v>
      </c>
      <c r="UG30" s="17">
        <v>5.3719999999999999</v>
      </c>
      <c r="UH30" s="17">
        <v>5.3719999999999999</v>
      </c>
      <c r="UI30" s="17">
        <v>3.9279999999999999</v>
      </c>
      <c r="UJ30" s="17">
        <v>3.8</v>
      </c>
      <c r="UK30" s="17">
        <v>4.0270000000000001</v>
      </c>
      <c r="UL30" s="17">
        <v>4.0270000000000001</v>
      </c>
      <c r="UM30" s="17">
        <v>-0.22700000000000001</v>
      </c>
      <c r="UN30" s="17">
        <v>5.4</v>
      </c>
      <c r="UO30" s="17">
        <v>6</v>
      </c>
      <c r="UP30" s="17">
        <v>6</v>
      </c>
      <c r="UQ30" s="17">
        <v>-0.6</v>
      </c>
      <c r="UR30" s="17">
        <v>1.6</v>
      </c>
      <c r="US30" s="17">
        <v>1.8</v>
      </c>
      <c r="UT30" s="17">
        <v>1.8</v>
      </c>
      <c r="UU30" s="17">
        <v>-0.2</v>
      </c>
      <c r="UV30" s="17"/>
      <c r="UW30" s="17"/>
      <c r="UX30" s="17"/>
      <c r="UY30" s="17">
        <v>0</v>
      </c>
      <c r="UZ30" s="17">
        <v>3.8</v>
      </c>
      <c r="VA30" s="17">
        <v>4</v>
      </c>
      <c r="VB30" s="17">
        <v>4</v>
      </c>
      <c r="VC30" s="17">
        <v>-0.2</v>
      </c>
      <c r="VD30" s="17">
        <v>4.2</v>
      </c>
      <c r="VE30" s="17">
        <v>4.5</v>
      </c>
      <c r="VF30" s="17">
        <v>4.5</v>
      </c>
      <c r="VG30" s="17">
        <v>-0.3</v>
      </c>
      <c r="VH30" s="17">
        <v>4.4000000000000004</v>
      </c>
      <c r="VI30" s="17">
        <v>4.5</v>
      </c>
      <c r="VJ30" s="17">
        <v>4.5</v>
      </c>
      <c r="VK30" s="17">
        <v>-0.1</v>
      </c>
      <c r="VL30" s="17">
        <v>13.2</v>
      </c>
      <c r="VM30" s="17">
        <v>14.79</v>
      </c>
      <c r="VN30" s="17">
        <v>14.79</v>
      </c>
      <c r="VO30" s="17">
        <v>-1.59</v>
      </c>
      <c r="VP30" s="17">
        <v>252.9</v>
      </c>
      <c r="VQ30" s="17">
        <v>232.28899999999999</v>
      </c>
      <c r="VR30" s="17">
        <v>232.28899999999999</v>
      </c>
      <c r="VS30" s="17">
        <v>20.611000000000001</v>
      </c>
      <c r="VT30" s="17">
        <v>17.3</v>
      </c>
      <c r="VU30" s="17">
        <v>15.205</v>
      </c>
      <c r="VV30" s="17">
        <v>15.205</v>
      </c>
      <c r="VW30" s="17">
        <v>2.0950000000000002</v>
      </c>
      <c r="VX30" s="17">
        <v>139.19999999999999</v>
      </c>
      <c r="VY30" s="17">
        <v>132.46899999999999</v>
      </c>
      <c r="VZ30" s="17">
        <v>132.46899999999999</v>
      </c>
      <c r="WA30" s="17">
        <v>6.7309999999999999</v>
      </c>
      <c r="WB30" s="17">
        <v>0.6</v>
      </c>
      <c r="WC30" s="17">
        <v>0.6</v>
      </c>
      <c r="WD30" s="17">
        <v>0.6</v>
      </c>
      <c r="WE30" s="17">
        <v>0</v>
      </c>
      <c r="WF30" s="17">
        <v>32.200000000000003</v>
      </c>
      <c r="WG30" s="17">
        <v>17.59111</v>
      </c>
      <c r="WH30" s="17">
        <v>28.326000000000001</v>
      </c>
      <c r="WI30" s="17">
        <v>3.8740000000000001</v>
      </c>
      <c r="WJ30" s="17">
        <v>42.6</v>
      </c>
      <c r="WK30" s="17">
        <v>26.798310000000001</v>
      </c>
      <c r="WL30" s="17">
        <v>36.072000000000003</v>
      </c>
      <c r="WM30" s="17">
        <v>6.5279999999999996</v>
      </c>
      <c r="WN30" s="17">
        <v>101.2</v>
      </c>
      <c r="WO30" s="17">
        <v>74.744</v>
      </c>
      <c r="WP30" s="17">
        <v>74.744</v>
      </c>
      <c r="WQ30" s="17">
        <v>26.456</v>
      </c>
      <c r="WR30" s="17">
        <v>17.7</v>
      </c>
      <c r="WS30" s="17"/>
      <c r="WT30" s="17">
        <v>17.77</v>
      </c>
      <c r="WU30" s="17">
        <v>-7.0000000000000007E-2</v>
      </c>
      <c r="WV30" s="17">
        <v>6.9</v>
      </c>
      <c r="WW30" s="17">
        <v>7.2</v>
      </c>
      <c r="WX30" s="17">
        <v>7.2</v>
      </c>
      <c r="WY30" s="17">
        <v>-0.3</v>
      </c>
      <c r="WZ30" s="17">
        <v>19.399999999999999</v>
      </c>
      <c r="XA30" s="17">
        <v>18.4466</v>
      </c>
      <c r="XB30" s="17">
        <v>18.4466</v>
      </c>
      <c r="XC30" s="17">
        <v>0.95340000000000003</v>
      </c>
      <c r="XD30" s="17">
        <v>9.6999999999999993</v>
      </c>
      <c r="XE30" s="17">
        <v>10.8</v>
      </c>
      <c r="XF30" s="17">
        <v>10.8</v>
      </c>
      <c r="XG30" s="17">
        <v>-1.1000000000000001</v>
      </c>
      <c r="XH30" s="17">
        <v>33</v>
      </c>
      <c r="XI30" s="17">
        <v>31.5</v>
      </c>
      <c r="XJ30" s="17">
        <v>31.5</v>
      </c>
      <c r="XK30" s="17">
        <v>1.5</v>
      </c>
      <c r="XL30" s="17">
        <v>26.9</v>
      </c>
      <c r="XM30" s="17">
        <v>31.5</v>
      </c>
      <c r="XN30" s="17">
        <v>31.5</v>
      </c>
      <c r="XO30" s="17">
        <v>-4.5999999999999996</v>
      </c>
      <c r="XP30" s="17">
        <v>11.9</v>
      </c>
      <c r="XQ30" s="17"/>
      <c r="XR30" s="17">
        <v>14</v>
      </c>
      <c r="XS30" s="17">
        <v>-2.1</v>
      </c>
      <c r="XT30" s="17">
        <v>18.3</v>
      </c>
      <c r="XU30" s="17">
        <v>19.234999999999999</v>
      </c>
      <c r="XV30" s="17">
        <v>19.234999999999999</v>
      </c>
      <c r="XW30" s="17">
        <v>-0.93500000000000005</v>
      </c>
      <c r="XX30" s="17">
        <v>8.1999999999999993</v>
      </c>
      <c r="XY30" s="17">
        <v>7.31</v>
      </c>
      <c r="XZ30" s="17">
        <v>7.31</v>
      </c>
      <c r="YA30" s="17">
        <v>0.89</v>
      </c>
      <c r="YB30" s="17">
        <v>10.99</v>
      </c>
      <c r="YC30" s="17">
        <v>11</v>
      </c>
      <c r="YD30" s="17">
        <v>11</v>
      </c>
      <c r="YE30" s="17">
        <v>-0.01</v>
      </c>
    </row>
    <row r="31" spans="1:655" ht="24" customHeight="1" x14ac:dyDescent="0.3">
      <c r="A31" s="1"/>
      <c r="B31" s="16" t="s">
        <v>51</v>
      </c>
      <c r="C31" s="16" t="s">
        <v>768</v>
      </c>
      <c r="D31" s="17">
        <v>98.9</v>
      </c>
      <c r="E31" s="17">
        <v>98.519419999999997</v>
      </c>
      <c r="F31" s="17">
        <v>101.60194</v>
      </c>
      <c r="G31" s="17">
        <v>-2.70194</v>
      </c>
      <c r="H31" s="17">
        <v>632.1</v>
      </c>
      <c r="I31" s="17">
        <v>636.00113999999996</v>
      </c>
      <c r="J31" s="17">
        <v>636.00113999999996</v>
      </c>
      <c r="K31" s="17">
        <v>-3.9011399999999998</v>
      </c>
      <c r="L31" s="17">
        <v>216.9</v>
      </c>
      <c r="M31" s="17">
        <v>206.90248</v>
      </c>
      <c r="N31" s="17">
        <v>206.90248</v>
      </c>
      <c r="O31" s="17">
        <v>9.9975199999999997</v>
      </c>
      <c r="P31" s="17"/>
      <c r="Q31" s="17"/>
      <c r="R31" s="17"/>
      <c r="S31" s="17">
        <v>0</v>
      </c>
      <c r="T31" s="17"/>
      <c r="U31" s="17"/>
      <c r="V31" s="17"/>
      <c r="W31" s="17">
        <v>0</v>
      </c>
      <c r="X31" s="17">
        <v>30.3</v>
      </c>
      <c r="Y31" s="17">
        <v>30.672820000000002</v>
      </c>
      <c r="Z31" s="17">
        <v>30.672820000000002</v>
      </c>
      <c r="AA31" s="17">
        <v>-0.37281999999999998</v>
      </c>
      <c r="AB31" s="17">
        <v>92.4</v>
      </c>
      <c r="AC31" s="17">
        <v>79.611649999999997</v>
      </c>
      <c r="AD31" s="17">
        <v>87.85</v>
      </c>
      <c r="AE31" s="17">
        <v>4.55</v>
      </c>
      <c r="AF31" s="17">
        <v>0</v>
      </c>
      <c r="AG31" s="17"/>
      <c r="AH31" s="17"/>
      <c r="AI31" s="17">
        <v>0</v>
      </c>
      <c r="AJ31" s="17"/>
      <c r="AK31" s="17"/>
      <c r="AL31" s="17"/>
      <c r="AM31" s="17">
        <v>0</v>
      </c>
      <c r="AN31" s="17">
        <v>188</v>
      </c>
      <c r="AO31" s="17">
        <v>196.22801999999999</v>
      </c>
      <c r="AP31" s="17">
        <v>196.22801999999999</v>
      </c>
      <c r="AQ31" s="17">
        <v>-8.2280200000000008</v>
      </c>
      <c r="AR31" s="17">
        <v>208.3</v>
      </c>
      <c r="AS31" s="17">
        <v>196.22801999999999</v>
      </c>
      <c r="AT31" s="17">
        <v>196.22801999999999</v>
      </c>
      <c r="AU31" s="17">
        <v>12.07198</v>
      </c>
      <c r="AV31" s="17">
        <v>211.2</v>
      </c>
      <c r="AW31" s="17">
        <v>196.22801999999999</v>
      </c>
      <c r="AX31" s="17">
        <v>196.22801999999999</v>
      </c>
      <c r="AY31" s="17">
        <v>14.97198</v>
      </c>
      <c r="AZ31" s="17">
        <v>288.39999999999998</v>
      </c>
      <c r="BA31" s="17">
        <v>295.22593999999998</v>
      </c>
      <c r="BB31" s="17">
        <v>295.22593999999998</v>
      </c>
      <c r="BC31" s="17">
        <v>-6.8259400000000001</v>
      </c>
      <c r="BD31" s="17">
        <v>215.3</v>
      </c>
      <c r="BE31" s="17">
        <v>208.07390000000001</v>
      </c>
      <c r="BF31" s="17">
        <v>208.07390000000001</v>
      </c>
      <c r="BG31" s="17">
        <v>7.2260999999999997</v>
      </c>
      <c r="BH31" s="17">
        <v>110.4</v>
      </c>
      <c r="BI31" s="17">
        <v>104.34936999999999</v>
      </c>
      <c r="BJ31" s="17">
        <v>104.34936999999999</v>
      </c>
      <c r="BK31" s="17">
        <v>6.05063</v>
      </c>
      <c r="BL31" s="17">
        <v>375.2</v>
      </c>
      <c r="BM31" s="17">
        <v>381.30583000000001</v>
      </c>
      <c r="BN31" s="17">
        <v>381.30583000000001</v>
      </c>
      <c r="BO31" s="17">
        <v>-6.1058300000000001</v>
      </c>
      <c r="BP31" s="17">
        <v>3.2</v>
      </c>
      <c r="BQ31" s="17">
        <v>4.4318400000000002</v>
      </c>
      <c r="BR31" s="17">
        <v>4.4318400000000002</v>
      </c>
      <c r="BS31" s="17">
        <v>-1.23184</v>
      </c>
      <c r="BT31" s="17">
        <v>12.9</v>
      </c>
      <c r="BU31" s="17"/>
      <c r="BV31" s="17"/>
      <c r="BW31" s="17">
        <v>12.9</v>
      </c>
      <c r="BX31" s="17"/>
      <c r="BY31" s="17"/>
      <c r="BZ31" s="17"/>
      <c r="CA31" s="17">
        <v>0</v>
      </c>
      <c r="CB31" s="17"/>
      <c r="CC31" s="17"/>
      <c r="CD31" s="17">
        <v>12.371130000000001</v>
      </c>
      <c r="CE31" s="17">
        <v>-12.371130000000001</v>
      </c>
      <c r="CF31" s="17"/>
      <c r="CG31" s="17"/>
      <c r="CH31" s="17"/>
      <c r="CI31" s="17">
        <v>0</v>
      </c>
      <c r="CJ31" s="17">
        <v>118.6</v>
      </c>
      <c r="CK31" s="17">
        <v>120.1673</v>
      </c>
      <c r="CL31" s="17">
        <v>120.1673</v>
      </c>
      <c r="CM31" s="17">
        <v>-1.5672999999999999</v>
      </c>
      <c r="CN31" s="17">
        <v>7.5</v>
      </c>
      <c r="CO31" s="17">
        <v>6.8003799999999996</v>
      </c>
      <c r="CP31" s="17">
        <v>5.1333399999999996</v>
      </c>
      <c r="CQ31" s="17">
        <v>2.36666</v>
      </c>
      <c r="CR31" s="17">
        <v>3.3</v>
      </c>
      <c r="CS31" s="17">
        <v>3.7328199999999998</v>
      </c>
      <c r="CT31" s="17">
        <v>2.8177599999999998</v>
      </c>
      <c r="CU31" s="17">
        <v>0.48224</v>
      </c>
      <c r="CV31" s="17">
        <v>22.6</v>
      </c>
      <c r="CW31" s="17">
        <v>22.389009999999999</v>
      </c>
      <c r="CX31" s="17">
        <v>22.389009999999999</v>
      </c>
      <c r="CY31" s="17">
        <v>0.21099000000000001</v>
      </c>
      <c r="CZ31" s="17">
        <v>6.4</v>
      </c>
      <c r="DA31" s="17">
        <v>6.8787000000000003</v>
      </c>
      <c r="DB31" s="17">
        <v>6.8787000000000003</v>
      </c>
      <c r="DC31" s="17">
        <v>-0.47870000000000001</v>
      </c>
      <c r="DD31" s="17">
        <v>11.3</v>
      </c>
      <c r="DE31" s="17">
        <v>14.919420000000001</v>
      </c>
      <c r="DF31" s="17">
        <v>11.375909999999999</v>
      </c>
      <c r="DG31" s="17">
        <v>-7.5910000000000005E-2</v>
      </c>
      <c r="DH31" s="17">
        <v>30.5</v>
      </c>
      <c r="DI31" s="17">
        <v>94.875290000000007</v>
      </c>
      <c r="DJ31" s="17">
        <v>94.875290000000007</v>
      </c>
      <c r="DK31" s="17">
        <v>-64.375290000000007</v>
      </c>
      <c r="DL31" s="17"/>
      <c r="DM31" s="17"/>
      <c r="DN31" s="17"/>
      <c r="DO31" s="17">
        <v>0</v>
      </c>
      <c r="DP31" s="17"/>
      <c r="DQ31" s="17"/>
      <c r="DR31" s="17"/>
      <c r="DS31" s="17">
        <v>0</v>
      </c>
      <c r="DT31" s="17"/>
      <c r="DU31" s="17"/>
      <c r="DV31" s="17"/>
      <c r="DW31" s="17">
        <v>0</v>
      </c>
      <c r="DX31" s="17"/>
      <c r="DY31" s="17"/>
      <c r="DZ31" s="17"/>
      <c r="EA31" s="17">
        <v>0</v>
      </c>
      <c r="EB31" s="17">
        <v>34.5</v>
      </c>
      <c r="EC31" s="17">
        <v>98.891570000000002</v>
      </c>
      <c r="ED31" s="17">
        <v>112.35728</v>
      </c>
      <c r="EE31" s="17">
        <v>-77.857280000000003</v>
      </c>
      <c r="EF31" s="17">
        <v>46</v>
      </c>
      <c r="EG31" s="17">
        <v>69.43365</v>
      </c>
      <c r="EH31" s="17">
        <v>33.083500000000001</v>
      </c>
      <c r="EI31" s="17">
        <v>12.916499999999999</v>
      </c>
      <c r="EJ31" s="17"/>
      <c r="EK31" s="17"/>
      <c r="EL31" s="17"/>
      <c r="EM31" s="17">
        <v>0</v>
      </c>
      <c r="EN31" s="17"/>
      <c r="EO31" s="17"/>
      <c r="EP31" s="17"/>
      <c r="EQ31" s="17">
        <v>0</v>
      </c>
      <c r="ER31" s="17"/>
      <c r="ES31" s="17"/>
      <c r="ET31" s="17"/>
      <c r="EU31" s="17">
        <v>0</v>
      </c>
      <c r="EV31" s="17">
        <v>6.5</v>
      </c>
      <c r="EW31" s="17">
        <v>6.39</v>
      </c>
      <c r="EX31" s="17">
        <v>6.39</v>
      </c>
      <c r="EY31" s="17">
        <v>0.11</v>
      </c>
      <c r="EZ31" s="17">
        <v>152.5</v>
      </c>
      <c r="FA31" s="17">
        <v>150.36847</v>
      </c>
      <c r="FB31" s="17"/>
      <c r="FC31" s="17">
        <v>152.5</v>
      </c>
      <c r="FD31" s="17">
        <v>29</v>
      </c>
      <c r="FE31" s="17">
        <v>27.864080000000001</v>
      </c>
      <c r="FF31" s="17">
        <v>29.74953</v>
      </c>
      <c r="FG31" s="17">
        <v>-0.74953000000000003</v>
      </c>
      <c r="FH31" s="17">
        <v>53.4</v>
      </c>
      <c r="FI31" s="17">
        <v>53.398060000000001</v>
      </c>
      <c r="FJ31" s="17">
        <v>75</v>
      </c>
      <c r="FK31" s="17">
        <v>-21.6</v>
      </c>
      <c r="FL31" s="17">
        <v>19.600000000000001</v>
      </c>
      <c r="FM31" s="17">
        <v>17.91262</v>
      </c>
      <c r="FN31" s="17">
        <v>18.874919999999999</v>
      </c>
      <c r="FO31" s="17">
        <v>0.72507999999999995</v>
      </c>
      <c r="FP31" s="17">
        <v>18.5</v>
      </c>
      <c r="FQ31" s="17">
        <v>17.737760000000002</v>
      </c>
      <c r="FR31" s="17">
        <v>17.91338</v>
      </c>
      <c r="FS31" s="17">
        <v>0.58662000000000003</v>
      </c>
      <c r="FT31" s="17">
        <v>10.9</v>
      </c>
      <c r="FU31" s="17">
        <v>11</v>
      </c>
      <c r="FV31" s="17">
        <v>10.485440000000001</v>
      </c>
      <c r="FW31" s="17">
        <v>0.41455999999999998</v>
      </c>
      <c r="FX31" s="17">
        <v>61.3</v>
      </c>
      <c r="FY31" s="17">
        <v>65.663929999999993</v>
      </c>
      <c r="FZ31" s="17">
        <v>65.663929999999993</v>
      </c>
      <c r="GA31" s="17">
        <v>-4.3639299999999999</v>
      </c>
      <c r="GB31" s="17">
        <v>183.6</v>
      </c>
      <c r="GC31" s="17">
        <v>184.91498000000001</v>
      </c>
      <c r="GD31" s="17">
        <v>184.91498000000001</v>
      </c>
      <c r="GE31" s="17">
        <v>-1.31498</v>
      </c>
      <c r="GF31" s="17">
        <v>183.6</v>
      </c>
      <c r="GG31" s="17">
        <v>184.91498000000001</v>
      </c>
      <c r="GH31" s="17">
        <v>184.91498000000001</v>
      </c>
      <c r="GI31" s="17">
        <v>-1.31498</v>
      </c>
      <c r="GJ31" s="17">
        <v>185.1</v>
      </c>
      <c r="GK31" s="17">
        <v>185.47028</v>
      </c>
      <c r="GL31" s="17">
        <v>185.47028</v>
      </c>
      <c r="GM31" s="17">
        <v>-0.37028</v>
      </c>
      <c r="GN31" s="17">
        <v>81.400000000000006</v>
      </c>
      <c r="GO31" s="17">
        <v>88.410179999999997</v>
      </c>
      <c r="GP31" s="17">
        <v>88.410179999999997</v>
      </c>
      <c r="GQ31" s="17">
        <v>-7.0101800000000001</v>
      </c>
      <c r="GR31" s="17"/>
      <c r="GS31" s="17"/>
      <c r="GT31" s="17"/>
      <c r="GU31" s="17">
        <v>0</v>
      </c>
      <c r="GV31" s="17">
        <v>5.9</v>
      </c>
      <c r="GW31" s="17">
        <v>5.9112099999999996</v>
      </c>
      <c r="GX31" s="17">
        <v>5.9112099999999996</v>
      </c>
      <c r="GY31" s="17">
        <v>-1.1209999999999999E-2</v>
      </c>
      <c r="GZ31" s="17">
        <v>16.600000000000001</v>
      </c>
      <c r="HA31" s="17">
        <v>12</v>
      </c>
      <c r="HB31" s="17">
        <v>16.504850000000001</v>
      </c>
      <c r="HC31" s="17">
        <v>9.5149999999999998E-2</v>
      </c>
      <c r="HD31" s="17">
        <v>31.1</v>
      </c>
      <c r="HE31" s="17">
        <v>30.81456</v>
      </c>
      <c r="HF31" s="17">
        <v>30.81456</v>
      </c>
      <c r="HG31" s="17">
        <v>0.28544000000000003</v>
      </c>
      <c r="HH31" s="17">
        <v>3.7</v>
      </c>
      <c r="HI31" s="17">
        <v>1.97359</v>
      </c>
      <c r="HJ31" s="17">
        <v>1.97359</v>
      </c>
      <c r="HK31" s="17">
        <v>1.72641</v>
      </c>
      <c r="HL31" s="17">
        <v>15.1</v>
      </c>
      <c r="HM31" s="17">
        <v>13.13129</v>
      </c>
      <c r="HN31" s="17">
        <v>13.13129</v>
      </c>
      <c r="HO31" s="17">
        <v>1.96871</v>
      </c>
      <c r="HP31" s="17">
        <v>109.4</v>
      </c>
      <c r="HQ31" s="17">
        <v>85</v>
      </c>
      <c r="HR31" s="17">
        <v>85</v>
      </c>
      <c r="HS31" s="17">
        <v>24.4</v>
      </c>
      <c r="HT31" s="17"/>
      <c r="HU31" s="17"/>
      <c r="HV31" s="17"/>
      <c r="HW31" s="17">
        <v>0</v>
      </c>
      <c r="HX31" s="17"/>
      <c r="HY31" s="17"/>
      <c r="HZ31" s="17"/>
      <c r="IA31" s="17">
        <v>0</v>
      </c>
      <c r="IB31" s="17">
        <v>43.9</v>
      </c>
      <c r="IC31" s="17">
        <v>85.482579999999999</v>
      </c>
      <c r="ID31" s="17">
        <v>95.452430000000007</v>
      </c>
      <c r="IE31" s="17">
        <v>-51.552430000000001</v>
      </c>
      <c r="IF31" s="17"/>
      <c r="IG31" s="17"/>
      <c r="IH31" s="17"/>
      <c r="II31" s="17">
        <v>0</v>
      </c>
      <c r="IJ31" s="17"/>
      <c r="IK31" s="17"/>
      <c r="IL31" s="17"/>
      <c r="IM31" s="17">
        <v>0</v>
      </c>
      <c r="IN31" s="17">
        <v>46.6</v>
      </c>
      <c r="IO31" s="17">
        <v>45.221359999999997</v>
      </c>
      <c r="IP31" s="17">
        <v>45.221359999999997</v>
      </c>
      <c r="IQ31" s="17">
        <v>1.3786400000000001</v>
      </c>
      <c r="IR31" s="17"/>
      <c r="IS31" s="17"/>
      <c r="IT31" s="17"/>
      <c r="IU31" s="17">
        <v>0</v>
      </c>
      <c r="IV31" s="17"/>
      <c r="IW31" s="17"/>
      <c r="IX31" s="17"/>
      <c r="IY31" s="17">
        <v>0</v>
      </c>
      <c r="IZ31" s="17"/>
      <c r="JA31" s="17"/>
      <c r="JB31" s="17"/>
      <c r="JC31" s="17">
        <v>0</v>
      </c>
      <c r="JD31" s="17">
        <v>70.599999999999994</v>
      </c>
      <c r="JE31" s="17">
        <v>72.899209999999997</v>
      </c>
      <c r="JF31" s="17">
        <v>72.899209999999997</v>
      </c>
      <c r="JG31" s="17">
        <v>-2.29921</v>
      </c>
      <c r="JH31" s="17">
        <v>178</v>
      </c>
      <c r="JI31" s="17">
        <v>172.31039000000001</v>
      </c>
      <c r="JJ31" s="17">
        <v>172.31039000000001</v>
      </c>
      <c r="JK31" s="17">
        <v>5.6896100000000001</v>
      </c>
      <c r="JL31" s="17">
        <v>175.7</v>
      </c>
      <c r="JM31" s="17">
        <v>172.31039000000001</v>
      </c>
      <c r="JN31" s="17">
        <v>172.31039000000001</v>
      </c>
      <c r="JO31" s="17">
        <v>3.3896099999999998</v>
      </c>
      <c r="JP31" s="17"/>
      <c r="JQ31" s="17"/>
      <c r="JR31" s="17"/>
      <c r="JS31" s="17">
        <v>0</v>
      </c>
      <c r="JT31" s="17">
        <v>174.9</v>
      </c>
      <c r="JU31" s="17">
        <v>172.82784000000001</v>
      </c>
      <c r="JV31" s="17">
        <v>172.82784000000001</v>
      </c>
      <c r="JW31" s="17">
        <v>2.0721599999999998</v>
      </c>
      <c r="JX31" s="17">
        <v>76.2</v>
      </c>
      <c r="JY31" s="17">
        <v>73.590999999999994</v>
      </c>
      <c r="JZ31" s="17">
        <v>73.590999999999994</v>
      </c>
      <c r="KA31" s="17">
        <v>2.609</v>
      </c>
      <c r="KB31" s="17">
        <v>36.799999999999997</v>
      </c>
      <c r="KC31" s="17">
        <v>36.905999999999999</v>
      </c>
      <c r="KD31" s="17">
        <v>36.905999999999999</v>
      </c>
      <c r="KE31" s="17">
        <v>-0.106</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0.63188999999999995</v>
      </c>
      <c r="LF31" s="17">
        <v>0.63188999999999995</v>
      </c>
      <c r="LG31" s="17">
        <v>-0.23189000000000001</v>
      </c>
      <c r="LH31" s="17">
        <v>122.9</v>
      </c>
      <c r="LI31" s="17">
        <v>130.18770000000001</v>
      </c>
      <c r="LJ31" s="17">
        <v>147.12038000000001</v>
      </c>
      <c r="LK31" s="17">
        <v>-24.220379999999999</v>
      </c>
      <c r="LL31" s="17">
        <v>77.099999999999994</v>
      </c>
      <c r="LM31" s="17">
        <v>73.166579999999996</v>
      </c>
      <c r="LN31" s="17">
        <v>112.93577999999999</v>
      </c>
      <c r="LO31" s="17">
        <v>-35.83578</v>
      </c>
      <c r="LP31" s="17">
        <v>66.099999999999994</v>
      </c>
      <c r="LQ31" s="17">
        <v>67.133979999999994</v>
      </c>
      <c r="LR31" s="17">
        <v>67.133979999999994</v>
      </c>
      <c r="LS31" s="17">
        <v>-1.0339799999999999</v>
      </c>
      <c r="LT31" s="17">
        <v>73.5</v>
      </c>
      <c r="LU31" s="17">
        <v>64.761120000000005</v>
      </c>
      <c r="LV31" s="17">
        <v>78.567999999999998</v>
      </c>
      <c r="LW31" s="17">
        <v>-5.0679999999999996</v>
      </c>
      <c r="LX31" s="17">
        <v>29.2</v>
      </c>
      <c r="LY31" s="17">
        <v>29.951460000000001</v>
      </c>
      <c r="LZ31" s="17">
        <v>29.951460000000001</v>
      </c>
      <c r="MA31" s="17">
        <v>-0.75146000000000002</v>
      </c>
      <c r="MB31" s="17">
        <v>123.3</v>
      </c>
      <c r="MC31" s="17">
        <v>67.010310000000004</v>
      </c>
      <c r="MD31" s="17"/>
      <c r="ME31" s="17">
        <v>123.3</v>
      </c>
      <c r="MF31" s="17"/>
      <c r="MG31" s="17"/>
      <c r="MH31" s="17"/>
      <c r="MI31" s="17">
        <v>0</v>
      </c>
      <c r="MJ31" s="17"/>
      <c r="MK31" s="17"/>
      <c r="ML31" s="17"/>
      <c r="MM31" s="17">
        <v>0</v>
      </c>
      <c r="MN31" s="17">
        <v>147.5</v>
      </c>
      <c r="MO31" s="17">
        <v>159.10807</v>
      </c>
      <c r="MP31" s="17">
        <v>159.10807</v>
      </c>
      <c r="MQ31" s="17">
        <v>-11.60807</v>
      </c>
      <c r="MR31" s="17">
        <v>150</v>
      </c>
      <c r="MS31" s="17">
        <v>159.10807</v>
      </c>
      <c r="MT31" s="17">
        <v>159.10807</v>
      </c>
      <c r="MU31" s="17">
        <v>-9.1080699999999997</v>
      </c>
      <c r="MV31" s="17">
        <v>172.4</v>
      </c>
      <c r="MW31" s="17">
        <v>159.58587</v>
      </c>
      <c r="MX31" s="17">
        <v>159.58587</v>
      </c>
      <c r="MY31" s="17">
        <v>12.81413</v>
      </c>
      <c r="MZ31" s="17">
        <v>192.2</v>
      </c>
      <c r="NA31" s="17"/>
      <c r="NB31" s="17"/>
      <c r="NC31" s="17">
        <v>192.2</v>
      </c>
      <c r="ND31" s="17"/>
      <c r="NE31" s="17"/>
      <c r="NF31" s="17"/>
      <c r="NG31" s="17">
        <v>0</v>
      </c>
      <c r="NH31" s="17"/>
      <c r="NI31" s="17"/>
      <c r="NJ31" s="17"/>
      <c r="NK31" s="17">
        <v>0</v>
      </c>
      <c r="NL31" s="17"/>
      <c r="NM31" s="17"/>
      <c r="NN31" s="17"/>
      <c r="NO31" s="17">
        <v>0</v>
      </c>
      <c r="NP31" s="17"/>
      <c r="NQ31" s="17"/>
      <c r="NR31" s="17"/>
      <c r="NS31" s="17">
        <v>0</v>
      </c>
      <c r="NT31" s="17">
        <v>218.5</v>
      </c>
      <c r="NU31" s="17">
        <v>213.11998</v>
      </c>
      <c r="NV31" s="17">
        <v>213.11998</v>
      </c>
      <c r="NW31" s="17">
        <v>5.38002</v>
      </c>
      <c r="NX31" s="17">
        <v>104.6</v>
      </c>
      <c r="NY31" s="17">
        <v>106.87999000000001</v>
      </c>
      <c r="NZ31" s="17">
        <v>106.87999000000001</v>
      </c>
      <c r="OA31" s="17">
        <v>-2.2799900000000002</v>
      </c>
      <c r="OB31" s="17">
        <v>1.3</v>
      </c>
      <c r="OC31" s="17">
        <v>1.222</v>
      </c>
      <c r="OD31" s="17">
        <v>1.222</v>
      </c>
      <c r="OE31" s="17">
        <v>7.8E-2</v>
      </c>
      <c r="OF31" s="17">
        <v>27.9</v>
      </c>
      <c r="OG31" s="17">
        <v>44.595019999999998</v>
      </c>
      <c r="OH31" s="17">
        <v>39.158999999999999</v>
      </c>
      <c r="OI31" s="17">
        <v>-11.259</v>
      </c>
      <c r="OJ31" s="17">
        <v>78.900000000000006</v>
      </c>
      <c r="OK31" s="17">
        <v>77.11</v>
      </c>
      <c r="OL31" s="17">
        <v>77.11</v>
      </c>
      <c r="OM31" s="17">
        <v>1.79</v>
      </c>
      <c r="ON31" s="17">
        <v>16.100000000000001</v>
      </c>
      <c r="OO31" s="17">
        <v>16.256</v>
      </c>
      <c r="OP31" s="17">
        <v>16.256</v>
      </c>
      <c r="OQ31" s="17">
        <v>-0.156</v>
      </c>
      <c r="OR31" s="17">
        <v>0.4</v>
      </c>
      <c r="OS31" s="17"/>
      <c r="OT31" s="17">
        <v>0.4</v>
      </c>
      <c r="OU31" s="17">
        <v>0</v>
      </c>
      <c r="OV31" s="17">
        <v>5.0999999999999996</v>
      </c>
      <c r="OW31" s="17">
        <v>4.8</v>
      </c>
      <c r="OX31" s="17">
        <v>4.8</v>
      </c>
      <c r="OY31" s="17">
        <v>0.3</v>
      </c>
      <c r="OZ31" s="17">
        <v>5.0999999999999996</v>
      </c>
      <c r="PA31" s="17">
        <v>5</v>
      </c>
      <c r="PB31" s="17">
        <v>5</v>
      </c>
      <c r="PC31" s="17">
        <v>0.1</v>
      </c>
      <c r="PD31" s="17">
        <v>9.9</v>
      </c>
      <c r="PE31" s="17">
        <v>9</v>
      </c>
      <c r="PF31" s="17">
        <v>9.9830000000000005</v>
      </c>
      <c r="PG31" s="17">
        <v>-8.3000000000000004E-2</v>
      </c>
      <c r="PH31" s="17">
        <v>2.5</v>
      </c>
      <c r="PI31" s="17">
        <v>2.6689699999999998</v>
      </c>
      <c r="PJ31" s="17">
        <v>2.7425199999999998</v>
      </c>
      <c r="PK31" s="17">
        <v>-0.24252000000000001</v>
      </c>
      <c r="PL31" s="17">
        <v>0.3</v>
      </c>
      <c r="PM31" s="17">
        <v>1</v>
      </c>
      <c r="PN31" s="17">
        <v>1</v>
      </c>
      <c r="PO31" s="17">
        <v>-0.7</v>
      </c>
      <c r="PP31" s="17">
        <v>1.8</v>
      </c>
      <c r="PQ31" s="17">
        <v>1.82</v>
      </c>
      <c r="PR31" s="17">
        <v>1.82</v>
      </c>
      <c r="PS31" s="17">
        <v>-0.02</v>
      </c>
      <c r="PT31" s="17">
        <v>4.7</v>
      </c>
      <c r="PU31" s="17">
        <v>4.5</v>
      </c>
      <c r="PV31" s="17">
        <v>4.5</v>
      </c>
      <c r="PW31" s="17">
        <v>0.2</v>
      </c>
      <c r="PX31" s="17">
        <v>14.8</v>
      </c>
      <c r="PY31" s="17">
        <v>16</v>
      </c>
      <c r="PZ31" s="17">
        <v>14.56311</v>
      </c>
      <c r="QA31" s="17">
        <v>0.23688999999999999</v>
      </c>
      <c r="QB31" s="17">
        <v>4.9000000000000004</v>
      </c>
      <c r="QC31" s="17">
        <v>3.8</v>
      </c>
      <c r="QD31" s="17">
        <v>3.8</v>
      </c>
      <c r="QE31" s="17">
        <v>1.1000000000000001</v>
      </c>
      <c r="QF31" s="17">
        <v>3.1</v>
      </c>
      <c r="QG31" s="17">
        <v>3.1</v>
      </c>
      <c r="QH31" s="17">
        <v>3.1</v>
      </c>
      <c r="QI31" s="17">
        <v>0</v>
      </c>
      <c r="QJ31" s="17">
        <v>3.3</v>
      </c>
      <c r="QK31" s="17">
        <v>3.4</v>
      </c>
      <c r="QL31" s="17">
        <v>3.4</v>
      </c>
      <c r="QM31" s="17">
        <v>-0.1</v>
      </c>
      <c r="QN31" s="17">
        <v>18.100000000000001</v>
      </c>
      <c r="QO31" s="17">
        <v>19</v>
      </c>
      <c r="QP31" s="17">
        <v>16.990290000000002</v>
      </c>
      <c r="QQ31" s="17">
        <v>1.10971</v>
      </c>
      <c r="QR31" s="17">
        <v>14.8</v>
      </c>
      <c r="QS31" s="17"/>
      <c r="QT31" s="17">
        <v>11.975</v>
      </c>
      <c r="QU31" s="17">
        <v>2.8250000000000002</v>
      </c>
      <c r="QV31" s="17">
        <v>17.5</v>
      </c>
      <c r="QW31" s="17">
        <v>15.913</v>
      </c>
      <c r="QX31" s="17">
        <v>15.913</v>
      </c>
      <c r="QY31" s="17">
        <v>1.587</v>
      </c>
      <c r="QZ31" s="17">
        <v>6</v>
      </c>
      <c r="RA31" s="17">
        <v>9.1044199999999993</v>
      </c>
      <c r="RB31" s="17">
        <v>9.3539999999999992</v>
      </c>
      <c r="RC31" s="17">
        <v>-3.3540000000000001</v>
      </c>
      <c r="RD31" s="17">
        <v>21.7</v>
      </c>
      <c r="RE31" s="17">
        <v>39.320639999999997</v>
      </c>
      <c r="RF31" s="17">
        <v>35.143999999999998</v>
      </c>
      <c r="RG31" s="17">
        <v>-13.444000000000001</v>
      </c>
      <c r="RH31" s="17">
        <v>3</v>
      </c>
      <c r="RI31" s="17">
        <v>2.9009999999999998</v>
      </c>
      <c r="RJ31" s="17">
        <v>2.9009999999999998</v>
      </c>
      <c r="RK31" s="17">
        <v>9.9000000000000005E-2</v>
      </c>
      <c r="RL31" s="17">
        <v>1.2</v>
      </c>
      <c r="RM31" s="17">
        <v>1.2</v>
      </c>
      <c r="RN31" s="17">
        <v>1.2</v>
      </c>
      <c r="RO31" s="17">
        <v>0</v>
      </c>
      <c r="RP31" s="17">
        <v>1.2</v>
      </c>
      <c r="RQ31" s="17">
        <v>1.2</v>
      </c>
      <c r="RR31" s="17">
        <v>1.2</v>
      </c>
      <c r="RS31" s="17">
        <v>0</v>
      </c>
      <c r="RT31" s="17">
        <v>3</v>
      </c>
      <c r="RU31" s="17">
        <v>2.8</v>
      </c>
      <c r="RV31" s="17">
        <v>2.8</v>
      </c>
      <c r="RW31" s="17">
        <v>0.2</v>
      </c>
      <c r="RX31" s="17">
        <v>12.3</v>
      </c>
      <c r="RY31" s="17"/>
      <c r="RZ31" s="17">
        <v>11.406000000000001</v>
      </c>
      <c r="SA31" s="17">
        <v>0.89400000000000002</v>
      </c>
      <c r="SB31" s="17">
        <v>2.5</v>
      </c>
      <c r="SC31" s="17">
        <v>2.4510000000000001</v>
      </c>
      <c r="SD31" s="17">
        <v>2.4510000000000001</v>
      </c>
      <c r="SE31" s="17">
        <v>4.9000000000000002E-2</v>
      </c>
      <c r="SF31" s="17">
        <v>13.1</v>
      </c>
      <c r="SG31" s="17">
        <v>19.772790000000001</v>
      </c>
      <c r="SH31" s="17">
        <v>19.772790000000001</v>
      </c>
      <c r="SI31" s="17">
        <v>-6.67279</v>
      </c>
      <c r="SJ31" s="17">
        <v>1</v>
      </c>
      <c r="SK31" s="17">
        <v>1</v>
      </c>
      <c r="SL31" s="17">
        <v>1</v>
      </c>
      <c r="SM31" s="17">
        <v>0</v>
      </c>
      <c r="SN31" s="17"/>
      <c r="SO31" s="17"/>
      <c r="SP31" s="17">
        <v>0.4</v>
      </c>
      <c r="SQ31" s="17">
        <v>-0.4</v>
      </c>
      <c r="SR31" s="17">
        <v>5.3</v>
      </c>
      <c r="SS31" s="17">
        <v>5.3</v>
      </c>
      <c r="ST31" s="17">
        <v>5.3</v>
      </c>
      <c r="SU31" s="17">
        <v>0</v>
      </c>
      <c r="SV31" s="17">
        <v>2.2000000000000002</v>
      </c>
      <c r="SW31" s="17">
        <v>3</v>
      </c>
      <c r="SX31" s="17">
        <v>3</v>
      </c>
      <c r="SY31" s="17">
        <v>-0.8</v>
      </c>
      <c r="SZ31" s="17">
        <v>4.3</v>
      </c>
      <c r="TA31" s="17">
        <v>5</v>
      </c>
      <c r="TB31" s="17">
        <v>5</v>
      </c>
      <c r="TC31" s="17">
        <v>-0.7</v>
      </c>
      <c r="TD31" s="17">
        <v>6.4</v>
      </c>
      <c r="TE31" s="17">
        <v>7</v>
      </c>
      <c r="TF31" s="17">
        <v>7</v>
      </c>
      <c r="TG31" s="17">
        <v>-0.6</v>
      </c>
      <c r="TH31" s="17">
        <v>10</v>
      </c>
      <c r="TI31" s="17">
        <v>10</v>
      </c>
      <c r="TJ31" s="17">
        <v>10</v>
      </c>
      <c r="TK31" s="17">
        <v>0</v>
      </c>
      <c r="TL31" s="17">
        <v>10.4</v>
      </c>
      <c r="TM31" s="17">
        <v>22.692</v>
      </c>
      <c r="TN31" s="17">
        <v>22.692</v>
      </c>
      <c r="TO31" s="17">
        <v>-12.292</v>
      </c>
      <c r="TP31" s="17">
        <v>33.200000000000003</v>
      </c>
      <c r="TQ31" s="17">
        <v>71.641000000000005</v>
      </c>
      <c r="TR31" s="17">
        <v>71.641000000000005</v>
      </c>
      <c r="TS31" s="17">
        <v>-38.441000000000003</v>
      </c>
      <c r="TT31" s="17">
        <v>34.799999999999997</v>
      </c>
      <c r="TU31" s="17">
        <v>34.119999999999997</v>
      </c>
      <c r="TV31" s="17">
        <v>34.119999999999997</v>
      </c>
      <c r="TW31" s="17">
        <v>0.68</v>
      </c>
      <c r="TX31" s="17">
        <v>49</v>
      </c>
      <c r="TY31" s="17">
        <v>47.610869999999998</v>
      </c>
      <c r="TZ31" s="17">
        <v>51.695999999999998</v>
      </c>
      <c r="UA31" s="17">
        <v>-2.6960000000000002</v>
      </c>
      <c r="UB31" s="17">
        <v>64.099999999999994</v>
      </c>
      <c r="UC31" s="17">
        <v>56.867849999999997</v>
      </c>
      <c r="UD31" s="17">
        <v>65.366</v>
      </c>
      <c r="UE31" s="17">
        <v>-1.266</v>
      </c>
      <c r="UF31" s="17">
        <v>9.8000000000000007</v>
      </c>
      <c r="UG31" s="17">
        <v>6.3609999999999998</v>
      </c>
      <c r="UH31" s="17">
        <v>6.3609999999999998</v>
      </c>
      <c r="UI31" s="17">
        <v>3.4390000000000001</v>
      </c>
      <c r="UJ31" s="17">
        <v>5</v>
      </c>
      <c r="UK31" s="17">
        <v>4.7859999999999996</v>
      </c>
      <c r="UL31" s="17">
        <v>4.7859999999999996</v>
      </c>
      <c r="UM31" s="17">
        <v>0.214</v>
      </c>
      <c r="UN31" s="17">
        <v>5.4</v>
      </c>
      <c r="UO31" s="17">
        <v>6</v>
      </c>
      <c r="UP31" s="17">
        <v>6</v>
      </c>
      <c r="UQ31" s="17">
        <v>-0.6</v>
      </c>
      <c r="UR31" s="17">
        <v>1.3</v>
      </c>
      <c r="US31" s="17">
        <v>1.8</v>
      </c>
      <c r="UT31" s="17">
        <v>1.8</v>
      </c>
      <c r="UU31" s="17">
        <v>-0.5</v>
      </c>
      <c r="UV31" s="17"/>
      <c r="UW31" s="17"/>
      <c r="UX31" s="17"/>
      <c r="UY31" s="17">
        <v>0</v>
      </c>
      <c r="UZ31" s="17">
        <v>3.8</v>
      </c>
      <c r="VA31" s="17">
        <v>4</v>
      </c>
      <c r="VB31" s="17">
        <v>4</v>
      </c>
      <c r="VC31" s="17">
        <v>-0.2</v>
      </c>
      <c r="VD31" s="17">
        <v>4.2</v>
      </c>
      <c r="VE31" s="17">
        <v>4.5</v>
      </c>
      <c r="VF31" s="17">
        <v>4.5</v>
      </c>
      <c r="VG31" s="17">
        <v>-0.3</v>
      </c>
      <c r="VH31" s="17">
        <v>4.4000000000000004</v>
      </c>
      <c r="VI31" s="17">
        <v>4.5</v>
      </c>
      <c r="VJ31" s="17">
        <v>4.5</v>
      </c>
      <c r="VK31" s="17">
        <v>-0.1</v>
      </c>
      <c r="VL31" s="17">
        <v>15.4</v>
      </c>
      <c r="VM31" s="17">
        <v>14.92</v>
      </c>
      <c r="VN31" s="17">
        <v>14.92</v>
      </c>
      <c r="VO31" s="17">
        <v>0.48</v>
      </c>
      <c r="VP31" s="17">
        <v>253</v>
      </c>
      <c r="VQ31" s="17">
        <v>230.28700000000001</v>
      </c>
      <c r="VR31" s="17">
        <v>230.28700000000001</v>
      </c>
      <c r="VS31" s="17">
        <v>22.713000000000001</v>
      </c>
      <c r="VT31" s="17">
        <v>18.100000000000001</v>
      </c>
      <c r="VU31" s="17">
        <v>15.194000000000001</v>
      </c>
      <c r="VV31" s="17">
        <v>15.194000000000001</v>
      </c>
      <c r="VW31" s="17">
        <v>2.9060000000000001</v>
      </c>
      <c r="VX31" s="17">
        <v>141</v>
      </c>
      <c r="VY31" s="17">
        <v>132.86699999999999</v>
      </c>
      <c r="VZ31" s="17">
        <v>132.86699999999999</v>
      </c>
      <c r="WA31" s="17">
        <v>8.1329999999999991</v>
      </c>
      <c r="WB31" s="17">
        <v>0.6</v>
      </c>
      <c r="WC31" s="17">
        <v>0.6</v>
      </c>
      <c r="WD31" s="17">
        <v>0.6</v>
      </c>
      <c r="WE31" s="17">
        <v>0</v>
      </c>
      <c r="WF31" s="17">
        <v>77.2</v>
      </c>
      <c r="WG31" s="17">
        <v>25.825690000000002</v>
      </c>
      <c r="WH31" s="17">
        <v>31.138000000000002</v>
      </c>
      <c r="WI31" s="17">
        <v>46.061999999999998</v>
      </c>
      <c r="WJ31" s="17">
        <v>65.400000000000006</v>
      </c>
      <c r="WK31" s="17">
        <v>34.536450000000002</v>
      </c>
      <c r="WL31" s="17">
        <v>40.314</v>
      </c>
      <c r="WM31" s="17">
        <v>25.085999999999999</v>
      </c>
      <c r="WN31" s="17">
        <v>102.1</v>
      </c>
      <c r="WO31" s="17">
        <v>75.477000000000004</v>
      </c>
      <c r="WP31" s="17">
        <v>75.477000000000004</v>
      </c>
      <c r="WQ31" s="17">
        <v>26.623000000000001</v>
      </c>
      <c r="WR31" s="17">
        <v>18.399999999999999</v>
      </c>
      <c r="WS31" s="17"/>
      <c r="WT31" s="17">
        <v>18.036000000000001</v>
      </c>
      <c r="WU31" s="17">
        <v>0.36399999999999999</v>
      </c>
      <c r="WV31" s="17">
        <v>7</v>
      </c>
      <c r="WW31" s="17">
        <v>7.2</v>
      </c>
      <c r="WX31" s="17">
        <v>7.2</v>
      </c>
      <c r="WY31" s="17">
        <v>-0.2</v>
      </c>
      <c r="WZ31" s="17">
        <v>19.399999999999999</v>
      </c>
      <c r="XA31" s="17">
        <v>18.4466</v>
      </c>
      <c r="XB31" s="17">
        <v>18.4466</v>
      </c>
      <c r="XC31" s="17">
        <v>0.95340000000000003</v>
      </c>
      <c r="XD31" s="17">
        <v>9.5</v>
      </c>
      <c r="XE31" s="17">
        <v>10.8</v>
      </c>
      <c r="XF31" s="17">
        <v>10.8</v>
      </c>
      <c r="XG31" s="17">
        <v>-1.3</v>
      </c>
      <c r="XH31" s="17">
        <v>33</v>
      </c>
      <c r="XI31" s="17">
        <v>31.5</v>
      </c>
      <c r="XJ31" s="17">
        <v>31.5</v>
      </c>
      <c r="XK31" s="17">
        <v>1.5</v>
      </c>
      <c r="XL31" s="17">
        <v>27.2</v>
      </c>
      <c r="XM31" s="17">
        <v>31.5</v>
      </c>
      <c r="XN31" s="17">
        <v>31.5</v>
      </c>
      <c r="XO31" s="17">
        <v>-4.3</v>
      </c>
      <c r="XP31" s="17">
        <v>11.9</v>
      </c>
      <c r="XQ31" s="17"/>
      <c r="XR31" s="17">
        <v>14</v>
      </c>
      <c r="XS31" s="17">
        <v>-2.1</v>
      </c>
      <c r="XT31" s="17">
        <v>17.899999999999999</v>
      </c>
      <c r="XU31" s="17">
        <v>19.234999999999999</v>
      </c>
      <c r="XV31" s="17">
        <v>19.234999999999999</v>
      </c>
      <c r="XW31" s="17">
        <v>-1.335</v>
      </c>
      <c r="XX31" s="17">
        <v>8.4</v>
      </c>
      <c r="XY31" s="17">
        <v>7.31</v>
      </c>
      <c r="XZ31" s="17">
        <v>7.31</v>
      </c>
      <c r="YA31" s="17">
        <v>1.0900000000000001</v>
      </c>
      <c r="YB31" s="17">
        <v>11.02</v>
      </c>
      <c r="YC31" s="17">
        <v>11</v>
      </c>
      <c r="YD31" s="17">
        <v>11</v>
      </c>
      <c r="YE31" s="17">
        <v>0.02</v>
      </c>
    </row>
    <row r="32" spans="1:655" ht="24" customHeight="1" x14ac:dyDescent="0.3">
      <c r="A32" s="1"/>
      <c r="B32" s="18" t="s">
        <v>51</v>
      </c>
      <c r="C32" s="18" t="s">
        <v>769</v>
      </c>
      <c r="D32" s="19">
        <v>97.4</v>
      </c>
      <c r="E32" s="19">
        <v>98.519419999999997</v>
      </c>
      <c r="F32" s="19">
        <v>101.60194</v>
      </c>
      <c r="G32" s="19">
        <v>-4.2019399999999996</v>
      </c>
      <c r="H32" s="19">
        <v>631</v>
      </c>
      <c r="I32" s="19">
        <v>636.00113999999996</v>
      </c>
      <c r="J32" s="19">
        <v>636.00113999999996</v>
      </c>
      <c r="K32" s="19">
        <v>-5.0011400000000004</v>
      </c>
      <c r="L32" s="19">
        <v>216.7</v>
      </c>
      <c r="M32" s="19">
        <v>206.90248</v>
      </c>
      <c r="N32" s="19">
        <v>206.90248</v>
      </c>
      <c r="O32" s="19">
        <v>9.7975200000000005</v>
      </c>
      <c r="P32" s="19"/>
      <c r="Q32" s="19"/>
      <c r="R32" s="19"/>
      <c r="S32" s="19">
        <v>0</v>
      </c>
      <c r="T32" s="19"/>
      <c r="U32" s="19"/>
      <c r="V32" s="19"/>
      <c r="W32" s="19">
        <v>0</v>
      </c>
      <c r="X32" s="19">
        <v>30</v>
      </c>
      <c r="Y32" s="19">
        <v>30.672820000000002</v>
      </c>
      <c r="Z32" s="19">
        <v>30.672820000000002</v>
      </c>
      <c r="AA32" s="19">
        <v>-0.67281999999999997</v>
      </c>
      <c r="AB32" s="19">
        <v>91.9</v>
      </c>
      <c r="AC32" s="19">
        <v>79.611649999999997</v>
      </c>
      <c r="AD32" s="19">
        <v>87.85</v>
      </c>
      <c r="AE32" s="19">
        <v>4.05</v>
      </c>
      <c r="AF32" s="19">
        <v>0</v>
      </c>
      <c r="AG32" s="19"/>
      <c r="AH32" s="19"/>
      <c r="AI32" s="19">
        <v>0</v>
      </c>
      <c r="AJ32" s="19"/>
      <c r="AK32" s="19"/>
      <c r="AL32" s="19"/>
      <c r="AM32" s="19">
        <v>0</v>
      </c>
      <c r="AN32" s="19">
        <v>187.1</v>
      </c>
      <c r="AO32" s="19">
        <v>196.22801999999999</v>
      </c>
      <c r="AP32" s="19">
        <v>196.22801999999999</v>
      </c>
      <c r="AQ32" s="19">
        <v>-9.1280199999999994</v>
      </c>
      <c r="AR32" s="19">
        <v>209.2</v>
      </c>
      <c r="AS32" s="19">
        <v>196.22801999999999</v>
      </c>
      <c r="AT32" s="19">
        <v>196.22801999999999</v>
      </c>
      <c r="AU32" s="19">
        <v>12.97198</v>
      </c>
      <c r="AV32" s="19">
        <v>210.6</v>
      </c>
      <c r="AW32" s="19">
        <v>196.22801999999999</v>
      </c>
      <c r="AX32" s="19">
        <v>196.22801999999999</v>
      </c>
      <c r="AY32" s="19">
        <v>14.371980000000001</v>
      </c>
      <c r="AZ32" s="19">
        <v>289.7</v>
      </c>
      <c r="BA32" s="19">
        <v>295.22593999999998</v>
      </c>
      <c r="BB32" s="19">
        <v>295.22593999999998</v>
      </c>
      <c r="BC32" s="19">
        <v>-5.5259400000000003</v>
      </c>
      <c r="BD32" s="19">
        <v>215.3</v>
      </c>
      <c r="BE32" s="19">
        <v>208.07390000000001</v>
      </c>
      <c r="BF32" s="19">
        <v>208.07390000000001</v>
      </c>
      <c r="BG32" s="19">
        <v>7.2260999999999997</v>
      </c>
      <c r="BH32" s="19">
        <v>110.3</v>
      </c>
      <c r="BI32" s="19">
        <v>104.34936999999999</v>
      </c>
      <c r="BJ32" s="19">
        <v>104.34936999999999</v>
      </c>
      <c r="BK32" s="19">
        <v>5.9506300000000003</v>
      </c>
      <c r="BL32" s="19">
        <v>373</v>
      </c>
      <c r="BM32" s="19">
        <v>381.30583000000001</v>
      </c>
      <c r="BN32" s="19">
        <v>381.30583000000001</v>
      </c>
      <c r="BO32" s="19">
        <v>-8.3058300000000003</v>
      </c>
      <c r="BP32" s="19">
        <v>3.1</v>
      </c>
      <c r="BQ32" s="19">
        <v>4.4318400000000002</v>
      </c>
      <c r="BR32" s="19">
        <v>4.4318400000000002</v>
      </c>
      <c r="BS32" s="19">
        <v>-1.3318399999999999</v>
      </c>
      <c r="BT32" s="19">
        <v>12.9</v>
      </c>
      <c r="BU32" s="19"/>
      <c r="BV32" s="19"/>
      <c r="BW32" s="19">
        <v>12.9</v>
      </c>
      <c r="BX32" s="19"/>
      <c r="BY32" s="19"/>
      <c r="BZ32" s="19"/>
      <c r="CA32" s="19">
        <v>0</v>
      </c>
      <c r="CB32" s="19"/>
      <c r="CC32" s="19"/>
      <c r="CD32" s="19">
        <v>12.371130000000001</v>
      </c>
      <c r="CE32" s="19">
        <v>-12.371130000000001</v>
      </c>
      <c r="CF32" s="19"/>
      <c r="CG32" s="19"/>
      <c r="CH32" s="19"/>
      <c r="CI32" s="19">
        <v>0</v>
      </c>
      <c r="CJ32" s="19">
        <v>120.5</v>
      </c>
      <c r="CK32" s="19">
        <v>120.1673</v>
      </c>
      <c r="CL32" s="19">
        <v>120.1673</v>
      </c>
      <c r="CM32" s="19">
        <v>0.3327</v>
      </c>
      <c r="CN32" s="19">
        <v>7.4</v>
      </c>
      <c r="CO32" s="19">
        <v>6.8003799999999996</v>
      </c>
      <c r="CP32" s="19">
        <v>5.1333399999999996</v>
      </c>
      <c r="CQ32" s="19">
        <v>2.2666599999999999</v>
      </c>
      <c r="CR32" s="19">
        <v>3.3</v>
      </c>
      <c r="CS32" s="19">
        <v>3.7328199999999998</v>
      </c>
      <c r="CT32" s="19">
        <v>2.8177599999999998</v>
      </c>
      <c r="CU32" s="19">
        <v>0.48224</v>
      </c>
      <c r="CV32" s="19">
        <v>22.5</v>
      </c>
      <c r="CW32" s="19">
        <v>22.389009999999999</v>
      </c>
      <c r="CX32" s="19">
        <v>22.389009999999999</v>
      </c>
      <c r="CY32" s="19">
        <v>0.11099000000000001</v>
      </c>
      <c r="CZ32" s="19">
        <v>6.4</v>
      </c>
      <c r="DA32" s="19">
        <v>6.8787000000000003</v>
      </c>
      <c r="DB32" s="19">
        <v>6.8787000000000003</v>
      </c>
      <c r="DC32" s="19">
        <v>-0.47870000000000001</v>
      </c>
      <c r="DD32" s="19">
        <v>12.6</v>
      </c>
      <c r="DE32" s="19">
        <v>14.919420000000001</v>
      </c>
      <c r="DF32" s="19">
        <v>11.2387</v>
      </c>
      <c r="DG32" s="19">
        <v>1.3613</v>
      </c>
      <c r="DH32" s="19">
        <v>30.3</v>
      </c>
      <c r="DI32" s="19">
        <v>94.875290000000007</v>
      </c>
      <c r="DJ32" s="19">
        <v>94.875290000000007</v>
      </c>
      <c r="DK32" s="19">
        <v>-64.575289999999995</v>
      </c>
      <c r="DL32" s="19"/>
      <c r="DM32" s="19"/>
      <c r="DN32" s="19"/>
      <c r="DO32" s="19">
        <v>0</v>
      </c>
      <c r="DP32" s="19"/>
      <c r="DQ32" s="19"/>
      <c r="DR32" s="19"/>
      <c r="DS32" s="19">
        <v>0</v>
      </c>
      <c r="DT32" s="19"/>
      <c r="DU32" s="19"/>
      <c r="DV32" s="19"/>
      <c r="DW32" s="19">
        <v>0</v>
      </c>
      <c r="DX32" s="19"/>
      <c r="DY32" s="19"/>
      <c r="DZ32" s="19"/>
      <c r="EA32" s="19">
        <v>0</v>
      </c>
      <c r="EB32" s="19">
        <v>34.1</v>
      </c>
      <c r="EC32" s="19">
        <v>102.33933</v>
      </c>
      <c r="ED32" s="19">
        <v>112.35728</v>
      </c>
      <c r="EE32" s="19">
        <v>-78.257279999999994</v>
      </c>
      <c r="EF32" s="19">
        <v>45.7</v>
      </c>
      <c r="EG32" s="19">
        <v>85.922330000000002</v>
      </c>
      <c r="EH32" s="19">
        <v>85.922330000000002</v>
      </c>
      <c r="EI32" s="19">
        <v>-40.222329999999999</v>
      </c>
      <c r="EJ32" s="19"/>
      <c r="EK32" s="19"/>
      <c r="EL32" s="19"/>
      <c r="EM32" s="19">
        <v>0</v>
      </c>
      <c r="EN32" s="19"/>
      <c r="EO32" s="19"/>
      <c r="EP32" s="19"/>
      <c r="EQ32" s="19">
        <v>0</v>
      </c>
      <c r="ER32" s="19"/>
      <c r="ES32" s="19"/>
      <c r="ET32" s="19"/>
      <c r="EU32" s="19">
        <v>0</v>
      </c>
      <c r="EV32" s="19">
        <v>6.5</v>
      </c>
      <c r="EW32" s="19">
        <v>6.39</v>
      </c>
      <c r="EX32" s="19">
        <v>6.39</v>
      </c>
      <c r="EY32" s="19">
        <v>0.11</v>
      </c>
      <c r="EZ32" s="19">
        <v>39.9</v>
      </c>
      <c r="FA32" s="19"/>
      <c r="FB32" s="19"/>
      <c r="FC32" s="19">
        <v>39.9</v>
      </c>
      <c r="FD32" s="19">
        <v>29.9</v>
      </c>
      <c r="FE32" s="19">
        <v>27.864080000000001</v>
      </c>
      <c r="FF32" s="19">
        <v>29.74953</v>
      </c>
      <c r="FG32" s="19">
        <v>0.15046999999999999</v>
      </c>
      <c r="FH32" s="19">
        <v>49</v>
      </c>
      <c r="FI32" s="19">
        <v>53.398060000000001</v>
      </c>
      <c r="FJ32" s="19">
        <v>45</v>
      </c>
      <c r="FK32" s="19">
        <v>4</v>
      </c>
      <c r="FL32" s="19">
        <v>18.399999999999999</v>
      </c>
      <c r="FM32" s="19">
        <v>17.91262</v>
      </c>
      <c r="FN32" s="19">
        <v>18.874919999999999</v>
      </c>
      <c r="FO32" s="19">
        <v>-0.47492000000000001</v>
      </c>
      <c r="FP32" s="19">
        <v>18.399999999999999</v>
      </c>
      <c r="FQ32" s="19">
        <v>17.737760000000002</v>
      </c>
      <c r="FR32" s="19">
        <v>17.91338</v>
      </c>
      <c r="FS32" s="19">
        <v>0.48662</v>
      </c>
      <c r="FT32" s="19">
        <v>10.9</v>
      </c>
      <c r="FU32" s="19">
        <v>11</v>
      </c>
      <c r="FV32" s="19">
        <v>10.485440000000001</v>
      </c>
      <c r="FW32" s="19">
        <v>0.41455999999999998</v>
      </c>
      <c r="FX32" s="19">
        <v>64.599999999999994</v>
      </c>
      <c r="FY32" s="19">
        <v>65.663929999999993</v>
      </c>
      <c r="FZ32" s="19">
        <v>65.663929999999993</v>
      </c>
      <c r="GA32" s="19">
        <v>-1.06393</v>
      </c>
      <c r="GB32" s="19">
        <v>180.7</v>
      </c>
      <c r="GC32" s="19">
        <v>184.91498000000001</v>
      </c>
      <c r="GD32" s="19">
        <v>184.91498000000001</v>
      </c>
      <c r="GE32" s="19">
        <v>-4.2149799999999997</v>
      </c>
      <c r="GF32" s="19">
        <v>181.4</v>
      </c>
      <c r="GG32" s="19">
        <v>184.91498000000001</v>
      </c>
      <c r="GH32" s="19">
        <v>184.91498000000001</v>
      </c>
      <c r="GI32" s="19">
        <v>-3.51498</v>
      </c>
      <c r="GJ32" s="19">
        <v>184.1</v>
      </c>
      <c r="GK32" s="19">
        <v>185.47028</v>
      </c>
      <c r="GL32" s="19">
        <v>185.47028</v>
      </c>
      <c r="GM32" s="19">
        <v>-1.3702799999999999</v>
      </c>
      <c r="GN32" s="19">
        <v>82.7</v>
      </c>
      <c r="GO32" s="19">
        <v>88.410179999999997</v>
      </c>
      <c r="GP32" s="19">
        <v>88.410179999999997</v>
      </c>
      <c r="GQ32" s="19">
        <v>-5.7101800000000003</v>
      </c>
      <c r="GR32" s="19"/>
      <c r="GS32" s="19"/>
      <c r="GT32" s="19"/>
      <c r="GU32" s="19">
        <v>0</v>
      </c>
      <c r="GV32" s="19">
        <v>5.9</v>
      </c>
      <c r="GW32" s="19">
        <v>5.9112099999999996</v>
      </c>
      <c r="GX32" s="19">
        <v>5.9112099999999996</v>
      </c>
      <c r="GY32" s="19">
        <v>-1.1209999999999999E-2</v>
      </c>
      <c r="GZ32" s="19">
        <v>15.4</v>
      </c>
      <c r="HA32" s="19">
        <v>12</v>
      </c>
      <c r="HB32" s="19">
        <v>12</v>
      </c>
      <c r="HC32" s="19">
        <v>3.4</v>
      </c>
      <c r="HD32" s="19">
        <v>26.8</v>
      </c>
      <c r="HE32" s="19">
        <v>30.81456</v>
      </c>
      <c r="HF32" s="19">
        <v>30.81456</v>
      </c>
      <c r="HG32" s="19">
        <v>-4.0145600000000004</v>
      </c>
      <c r="HH32" s="19">
        <v>3.7</v>
      </c>
      <c r="HI32" s="19">
        <v>1.97359</v>
      </c>
      <c r="HJ32" s="19">
        <v>1.97359</v>
      </c>
      <c r="HK32" s="19">
        <v>1.72641</v>
      </c>
      <c r="HL32" s="19">
        <v>14.6</v>
      </c>
      <c r="HM32" s="19">
        <v>13.13129</v>
      </c>
      <c r="HN32" s="19">
        <v>13.13129</v>
      </c>
      <c r="HO32" s="19">
        <v>1.46871</v>
      </c>
      <c r="HP32" s="19">
        <v>75.599999999999994</v>
      </c>
      <c r="HQ32" s="19">
        <v>85</v>
      </c>
      <c r="HR32" s="19">
        <v>85</v>
      </c>
      <c r="HS32" s="19">
        <v>-9.4</v>
      </c>
      <c r="HT32" s="19"/>
      <c r="HU32" s="19"/>
      <c r="HV32" s="19"/>
      <c r="HW32" s="19">
        <v>0</v>
      </c>
      <c r="HX32" s="19"/>
      <c r="HY32" s="19"/>
      <c r="HZ32" s="19"/>
      <c r="IA32" s="19">
        <v>0</v>
      </c>
      <c r="IB32" s="19">
        <v>43.4</v>
      </c>
      <c r="IC32" s="19">
        <v>85.482579999999999</v>
      </c>
      <c r="ID32" s="19">
        <v>85.482579999999999</v>
      </c>
      <c r="IE32" s="19">
        <v>-42.08258</v>
      </c>
      <c r="IF32" s="19"/>
      <c r="IG32" s="19"/>
      <c r="IH32" s="19"/>
      <c r="II32" s="19">
        <v>0</v>
      </c>
      <c r="IJ32" s="19"/>
      <c r="IK32" s="19"/>
      <c r="IL32" s="19"/>
      <c r="IM32" s="19">
        <v>0</v>
      </c>
      <c r="IN32" s="19">
        <v>46.2</v>
      </c>
      <c r="IO32" s="19">
        <v>45.221359999999997</v>
      </c>
      <c r="IP32" s="19">
        <v>45.221359999999997</v>
      </c>
      <c r="IQ32" s="19">
        <v>0.97863999999999995</v>
      </c>
      <c r="IR32" s="19"/>
      <c r="IS32" s="19"/>
      <c r="IT32" s="19"/>
      <c r="IU32" s="19">
        <v>0</v>
      </c>
      <c r="IV32" s="19"/>
      <c r="IW32" s="19"/>
      <c r="IX32" s="19"/>
      <c r="IY32" s="19">
        <v>0</v>
      </c>
      <c r="IZ32" s="19"/>
      <c r="JA32" s="19"/>
      <c r="JB32" s="19"/>
      <c r="JC32" s="19">
        <v>0</v>
      </c>
      <c r="JD32" s="19">
        <v>70.3</v>
      </c>
      <c r="JE32" s="19">
        <v>72.899209999999997</v>
      </c>
      <c r="JF32" s="19">
        <v>72.899209999999997</v>
      </c>
      <c r="JG32" s="19">
        <v>-2.5992099999999998</v>
      </c>
      <c r="JH32" s="19">
        <v>179.2</v>
      </c>
      <c r="JI32" s="19">
        <v>172.31039000000001</v>
      </c>
      <c r="JJ32" s="19">
        <v>172.31039000000001</v>
      </c>
      <c r="JK32" s="19">
        <v>6.8896100000000002</v>
      </c>
      <c r="JL32" s="19">
        <v>176.6</v>
      </c>
      <c r="JM32" s="19">
        <v>172.31039000000001</v>
      </c>
      <c r="JN32" s="19">
        <v>172.31039000000001</v>
      </c>
      <c r="JO32" s="19">
        <v>4.2896099999999997</v>
      </c>
      <c r="JP32" s="19"/>
      <c r="JQ32" s="19"/>
      <c r="JR32" s="19"/>
      <c r="JS32" s="19">
        <v>0</v>
      </c>
      <c r="JT32" s="19">
        <v>174.3</v>
      </c>
      <c r="JU32" s="19">
        <v>172.82784000000001</v>
      </c>
      <c r="JV32" s="19">
        <v>172.82784000000001</v>
      </c>
      <c r="JW32" s="19">
        <v>1.4721599999999999</v>
      </c>
      <c r="JX32" s="19">
        <v>76.3</v>
      </c>
      <c r="JY32" s="19">
        <v>73.590999999999994</v>
      </c>
      <c r="JZ32" s="19">
        <v>73.590999999999994</v>
      </c>
      <c r="KA32" s="19">
        <v>2.7090000000000001</v>
      </c>
      <c r="KB32" s="19">
        <v>36.799999999999997</v>
      </c>
      <c r="KC32" s="19">
        <v>36.905999999999999</v>
      </c>
      <c r="KD32" s="19">
        <v>36.905999999999999</v>
      </c>
      <c r="KE32" s="19">
        <v>-0.106</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0.63188999999999995</v>
      </c>
      <c r="LF32" s="19">
        <v>0.63188999999999995</v>
      </c>
      <c r="LG32" s="19">
        <v>-0.23189000000000001</v>
      </c>
      <c r="LH32" s="19">
        <v>86.2</v>
      </c>
      <c r="LI32" s="19">
        <v>113.69902999999999</v>
      </c>
      <c r="LJ32" s="19">
        <v>107.94365000000001</v>
      </c>
      <c r="LK32" s="19">
        <v>-21.743649999999999</v>
      </c>
      <c r="LL32" s="19">
        <v>71.2</v>
      </c>
      <c r="LM32" s="19">
        <v>101.5715</v>
      </c>
      <c r="LN32" s="19">
        <v>102.96075999999999</v>
      </c>
      <c r="LO32" s="19">
        <v>-31.760760000000001</v>
      </c>
      <c r="LP32" s="19">
        <v>66.099999999999994</v>
      </c>
      <c r="LQ32" s="19">
        <v>67.133979999999994</v>
      </c>
      <c r="LR32" s="19">
        <v>67.133979999999994</v>
      </c>
      <c r="LS32" s="19">
        <v>-1.0339799999999999</v>
      </c>
      <c r="LT32" s="19">
        <v>73</v>
      </c>
      <c r="LU32" s="19">
        <v>75.978080000000006</v>
      </c>
      <c r="LV32" s="19">
        <v>76.526690000000002</v>
      </c>
      <c r="LW32" s="19">
        <v>-3.5266899999999999</v>
      </c>
      <c r="LX32" s="19">
        <v>29</v>
      </c>
      <c r="LY32" s="19">
        <v>29.951460000000001</v>
      </c>
      <c r="LZ32" s="19">
        <v>29.951460000000001</v>
      </c>
      <c r="MA32" s="19">
        <v>-0.95145999999999997</v>
      </c>
      <c r="MB32" s="19">
        <v>121.5</v>
      </c>
      <c r="MC32" s="19">
        <v>67.010310000000004</v>
      </c>
      <c r="MD32" s="19"/>
      <c r="ME32" s="19">
        <v>121.5</v>
      </c>
      <c r="MF32" s="19"/>
      <c r="MG32" s="19"/>
      <c r="MH32" s="19"/>
      <c r="MI32" s="19">
        <v>0</v>
      </c>
      <c r="MJ32" s="19"/>
      <c r="MK32" s="19"/>
      <c r="ML32" s="19"/>
      <c r="MM32" s="19">
        <v>0</v>
      </c>
      <c r="MN32" s="19">
        <v>146.69999999999999</v>
      </c>
      <c r="MO32" s="19">
        <v>159.10807</v>
      </c>
      <c r="MP32" s="19">
        <v>158.64400000000001</v>
      </c>
      <c r="MQ32" s="19">
        <v>-11.944000000000001</v>
      </c>
      <c r="MR32" s="19">
        <v>149.30000000000001</v>
      </c>
      <c r="MS32" s="19">
        <v>159.10807</v>
      </c>
      <c r="MT32" s="19">
        <v>158.64400000000001</v>
      </c>
      <c r="MU32" s="19">
        <v>-9.3439999999999994</v>
      </c>
      <c r="MV32" s="19">
        <v>171.5</v>
      </c>
      <c r="MW32" s="19">
        <v>159.58587</v>
      </c>
      <c r="MX32" s="19">
        <v>159.12040999999999</v>
      </c>
      <c r="MY32" s="19">
        <v>12.37959</v>
      </c>
      <c r="MZ32" s="19">
        <v>190.6</v>
      </c>
      <c r="NA32" s="19"/>
      <c r="NB32" s="19"/>
      <c r="NC32" s="19">
        <v>190.6</v>
      </c>
      <c r="ND32" s="19"/>
      <c r="NE32" s="19"/>
      <c r="NF32" s="19"/>
      <c r="NG32" s="19">
        <v>0</v>
      </c>
      <c r="NH32" s="19"/>
      <c r="NI32" s="19"/>
      <c r="NJ32" s="19"/>
      <c r="NK32" s="19">
        <v>0</v>
      </c>
      <c r="NL32" s="19"/>
      <c r="NM32" s="19"/>
      <c r="NN32" s="19"/>
      <c r="NO32" s="19">
        <v>0</v>
      </c>
      <c r="NP32" s="19"/>
      <c r="NQ32" s="19"/>
      <c r="NR32" s="19"/>
      <c r="NS32" s="19">
        <v>0</v>
      </c>
      <c r="NT32" s="19">
        <v>218.4</v>
      </c>
      <c r="NU32" s="19">
        <v>213.11998</v>
      </c>
      <c r="NV32" s="19">
        <v>213.11998</v>
      </c>
      <c r="NW32" s="19">
        <v>5.2800200000000004</v>
      </c>
      <c r="NX32" s="19">
        <v>104.4</v>
      </c>
      <c r="NY32" s="19">
        <v>106.87999000000001</v>
      </c>
      <c r="NZ32" s="19">
        <v>106.87999000000001</v>
      </c>
      <c r="OA32" s="19">
        <v>-2.4799899999999999</v>
      </c>
      <c r="OB32" s="19">
        <v>1.3</v>
      </c>
      <c r="OC32" s="19">
        <v>1.2450000000000001</v>
      </c>
      <c r="OD32" s="19">
        <v>1.2450000000000001</v>
      </c>
      <c r="OE32" s="19">
        <v>5.5E-2</v>
      </c>
      <c r="OF32" s="19">
        <v>29.8</v>
      </c>
      <c r="OG32" s="19">
        <v>49.938450000000003</v>
      </c>
      <c r="OH32" s="19">
        <v>44.332999999999998</v>
      </c>
      <c r="OI32" s="19">
        <v>-14.532999999999999</v>
      </c>
      <c r="OJ32" s="19">
        <v>77.900000000000006</v>
      </c>
      <c r="OK32" s="19">
        <v>77.400000000000006</v>
      </c>
      <c r="OL32" s="19">
        <v>77.400000000000006</v>
      </c>
      <c r="OM32" s="19">
        <v>0.5</v>
      </c>
      <c r="ON32" s="19">
        <v>17</v>
      </c>
      <c r="OO32" s="19">
        <v>16.489999999999998</v>
      </c>
      <c r="OP32" s="19">
        <v>16.489999999999998</v>
      </c>
      <c r="OQ32" s="19">
        <v>0.51</v>
      </c>
      <c r="OR32" s="19">
        <v>0.4</v>
      </c>
      <c r="OS32" s="19"/>
      <c r="OT32" s="19">
        <v>0.4</v>
      </c>
      <c r="OU32" s="19">
        <v>0</v>
      </c>
      <c r="OV32" s="19">
        <v>5.0999999999999996</v>
      </c>
      <c r="OW32" s="19">
        <v>4.8</v>
      </c>
      <c r="OX32" s="19">
        <v>4.8</v>
      </c>
      <c r="OY32" s="19">
        <v>0.3</v>
      </c>
      <c r="OZ32" s="19">
        <v>5</v>
      </c>
      <c r="PA32" s="19">
        <v>5</v>
      </c>
      <c r="PB32" s="19">
        <v>5</v>
      </c>
      <c r="PC32" s="19">
        <v>0</v>
      </c>
      <c r="PD32" s="19">
        <v>9.9</v>
      </c>
      <c r="PE32" s="19">
        <v>9</v>
      </c>
      <c r="PF32" s="19">
        <v>9.9830000000000005</v>
      </c>
      <c r="PG32" s="19">
        <v>-8.3000000000000004E-2</v>
      </c>
      <c r="PH32" s="19">
        <v>2.5</v>
      </c>
      <c r="PI32" s="19">
        <v>2.6689699999999998</v>
      </c>
      <c r="PJ32" s="19">
        <v>2.7425199999999998</v>
      </c>
      <c r="PK32" s="19">
        <v>-0.24252000000000001</v>
      </c>
      <c r="PL32" s="19">
        <v>0.3</v>
      </c>
      <c r="PM32" s="19">
        <v>1</v>
      </c>
      <c r="PN32" s="19">
        <v>1</v>
      </c>
      <c r="PO32" s="19">
        <v>-0.7</v>
      </c>
      <c r="PP32" s="19">
        <v>1.8</v>
      </c>
      <c r="PQ32" s="19">
        <v>1.82</v>
      </c>
      <c r="PR32" s="19">
        <v>1.82</v>
      </c>
      <c r="PS32" s="19">
        <v>-0.02</v>
      </c>
      <c r="PT32" s="19">
        <v>4.9000000000000004</v>
      </c>
      <c r="PU32" s="19">
        <v>4.5</v>
      </c>
      <c r="PV32" s="19">
        <v>4.5</v>
      </c>
      <c r="PW32" s="19">
        <v>0.4</v>
      </c>
      <c r="PX32" s="19">
        <v>14.7</v>
      </c>
      <c r="PY32" s="19">
        <v>16</v>
      </c>
      <c r="PZ32" s="19">
        <v>14.56311</v>
      </c>
      <c r="QA32" s="19">
        <v>0.13689000000000001</v>
      </c>
      <c r="QB32" s="19">
        <v>4.9000000000000004</v>
      </c>
      <c r="QC32" s="19">
        <v>3.8</v>
      </c>
      <c r="QD32" s="19">
        <v>3.8</v>
      </c>
      <c r="QE32" s="19">
        <v>1.1000000000000001</v>
      </c>
      <c r="QF32" s="19">
        <v>3.1</v>
      </c>
      <c r="QG32" s="19">
        <v>3.1</v>
      </c>
      <c r="QH32" s="19">
        <v>3.1</v>
      </c>
      <c r="QI32" s="19">
        <v>0</v>
      </c>
      <c r="QJ32" s="19">
        <v>3.4</v>
      </c>
      <c r="QK32" s="19">
        <v>3.4</v>
      </c>
      <c r="QL32" s="19">
        <v>3.4</v>
      </c>
      <c r="QM32" s="19">
        <v>0</v>
      </c>
      <c r="QN32" s="19">
        <v>18.100000000000001</v>
      </c>
      <c r="QO32" s="19">
        <v>19</v>
      </c>
      <c r="QP32" s="19">
        <v>16.990290000000002</v>
      </c>
      <c r="QQ32" s="19">
        <v>1.10971</v>
      </c>
      <c r="QR32" s="19">
        <v>14.9</v>
      </c>
      <c r="QS32" s="19"/>
      <c r="QT32" s="19">
        <v>11.487</v>
      </c>
      <c r="QU32" s="19">
        <v>3.4129999999999998</v>
      </c>
      <c r="QV32" s="19">
        <v>17.600000000000001</v>
      </c>
      <c r="QW32" s="19">
        <v>15.824</v>
      </c>
      <c r="QX32" s="19">
        <v>15.824</v>
      </c>
      <c r="QY32" s="19">
        <v>1.776</v>
      </c>
      <c r="QZ32" s="19">
        <v>6.8</v>
      </c>
      <c r="RA32" s="19">
        <v>10.3727</v>
      </c>
      <c r="RB32" s="19">
        <v>10.526999999999999</v>
      </c>
      <c r="RC32" s="19">
        <v>-3.7269999999999999</v>
      </c>
      <c r="RD32" s="19">
        <v>23.8</v>
      </c>
      <c r="RE32" s="19">
        <v>45.535040000000002</v>
      </c>
      <c r="RF32" s="19">
        <v>38.457999999999998</v>
      </c>
      <c r="RG32" s="19">
        <v>-14.657999999999999</v>
      </c>
      <c r="RH32" s="19">
        <v>3</v>
      </c>
      <c r="RI32" s="19">
        <v>2.9009999999999998</v>
      </c>
      <c r="RJ32" s="19">
        <v>2.9009999999999998</v>
      </c>
      <c r="RK32" s="19">
        <v>9.9000000000000005E-2</v>
      </c>
      <c r="RL32" s="19">
        <v>1.2</v>
      </c>
      <c r="RM32" s="19">
        <v>1.2</v>
      </c>
      <c r="RN32" s="19">
        <v>1.2</v>
      </c>
      <c r="RO32" s="19">
        <v>0</v>
      </c>
      <c r="RP32" s="19">
        <v>1.2</v>
      </c>
      <c r="RQ32" s="19">
        <v>1.2</v>
      </c>
      <c r="RR32" s="19">
        <v>1.2</v>
      </c>
      <c r="RS32" s="19">
        <v>0</v>
      </c>
      <c r="RT32" s="19">
        <v>3</v>
      </c>
      <c r="RU32" s="19">
        <v>2.8</v>
      </c>
      <c r="RV32" s="19">
        <v>2.8</v>
      </c>
      <c r="RW32" s="19">
        <v>0.2</v>
      </c>
      <c r="RX32" s="19">
        <v>17.899999999999999</v>
      </c>
      <c r="RY32" s="19"/>
      <c r="RZ32" s="19">
        <v>11.926</v>
      </c>
      <c r="SA32" s="19">
        <v>5.9740000000000002</v>
      </c>
      <c r="SB32" s="19">
        <v>2.6</v>
      </c>
      <c r="SC32" s="19">
        <v>2.4510000000000001</v>
      </c>
      <c r="SD32" s="19">
        <v>2.4510000000000001</v>
      </c>
      <c r="SE32" s="19">
        <v>0.14899999999999999</v>
      </c>
      <c r="SF32" s="19">
        <v>10.9</v>
      </c>
      <c r="SG32" s="19">
        <v>19.772790000000001</v>
      </c>
      <c r="SH32" s="19">
        <v>19.772790000000001</v>
      </c>
      <c r="SI32" s="19">
        <v>-8.8727900000000002</v>
      </c>
      <c r="SJ32" s="19">
        <v>1</v>
      </c>
      <c r="SK32" s="19">
        <v>0.96</v>
      </c>
      <c r="SL32" s="19">
        <v>0.96</v>
      </c>
      <c r="SM32" s="19">
        <v>0.04</v>
      </c>
      <c r="SN32" s="19"/>
      <c r="SO32" s="19"/>
      <c r="SP32" s="19">
        <v>0.4</v>
      </c>
      <c r="SQ32" s="19">
        <v>-0.4</v>
      </c>
      <c r="SR32" s="19">
        <v>5.3</v>
      </c>
      <c r="SS32" s="19">
        <v>5.3</v>
      </c>
      <c r="ST32" s="19">
        <v>5.3</v>
      </c>
      <c r="SU32" s="19">
        <v>0</v>
      </c>
      <c r="SV32" s="19">
        <v>2.2000000000000002</v>
      </c>
      <c r="SW32" s="19">
        <v>3</v>
      </c>
      <c r="SX32" s="19">
        <v>3</v>
      </c>
      <c r="SY32" s="19">
        <v>-0.8</v>
      </c>
      <c r="SZ32" s="19">
        <v>4.4000000000000004</v>
      </c>
      <c r="TA32" s="19">
        <v>5</v>
      </c>
      <c r="TB32" s="19">
        <v>5</v>
      </c>
      <c r="TC32" s="19">
        <v>-0.6</v>
      </c>
      <c r="TD32" s="19">
        <v>6.4</v>
      </c>
      <c r="TE32" s="19">
        <v>7</v>
      </c>
      <c r="TF32" s="19">
        <v>7</v>
      </c>
      <c r="TG32" s="19">
        <v>-0.6</v>
      </c>
      <c r="TH32" s="19">
        <v>10</v>
      </c>
      <c r="TI32" s="19">
        <v>10</v>
      </c>
      <c r="TJ32" s="19">
        <v>10</v>
      </c>
      <c r="TK32" s="19">
        <v>0</v>
      </c>
      <c r="TL32" s="19">
        <v>19.899999999999999</v>
      </c>
      <c r="TM32" s="19">
        <v>23.978999999999999</v>
      </c>
      <c r="TN32" s="19">
        <v>23.978999999999999</v>
      </c>
      <c r="TO32" s="19">
        <v>-4.0789999999999997</v>
      </c>
      <c r="TP32" s="19">
        <v>42.3</v>
      </c>
      <c r="TQ32" s="19">
        <v>74.787000000000006</v>
      </c>
      <c r="TR32" s="19">
        <v>74.787000000000006</v>
      </c>
      <c r="TS32" s="19">
        <v>-32.487000000000002</v>
      </c>
      <c r="TT32" s="19">
        <v>34.799999999999997</v>
      </c>
      <c r="TU32" s="19">
        <v>33.793999999999997</v>
      </c>
      <c r="TV32" s="19">
        <v>33.793999999999997</v>
      </c>
      <c r="TW32" s="19">
        <v>1.006</v>
      </c>
      <c r="TX32" s="19">
        <v>66.400000000000006</v>
      </c>
      <c r="TY32" s="19">
        <v>51.736170000000001</v>
      </c>
      <c r="TZ32" s="19">
        <v>56.956000000000003</v>
      </c>
      <c r="UA32" s="19">
        <v>9.4440000000000008</v>
      </c>
      <c r="UB32" s="19">
        <v>80</v>
      </c>
      <c r="UC32" s="19">
        <v>60.570349999999998</v>
      </c>
      <c r="UD32" s="19">
        <v>69.965000000000003</v>
      </c>
      <c r="UE32" s="19">
        <v>10.035</v>
      </c>
      <c r="UF32" s="19">
        <v>10.9</v>
      </c>
      <c r="UG32" s="19">
        <v>7.3410000000000002</v>
      </c>
      <c r="UH32" s="19">
        <v>7.3410000000000002</v>
      </c>
      <c r="UI32" s="19">
        <v>3.5590000000000002</v>
      </c>
      <c r="UJ32" s="19">
        <v>7.7</v>
      </c>
      <c r="UK32" s="19">
        <v>5.6379999999999999</v>
      </c>
      <c r="UL32" s="19">
        <v>5.6379999999999999</v>
      </c>
      <c r="UM32" s="19">
        <v>2.0619999999999998</v>
      </c>
      <c r="UN32" s="19">
        <v>5.4</v>
      </c>
      <c r="UO32" s="19">
        <v>6</v>
      </c>
      <c r="UP32" s="19">
        <v>6</v>
      </c>
      <c r="UQ32" s="19">
        <v>-0.6</v>
      </c>
      <c r="UR32" s="19">
        <v>1.5</v>
      </c>
      <c r="US32" s="19">
        <v>1.8</v>
      </c>
      <c r="UT32" s="19">
        <v>1.8</v>
      </c>
      <c r="UU32" s="19">
        <v>-0.3</v>
      </c>
      <c r="UV32" s="19"/>
      <c r="UW32" s="19"/>
      <c r="UX32" s="19"/>
      <c r="UY32" s="19">
        <v>0</v>
      </c>
      <c r="UZ32" s="19">
        <v>3.8</v>
      </c>
      <c r="VA32" s="19">
        <v>4</v>
      </c>
      <c r="VB32" s="19">
        <v>4</v>
      </c>
      <c r="VC32" s="19">
        <v>-0.2</v>
      </c>
      <c r="VD32" s="19">
        <v>4.2</v>
      </c>
      <c r="VE32" s="19">
        <v>4.5</v>
      </c>
      <c r="VF32" s="19">
        <v>4.5</v>
      </c>
      <c r="VG32" s="19">
        <v>-0.3</v>
      </c>
      <c r="VH32" s="19">
        <v>4.4000000000000004</v>
      </c>
      <c r="VI32" s="19">
        <v>4.5</v>
      </c>
      <c r="VJ32" s="19">
        <v>4.5</v>
      </c>
      <c r="VK32" s="19">
        <v>-0.1</v>
      </c>
      <c r="VL32" s="19">
        <v>16.100000000000001</v>
      </c>
      <c r="VM32" s="19">
        <v>15.066000000000001</v>
      </c>
      <c r="VN32" s="19">
        <v>15.066000000000001</v>
      </c>
      <c r="VO32" s="19">
        <v>1.034</v>
      </c>
      <c r="VP32" s="19">
        <v>251.8</v>
      </c>
      <c r="VQ32" s="19">
        <v>230.678</v>
      </c>
      <c r="VR32" s="19">
        <v>230.678</v>
      </c>
      <c r="VS32" s="19">
        <v>21.122</v>
      </c>
      <c r="VT32" s="19">
        <v>18.600000000000001</v>
      </c>
      <c r="VU32" s="19">
        <v>15.226000000000001</v>
      </c>
      <c r="VV32" s="19">
        <v>15.226000000000001</v>
      </c>
      <c r="VW32" s="19">
        <v>3.3740000000000001</v>
      </c>
      <c r="VX32" s="19">
        <v>139.6</v>
      </c>
      <c r="VY32" s="19">
        <v>132.95400000000001</v>
      </c>
      <c r="VZ32" s="19">
        <v>132.95400000000001</v>
      </c>
      <c r="WA32" s="19">
        <v>6.6459999999999999</v>
      </c>
      <c r="WB32" s="19">
        <v>0.6</v>
      </c>
      <c r="WC32" s="19">
        <v>0.6</v>
      </c>
      <c r="WD32" s="19">
        <v>0.6</v>
      </c>
      <c r="WE32" s="19">
        <v>0</v>
      </c>
      <c r="WF32" s="19">
        <v>109</v>
      </c>
      <c r="WG32" s="19">
        <v>36.507330000000003</v>
      </c>
      <c r="WH32" s="19">
        <v>33.923999999999999</v>
      </c>
      <c r="WI32" s="19">
        <v>75.075999999999993</v>
      </c>
      <c r="WJ32" s="19">
        <v>91.3</v>
      </c>
      <c r="WK32" s="19">
        <v>45.325510000000001</v>
      </c>
      <c r="WL32" s="19">
        <v>44.131999999999998</v>
      </c>
      <c r="WM32" s="19">
        <v>47.167999999999999</v>
      </c>
      <c r="WN32" s="19">
        <v>102</v>
      </c>
      <c r="WO32" s="19">
        <v>75.686999999999998</v>
      </c>
      <c r="WP32" s="19">
        <v>75.686999999999998</v>
      </c>
      <c r="WQ32" s="19">
        <v>26.312999999999999</v>
      </c>
      <c r="WR32" s="19">
        <v>18.399999999999999</v>
      </c>
      <c r="WS32" s="19"/>
      <c r="WT32" s="19">
        <v>18.041</v>
      </c>
      <c r="WU32" s="19">
        <v>0.35899999999999999</v>
      </c>
      <c r="WV32" s="19">
        <v>6.9</v>
      </c>
      <c r="WW32" s="19">
        <v>7.2</v>
      </c>
      <c r="WX32" s="19">
        <v>7.2</v>
      </c>
      <c r="WY32" s="19">
        <v>-0.3</v>
      </c>
      <c r="WZ32" s="19">
        <v>19.2</v>
      </c>
      <c r="XA32" s="19">
        <v>18.4466</v>
      </c>
      <c r="XB32" s="19">
        <v>18.4466</v>
      </c>
      <c r="XC32" s="19">
        <v>0.75339999999999996</v>
      </c>
      <c r="XD32" s="19">
        <v>9</v>
      </c>
      <c r="XE32" s="19">
        <v>10.8</v>
      </c>
      <c r="XF32" s="19">
        <v>10.8</v>
      </c>
      <c r="XG32" s="19">
        <v>-1.8</v>
      </c>
      <c r="XH32" s="19">
        <v>33.299999999999997</v>
      </c>
      <c r="XI32" s="19">
        <v>31.5</v>
      </c>
      <c r="XJ32" s="19">
        <v>31.5</v>
      </c>
      <c r="XK32" s="19">
        <v>1.8</v>
      </c>
      <c r="XL32" s="19">
        <v>27.7</v>
      </c>
      <c r="XM32" s="19">
        <v>31.5</v>
      </c>
      <c r="XN32" s="19">
        <v>31.5</v>
      </c>
      <c r="XO32" s="19">
        <v>-3.8</v>
      </c>
      <c r="XP32" s="19">
        <v>11.7</v>
      </c>
      <c r="XQ32" s="19"/>
      <c r="XR32" s="19">
        <v>14</v>
      </c>
      <c r="XS32" s="19">
        <v>-2.2999999999999998</v>
      </c>
      <c r="XT32" s="19">
        <v>18.3</v>
      </c>
      <c r="XU32" s="19">
        <v>19.234999999999999</v>
      </c>
      <c r="XV32" s="19">
        <v>19.234999999999999</v>
      </c>
      <c r="XW32" s="19">
        <v>-0.93500000000000005</v>
      </c>
      <c r="XX32" s="19">
        <v>8.6999999999999993</v>
      </c>
      <c r="XY32" s="19">
        <v>7.31</v>
      </c>
      <c r="XZ32" s="19">
        <v>7.31</v>
      </c>
      <c r="YA32" s="19">
        <v>1.39</v>
      </c>
      <c r="YB32" s="19">
        <v>10.96</v>
      </c>
      <c r="YC32" s="19">
        <v>11</v>
      </c>
      <c r="YD32" s="19">
        <v>11</v>
      </c>
      <c r="YE32" s="19">
        <v>-0.04</v>
      </c>
    </row>
    <row r="33" spans="1:655" ht="24" customHeight="1" x14ac:dyDescent="0.3">
      <c r="A33" s="1"/>
      <c r="B33" s="13" t="s">
        <v>51</v>
      </c>
      <c r="C33" s="13" t="s">
        <v>770</v>
      </c>
      <c r="D33" s="14">
        <v>98.7</v>
      </c>
      <c r="E33" s="14">
        <v>98.519419999999997</v>
      </c>
      <c r="F33" s="14">
        <v>101.60194</v>
      </c>
      <c r="G33" s="14">
        <v>-2.9019400000000002</v>
      </c>
      <c r="H33" s="14">
        <v>628</v>
      </c>
      <c r="I33" s="14">
        <v>636.00113999999996</v>
      </c>
      <c r="J33" s="14">
        <v>636.00113999999996</v>
      </c>
      <c r="K33" s="14">
        <v>-8.0011399999999995</v>
      </c>
      <c r="L33" s="14">
        <v>214.6</v>
      </c>
      <c r="M33" s="14">
        <v>206.90248</v>
      </c>
      <c r="N33" s="14">
        <v>206.90248</v>
      </c>
      <c r="O33" s="14">
        <v>7.6975199999999999</v>
      </c>
      <c r="P33" s="14"/>
      <c r="Q33" s="14"/>
      <c r="R33" s="14"/>
      <c r="S33" s="14">
        <v>0</v>
      </c>
      <c r="T33" s="14"/>
      <c r="U33" s="14"/>
      <c r="V33" s="14"/>
      <c r="W33" s="14">
        <v>0</v>
      </c>
      <c r="X33" s="14">
        <v>30</v>
      </c>
      <c r="Y33" s="14">
        <v>12.09104</v>
      </c>
      <c r="Z33" s="14">
        <v>30.672820000000002</v>
      </c>
      <c r="AA33" s="14">
        <v>-0.67281999999999997</v>
      </c>
      <c r="AB33" s="14">
        <v>89.8</v>
      </c>
      <c r="AC33" s="14">
        <v>79.611649999999997</v>
      </c>
      <c r="AD33" s="14">
        <v>87.85</v>
      </c>
      <c r="AE33" s="14">
        <v>1.95</v>
      </c>
      <c r="AF33" s="14">
        <v>0</v>
      </c>
      <c r="AG33" s="14"/>
      <c r="AH33" s="14"/>
      <c r="AI33" s="14">
        <v>0</v>
      </c>
      <c r="AJ33" s="14"/>
      <c r="AK33" s="14"/>
      <c r="AL33" s="14"/>
      <c r="AM33" s="14">
        <v>0</v>
      </c>
      <c r="AN33" s="14">
        <v>187.7</v>
      </c>
      <c r="AO33" s="14">
        <v>196.22801999999999</v>
      </c>
      <c r="AP33" s="14">
        <v>196.22801999999999</v>
      </c>
      <c r="AQ33" s="14">
        <v>-8.5280199999999997</v>
      </c>
      <c r="AR33" s="14">
        <v>207</v>
      </c>
      <c r="AS33" s="14">
        <v>196.22801999999999</v>
      </c>
      <c r="AT33" s="14">
        <v>196.22801999999999</v>
      </c>
      <c r="AU33" s="14">
        <v>10.771979999999999</v>
      </c>
      <c r="AV33" s="14">
        <v>211.7</v>
      </c>
      <c r="AW33" s="14">
        <v>196.22801999999999</v>
      </c>
      <c r="AX33" s="14">
        <v>196.22801999999999</v>
      </c>
      <c r="AY33" s="14">
        <v>15.47198</v>
      </c>
      <c r="AZ33" s="14">
        <v>288.8</v>
      </c>
      <c r="BA33" s="14">
        <v>295.22593999999998</v>
      </c>
      <c r="BB33" s="14">
        <v>295.22593999999998</v>
      </c>
      <c r="BC33" s="14">
        <v>-6.4259399999999998</v>
      </c>
      <c r="BD33" s="14">
        <v>215.3</v>
      </c>
      <c r="BE33" s="14">
        <v>208.07390000000001</v>
      </c>
      <c r="BF33" s="14">
        <v>208.07390000000001</v>
      </c>
      <c r="BG33" s="14">
        <v>7.2260999999999997</v>
      </c>
      <c r="BH33" s="14">
        <v>110.6</v>
      </c>
      <c r="BI33" s="14">
        <v>104.34936999999999</v>
      </c>
      <c r="BJ33" s="14">
        <v>104.34936999999999</v>
      </c>
      <c r="BK33" s="14">
        <v>6.2506300000000001</v>
      </c>
      <c r="BL33" s="14">
        <v>372.3</v>
      </c>
      <c r="BM33" s="14">
        <v>381.30583000000001</v>
      </c>
      <c r="BN33" s="14">
        <v>381.30583000000001</v>
      </c>
      <c r="BO33" s="14">
        <v>-9.0058299999999996</v>
      </c>
      <c r="BP33" s="14">
        <v>3.2</v>
      </c>
      <c r="BQ33" s="14">
        <v>4.4318400000000002</v>
      </c>
      <c r="BR33" s="14">
        <v>4.4318400000000002</v>
      </c>
      <c r="BS33" s="14">
        <v>-1.23184</v>
      </c>
      <c r="BT33" s="14">
        <v>12.5</v>
      </c>
      <c r="BU33" s="14"/>
      <c r="BV33" s="14"/>
      <c r="BW33" s="14">
        <v>12.5</v>
      </c>
      <c r="BX33" s="14"/>
      <c r="BY33" s="14"/>
      <c r="BZ33" s="14"/>
      <c r="CA33" s="14">
        <v>0</v>
      </c>
      <c r="CB33" s="14"/>
      <c r="CC33" s="14"/>
      <c r="CD33" s="14">
        <v>12.371130000000001</v>
      </c>
      <c r="CE33" s="14">
        <v>-12.371130000000001</v>
      </c>
      <c r="CF33" s="14"/>
      <c r="CG33" s="14"/>
      <c r="CH33" s="14"/>
      <c r="CI33" s="14">
        <v>0</v>
      </c>
      <c r="CJ33" s="14">
        <v>121.1</v>
      </c>
      <c r="CK33" s="14">
        <v>120.1673</v>
      </c>
      <c r="CL33" s="14">
        <v>120.1673</v>
      </c>
      <c r="CM33" s="14">
        <v>0.93269999999999997</v>
      </c>
      <c r="CN33" s="14">
        <v>7</v>
      </c>
      <c r="CO33" s="14">
        <v>6.8003799999999996</v>
      </c>
      <c r="CP33" s="14">
        <v>5.1333399999999996</v>
      </c>
      <c r="CQ33" s="14">
        <v>1.86666</v>
      </c>
      <c r="CR33" s="14">
        <v>3.2</v>
      </c>
      <c r="CS33" s="14">
        <v>3.7328199999999998</v>
      </c>
      <c r="CT33" s="14">
        <v>2.8177599999999998</v>
      </c>
      <c r="CU33" s="14">
        <v>0.38224000000000002</v>
      </c>
      <c r="CV33" s="14">
        <v>22.5</v>
      </c>
      <c r="CW33" s="14">
        <v>22.389009999999999</v>
      </c>
      <c r="CX33" s="14"/>
      <c r="CY33" s="14">
        <v>22.5</v>
      </c>
      <c r="CZ33" s="14">
        <v>6.4</v>
      </c>
      <c r="DA33" s="14">
        <v>6.8787000000000003</v>
      </c>
      <c r="DB33" s="14">
        <v>6.8787000000000003</v>
      </c>
      <c r="DC33" s="14">
        <v>-0.47870000000000001</v>
      </c>
      <c r="DD33" s="14">
        <v>12.6</v>
      </c>
      <c r="DE33" s="14">
        <v>11.2387</v>
      </c>
      <c r="DF33" s="14">
        <v>11.2387</v>
      </c>
      <c r="DG33" s="14">
        <v>1.3613</v>
      </c>
      <c r="DH33" s="14">
        <v>29.8</v>
      </c>
      <c r="DI33" s="14">
        <v>22.194379999999999</v>
      </c>
      <c r="DJ33" s="14">
        <v>44.252960000000002</v>
      </c>
      <c r="DK33" s="14">
        <v>-14.452959999999999</v>
      </c>
      <c r="DL33" s="14"/>
      <c r="DM33" s="14"/>
      <c r="DN33" s="14"/>
      <c r="DO33" s="14">
        <v>0</v>
      </c>
      <c r="DP33" s="14"/>
      <c r="DQ33" s="14"/>
      <c r="DR33" s="14"/>
      <c r="DS33" s="14">
        <v>0</v>
      </c>
      <c r="DT33" s="14"/>
      <c r="DU33" s="14"/>
      <c r="DV33" s="14"/>
      <c r="DW33" s="14">
        <v>0</v>
      </c>
      <c r="DX33" s="14"/>
      <c r="DY33" s="14"/>
      <c r="DZ33" s="14"/>
      <c r="EA33" s="14">
        <v>0</v>
      </c>
      <c r="EB33" s="14">
        <v>33.5</v>
      </c>
      <c r="EC33" s="14">
        <v>39.297199999999997</v>
      </c>
      <c r="ED33" s="14">
        <v>61.583289999999998</v>
      </c>
      <c r="EE33" s="14">
        <v>-28.083290000000002</v>
      </c>
      <c r="EF33" s="14">
        <v>24.1</v>
      </c>
      <c r="EG33" s="14">
        <v>42.135640000000002</v>
      </c>
      <c r="EH33" s="14">
        <v>110.26321</v>
      </c>
      <c r="EI33" s="14">
        <v>-86.163210000000007</v>
      </c>
      <c r="EJ33" s="14"/>
      <c r="EK33" s="14"/>
      <c r="EL33" s="14"/>
      <c r="EM33" s="14">
        <v>0</v>
      </c>
      <c r="EN33" s="14"/>
      <c r="EO33" s="14"/>
      <c r="EP33" s="14"/>
      <c r="EQ33" s="14">
        <v>0</v>
      </c>
      <c r="ER33" s="14"/>
      <c r="ES33" s="14"/>
      <c r="ET33" s="14"/>
      <c r="EU33" s="14">
        <v>0</v>
      </c>
      <c r="EV33" s="14">
        <v>6.5</v>
      </c>
      <c r="EW33" s="14">
        <v>6.39</v>
      </c>
      <c r="EX33" s="14">
        <v>6.39</v>
      </c>
      <c r="EY33" s="14">
        <v>0.11</v>
      </c>
      <c r="EZ33" s="14">
        <v>0</v>
      </c>
      <c r="FA33" s="14">
        <v>150.51545999999999</v>
      </c>
      <c r="FB33" s="14"/>
      <c r="FC33" s="14">
        <v>0</v>
      </c>
      <c r="FD33" s="14">
        <v>29.1</v>
      </c>
      <c r="FE33" s="14">
        <v>27.864080000000001</v>
      </c>
      <c r="FF33" s="14">
        <v>29.74953</v>
      </c>
      <c r="FG33" s="14">
        <v>-0.64953000000000005</v>
      </c>
      <c r="FH33" s="14">
        <v>46.4</v>
      </c>
      <c r="FI33" s="14">
        <v>52.57732</v>
      </c>
      <c r="FJ33" s="14">
        <v>45</v>
      </c>
      <c r="FK33" s="14">
        <v>1.4</v>
      </c>
      <c r="FL33" s="14">
        <v>18.5</v>
      </c>
      <c r="FM33" s="14">
        <v>17.91262</v>
      </c>
      <c r="FN33" s="14">
        <v>18.874919999999999</v>
      </c>
      <c r="FO33" s="14">
        <v>-0.37491999999999998</v>
      </c>
      <c r="FP33" s="14">
        <v>18.399999999999999</v>
      </c>
      <c r="FQ33" s="14">
        <v>17.737760000000002</v>
      </c>
      <c r="FR33" s="14">
        <v>17.91338</v>
      </c>
      <c r="FS33" s="14">
        <v>0.48662</v>
      </c>
      <c r="FT33" s="14">
        <v>10.9</v>
      </c>
      <c r="FU33" s="14">
        <v>11</v>
      </c>
      <c r="FV33" s="14">
        <v>10.485440000000001</v>
      </c>
      <c r="FW33" s="14">
        <v>0.41455999999999998</v>
      </c>
      <c r="FX33" s="14">
        <v>60.8</v>
      </c>
      <c r="FY33" s="14">
        <v>65.663929999999993</v>
      </c>
      <c r="FZ33" s="14">
        <v>65.663929999999993</v>
      </c>
      <c r="GA33" s="14">
        <v>-4.8639299999999999</v>
      </c>
      <c r="GB33" s="14">
        <v>181.2</v>
      </c>
      <c r="GC33" s="14">
        <v>184.91498000000001</v>
      </c>
      <c r="GD33" s="14">
        <v>184.91498000000001</v>
      </c>
      <c r="GE33" s="14">
        <v>-3.7149800000000002</v>
      </c>
      <c r="GF33" s="14">
        <v>181</v>
      </c>
      <c r="GG33" s="14">
        <v>184.91498000000001</v>
      </c>
      <c r="GH33" s="14">
        <v>184.91498000000001</v>
      </c>
      <c r="GI33" s="14">
        <v>-3.9149799999999999</v>
      </c>
      <c r="GJ33" s="14">
        <v>184.2</v>
      </c>
      <c r="GK33" s="14">
        <v>185.47028</v>
      </c>
      <c r="GL33" s="14">
        <v>185.47028</v>
      </c>
      <c r="GM33" s="14">
        <v>-1.2702800000000001</v>
      </c>
      <c r="GN33" s="14">
        <v>57.9</v>
      </c>
      <c r="GO33" s="14">
        <v>71.240740000000002</v>
      </c>
      <c r="GP33" s="14">
        <v>88.410179999999997</v>
      </c>
      <c r="GQ33" s="14">
        <v>-30.510179999999998</v>
      </c>
      <c r="GR33" s="14"/>
      <c r="GS33" s="14"/>
      <c r="GT33" s="14"/>
      <c r="GU33" s="14">
        <v>0</v>
      </c>
      <c r="GV33" s="14">
        <v>5.9</v>
      </c>
      <c r="GW33" s="14">
        <v>5.9112099999999996</v>
      </c>
      <c r="GX33" s="14">
        <v>5.9112099999999996</v>
      </c>
      <c r="GY33" s="14">
        <v>-1.1209999999999999E-2</v>
      </c>
      <c r="GZ33" s="14">
        <v>4.0999999999999996</v>
      </c>
      <c r="HA33" s="14">
        <v>4.12371</v>
      </c>
      <c r="HB33" s="14">
        <v>12</v>
      </c>
      <c r="HC33" s="14">
        <v>-7.9</v>
      </c>
      <c r="HD33" s="14">
        <v>25.7</v>
      </c>
      <c r="HE33" s="14">
        <v>24.989319999999999</v>
      </c>
      <c r="HF33" s="14">
        <v>30.81456</v>
      </c>
      <c r="HG33" s="14">
        <v>-5.11456</v>
      </c>
      <c r="HH33" s="14">
        <v>3.7</v>
      </c>
      <c r="HI33" s="14">
        <v>1.97359</v>
      </c>
      <c r="HJ33" s="14">
        <v>1.97359</v>
      </c>
      <c r="HK33" s="14">
        <v>1.72641</v>
      </c>
      <c r="HL33" s="14">
        <v>15.1</v>
      </c>
      <c r="HM33" s="14">
        <v>14.14114</v>
      </c>
      <c r="HN33" s="14">
        <v>14.14114</v>
      </c>
      <c r="HO33" s="14">
        <v>0.95886000000000005</v>
      </c>
      <c r="HP33" s="14">
        <v>49.8</v>
      </c>
      <c r="HQ33" s="14">
        <v>85</v>
      </c>
      <c r="HR33" s="14">
        <v>61.165050000000001</v>
      </c>
      <c r="HS33" s="14">
        <v>-11.36505</v>
      </c>
      <c r="HT33" s="14"/>
      <c r="HU33" s="14"/>
      <c r="HV33" s="14"/>
      <c r="HW33" s="14">
        <v>0</v>
      </c>
      <c r="HX33" s="14"/>
      <c r="HY33" s="14"/>
      <c r="HZ33" s="14"/>
      <c r="IA33" s="14">
        <v>0</v>
      </c>
      <c r="IB33" s="14">
        <v>15.3</v>
      </c>
      <c r="IC33" s="14">
        <v>16.490729999999999</v>
      </c>
      <c r="ID33" s="14">
        <v>53.354149999999997</v>
      </c>
      <c r="IE33" s="14">
        <v>-38.05415</v>
      </c>
      <c r="IF33" s="14"/>
      <c r="IG33" s="14"/>
      <c r="IH33" s="14"/>
      <c r="II33" s="14">
        <v>0</v>
      </c>
      <c r="IJ33" s="14"/>
      <c r="IK33" s="14"/>
      <c r="IL33" s="14"/>
      <c r="IM33" s="14">
        <v>0</v>
      </c>
      <c r="IN33" s="14">
        <v>46.5</v>
      </c>
      <c r="IO33" s="14">
        <v>45.221359999999997</v>
      </c>
      <c r="IP33" s="14">
        <v>45.221359999999997</v>
      </c>
      <c r="IQ33" s="14">
        <v>1.27864</v>
      </c>
      <c r="IR33" s="14"/>
      <c r="IS33" s="14"/>
      <c r="IT33" s="14"/>
      <c r="IU33" s="14">
        <v>0</v>
      </c>
      <c r="IV33" s="14"/>
      <c r="IW33" s="14"/>
      <c r="IX33" s="14"/>
      <c r="IY33" s="14">
        <v>0</v>
      </c>
      <c r="IZ33" s="14"/>
      <c r="JA33" s="14"/>
      <c r="JB33" s="14"/>
      <c r="JC33" s="14">
        <v>0</v>
      </c>
      <c r="JD33" s="14">
        <v>41.6</v>
      </c>
      <c r="JE33" s="14">
        <v>52.008560000000003</v>
      </c>
      <c r="JF33" s="14">
        <v>72.899209999999997</v>
      </c>
      <c r="JG33" s="14">
        <v>-31.299209999999999</v>
      </c>
      <c r="JH33" s="14">
        <v>178.9</v>
      </c>
      <c r="JI33" s="14">
        <v>172.31039000000001</v>
      </c>
      <c r="JJ33" s="14">
        <v>172.31039000000001</v>
      </c>
      <c r="JK33" s="14">
        <v>6.5896100000000004</v>
      </c>
      <c r="JL33" s="14">
        <v>176</v>
      </c>
      <c r="JM33" s="14">
        <v>172.31039000000001</v>
      </c>
      <c r="JN33" s="14">
        <v>172.31039000000001</v>
      </c>
      <c r="JO33" s="14">
        <v>3.6896100000000001</v>
      </c>
      <c r="JP33" s="14"/>
      <c r="JQ33" s="14"/>
      <c r="JR33" s="14"/>
      <c r="JS33" s="14">
        <v>0</v>
      </c>
      <c r="JT33" s="14">
        <v>174.9</v>
      </c>
      <c r="JU33" s="14">
        <v>172.82784000000001</v>
      </c>
      <c r="JV33" s="14">
        <v>172.82784000000001</v>
      </c>
      <c r="JW33" s="14">
        <v>2.0721599999999998</v>
      </c>
      <c r="JX33" s="14">
        <v>76.2</v>
      </c>
      <c r="JY33" s="14">
        <v>73.590999999999994</v>
      </c>
      <c r="JZ33" s="14">
        <v>73.590999999999994</v>
      </c>
      <c r="KA33" s="14">
        <v>2.609</v>
      </c>
      <c r="KB33" s="14">
        <v>36.9</v>
      </c>
      <c r="KC33" s="14">
        <v>36.905999999999999</v>
      </c>
      <c r="KD33" s="14">
        <v>36.905999999999999</v>
      </c>
      <c r="KE33" s="14">
        <v>-6.0000000000000001E-3</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0.63188999999999995</v>
      </c>
      <c r="LF33" s="14">
        <v>0.63188999999999995</v>
      </c>
      <c r="LG33" s="14">
        <v>-0.23189000000000001</v>
      </c>
      <c r="LH33" s="14">
        <v>61.4</v>
      </c>
      <c r="LI33" s="14">
        <v>139.35920999999999</v>
      </c>
      <c r="LJ33" s="14">
        <v>107.43772</v>
      </c>
      <c r="LK33" s="14">
        <v>-46.03772</v>
      </c>
      <c r="LL33" s="14">
        <v>58.4</v>
      </c>
      <c r="LM33" s="14">
        <v>65.409710000000004</v>
      </c>
      <c r="LN33" s="14">
        <v>87.638729999999995</v>
      </c>
      <c r="LO33" s="14">
        <v>-29.23873</v>
      </c>
      <c r="LP33" s="14">
        <v>65.599999999999994</v>
      </c>
      <c r="LQ33" s="14">
        <v>67.133979999999994</v>
      </c>
      <c r="LR33" s="14">
        <v>67.133979999999994</v>
      </c>
      <c r="LS33" s="14">
        <v>-1.5339799999999999</v>
      </c>
      <c r="LT33" s="14">
        <v>73.2</v>
      </c>
      <c r="LU33" s="14">
        <v>61.697969999999998</v>
      </c>
      <c r="LV33" s="14">
        <v>72.37388</v>
      </c>
      <c r="LW33" s="14">
        <v>0.82611999999999997</v>
      </c>
      <c r="LX33" s="14">
        <v>28.9</v>
      </c>
      <c r="LY33" s="14">
        <v>29.951460000000001</v>
      </c>
      <c r="LZ33" s="14">
        <v>29.951460000000001</v>
      </c>
      <c r="MA33" s="14">
        <v>-1.0514600000000001</v>
      </c>
      <c r="MB33" s="14">
        <v>90.5</v>
      </c>
      <c r="MC33" s="14">
        <v>67.010310000000004</v>
      </c>
      <c r="MD33" s="14"/>
      <c r="ME33" s="14">
        <v>90.5</v>
      </c>
      <c r="MF33" s="14"/>
      <c r="MG33" s="14"/>
      <c r="MH33" s="14"/>
      <c r="MI33" s="14">
        <v>0</v>
      </c>
      <c r="MJ33" s="14"/>
      <c r="MK33" s="14"/>
      <c r="ML33" s="14"/>
      <c r="MM33" s="14">
        <v>0</v>
      </c>
      <c r="MN33" s="14">
        <v>146</v>
      </c>
      <c r="MO33" s="14">
        <v>159.10807</v>
      </c>
      <c r="MP33" s="14">
        <v>151.08876000000001</v>
      </c>
      <c r="MQ33" s="14">
        <v>-5.0887599999999997</v>
      </c>
      <c r="MR33" s="14">
        <v>148.69999999999999</v>
      </c>
      <c r="MS33" s="14">
        <v>159.10807</v>
      </c>
      <c r="MT33" s="14">
        <v>151.08876000000001</v>
      </c>
      <c r="MU33" s="14">
        <v>-2.38876</v>
      </c>
      <c r="MV33" s="14">
        <v>171.7</v>
      </c>
      <c r="MW33" s="14">
        <v>159.58587</v>
      </c>
      <c r="MX33" s="14">
        <v>151.54248000000001</v>
      </c>
      <c r="MY33" s="14">
        <v>20.157520000000002</v>
      </c>
      <c r="MZ33" s="14">
        <v>190.7</v>
      </c>
      <c r="NA33" s="14"/>
      <c r="NB33" s="14"/>
      <c r="NC33" s="14">
        <v>190.7</v>
      </c>
      <c r="ND33" s="14"/>
      <c r="NE33" s="14"/>
      <c r="NF33" s="14"/>
      <c r="NG33" s="14">
        <v>0</v>
      </c>
      <c r="NH33" s="14"/>
      <c r="NI33" s="14"/>
      <c r="NJ33" s="14"/>
      <c r="NK33" s="14">
        <v>0</v>
      </c>
      <c r="NL33" s="14"/>
      <c r="NM33" s="14"/>
      <c r="NN33" s="14"/>
      <c r="NO33" s="14">
        <v>0</v>
      </c>
      <c r="NP33" s="14"/>
      <c r="NQ33" s="14"/>
      <c r="NR33" s="14"/>
      <c r="NS33" s="14">
        <v>0</v>
      </c>
      <c r="NT33" s="14">
        <v>218.1</v>
      </c>
      <c r="NU33" s="14">
        <v>213.11998</v>
      </c>
      <c r="NV33" s="14">
        <v>213.11998</v>
      </c>
      <c r="NW33" s="14">
        <v>4.9800199999999997</v>
      </c>
      <c r="NX33" s="14">
        <v>104.5</v>
      </c>
      <c r="NY33" s="14">
        <v>106.87999000000001</v>
      </c>
      <c r="NZ33" s="14">
        <v>106.87999000000001</v>
      </c>
      <c r="OA33" s="14">
        <v>-2.3799899999999998</v>
      </c>
      <c r="OB33" s="14">
        <v>1.3</v>
      </c>
      <c r="OC33" s="14">
        <v>1.234</v>
      </c>
      <c r="OD33" s="14">
        <v>1.234</v>
      </c>
      <c r="OE33" s="14">
        <v>6.6000000000000003E-2</v>
      </c>
      <c r="OF33" s="14">
        <v>33.799999999999997</v>
      </c>
      <c r="OG33" s="14">
        <v>54.765320000000003</v>
      </c>
      <c r="OH33" s="14">
        <v>48.843000000000004</v>
      </c>
      <c r="OI33" s="14">
        <v>-15.042999999999999</v>
      </c>
      <c r="OJ33" s="14">
        <v>78.3</v>
      </c>
      <c r="OK33" s="14">
        <v>77.650000000000006</v>
      </c>
      <c r="OL33" s="14">
        <v>77.650000000000006</v>
      </c>
      <c r="OM33" s="14">
        <v>0.65</v>
      </c>
      <c r="ON33" s="14">
        <v>16.7</v>
      </c>
      <c r="OO33" s="14">
        <v>16.489000000000001</v>
      </c>
      <c r="OP33" s="14">
        <v>16.489000000000001</v>
      </c>
      <c r="OQ33" s="14">
        <v>0.21099999999999999</v>
      </c>
      <c r="OR33" s="14">
        <v>0.4</v>
      </c>
      <c r="OS33" s="14"/>
      <c r="OT33" s="14">
        <v>0.4</v>
      </c>
      <c r="OU33" s="14">
        <v>0</v>
      </c>
      <c r="OV33" s="14">
        <v>5.0999999999999996</v>
      </c>
      <c r="OW33" s="14">
        <v>4.8</v>
      </c>
      <c r="OX33" s="14">
        <v>4.8</v>
      </c>
      <c r="OY33" s="14">
        <v>0.3</v>
      </c>
      <c r="OZ33" s="14">
        <v>5</v>
      </c>
      <c r="PA33" s="14">
        <v>5</v>
      </c>
      <c r="PB33" s="14">
        <v>5</v>
      </c>
      <c r="PC33" s="14">
        <v>0</v>
      </c>
      <c r="PD33" s="14">
        <v>10</v>
      </c>
      <c r="PE33" s="14">
        <v>9</v>
      </c>
      <c r="PF33" s="14">
        <v>9</v>
      </c>
      <c r="PG33" s="14">
        <v>1</v>
      </c>
      <c r="PH33" s="14">
        <v>2.5</v>
      </c>
      <c r="PI33" s="14">
        <v>1.46</v>
      </c>
      <c r="PJ33" s="14">
        <v>2.6689699999999998</v>
      </c>
      <c r="PK33" s="14">
        <v>-0.16897000000000001</v>
      </c>
      <c r="PL33" s="14">
        <v>0.3</v>
      </c>
      <c r="PM33" s="14">
        <v>1</v>
      </c>
      <c r="PN33" s="14">
        <v>1</v>
      </c>
      <c r="PO33" s="14">
        <v>-0.7</v>
      </c>
      <c r="PP33" s="14">
        <v>1.8</v>
      </c>
      <c r="PQ33" s="14">
        <v>1.82</v>
      </c>
      <c r="PR33" s="14">
        <v>1.82</v>
      </c>
      <c r="PS33" s="14">
        <v>-0.02</v>
      </c>
      <c r="PT33" s="14">
        <v>4.9000000000000004</v>
      </c>
      <c r="PU33" s="14">
        <v>4.5</v>
      </c>
      <c r="PV33" s="14">
        <v>4.5</v>
      </c>
      <c r="PW33" s="14">
        <v>0.4</v>
      </c>
      <c r="PX33" s="14">
        <v>14.4</v>
      </c>
      <c r="PY33" s="14">
        <v>16</v>
      </c>
      <c r="PZ33" s="14">
        <v>14.56311</v>
      </c>
      <c r="QA33" s="14">
        <v>-0.16311</v>
      </c>
      <c r="QB33" s="14">
        <v>4.9000000000000004</v>
      </c>
      <c r="QC33" s="14">
        <v>3.8</v>
      </c>
      <c r="QD33" s="14">
        <v>3.8</v>
      </c>
      <c r="QE33" s="14">
        <v>1.1000000000000001</v>
      </c>
      <c r="QF33" s="14">
        <v>0</v>
      </c>
      <c r="QG33" s="14">
        <v>3.1</v>
      </c>
      <c r="QH33" s="14">
        <v>3.1</v>
      </c>
      <c r="QI33" s="14">
        <v>-3.1</v>
      </c>
      <c r="QJ33" s="14">
        <v>3.4</v>
      </c>
      <c r="QK33" s="14">
        <v>3.4</v>
      </c>
      <c r="QL33" s="14">
        <v>3.4</v>
      </c>
      <c r="QM33" s="14">
        <v>0</v>
      </c>
      <c r="QN33" s="14">
        <v>18</v>
      </c>
      <c r="QO33" s="14">
        <v>19</v>
      </c>
      <c r="QP33" s="14">
        <v>16.990290000000002</v>
      </c>
      <c r="QQ33" s="14">
        <v>1.0097100000000001</v>
      </c>
      <c r="QR33" s="14">
        <v>14.9</v>
      </c>
      <c r="QS33" s="14"/>
      <c r="QT33" s="14">
        <v>11.12</v>
      </c>
      <c r="QU33" s="14">
        <v>3.78</v>
      </c>
      <c r="QV33" s="14">
        <v>17.600000000000001</v>
      </c>
      <c r="QW33" s="14">
        <v>15.625999999999999</v>
      </c>
      <c r="QX33" s="14">
        <v>15.625999999999999</v>
      </c>
      <c r="QY33" s="14">
        <v>1.974</v>
      </c>
      <c r="QZ33" s="14">
        <v>7.7</v>
      </c>
      <c r="RA33" s="14">
        <v>11.11439</v>
      </c>
      <c r="RB33" s="14">
        <v>11.605</v>
      </c>
      <c r="RC33" s="14">
        <v>-3.9049999999999998</v>
      </c>
      <c r="RD33" s="14">
        <v>28.4</v>
      </c>
      <c r="RE33" s="14">
        <v>50.254669999999997</v>
      </c>
      <c r="RF33" s="14">
        <v>43.466999999999999</v>
      </c>
      <c r="RG33" s="14">
        <v>-15.067</v>
      </c>
      <c r="RH33" s="14">
        <v>3</v>
      </c>
      <c r="RI33" s="14">
        <v>2.9009999999999998</v>
      </c>
      <c r="RJ33" s="14">
        <v>2.9009999999999998</v>
      </c>
      <c r="RK33" s="14">
        <v>9.9000000000000005E-2</v>
      </c>
      <c r="RL33" s="14">
        <v>1.2</v>
      </c>
      <c r="RM33" s="14">
        <v>1.2</v>
      </c>
      <c r="RN33" s="14">
        <v>1.2</v>
      </c>
      <c r="RO33" s="14">
        <v>0</v>
      </c>
      <c r="RP33" s="14">
        <v>1.2</v>
      </c>
      <c r="RQ33" s="14">
        <v>1.2</v>
      </c>
      <c r="RR33" s="14">
        <v>1.2</v>
      </c>
      <c r="RS33" s="14">
        <v>0</v>
      </c>
      <c r="RT33" s="14">
        <v>3</v>
      </c>
      <c r="RU33" s="14">
        <v>2.8</v>
      </c>
      <c r="RV33" s="14">
        <v>2.8</v>
      </c>
      <c r="RW33" s="14">
        <v>0.2</v>
      </c>
      <c r="RX33" s="14">
        <v>17.399999999999999</v>
      </c>
      <c r="RY33" s="14"/>
      <c r="RZ33" s="14">
        <v>12.986000000000001</v>
      </c>
      <c r="SA33" s="14">
        <v>4.4139999999999997</v>
      </c>
      <c r="SB33" s="14">
        <v>2.6</v>
      </c>
      <c r="SC33" s="14">
        <v>2.4510000000000001</v>
      </c>
      <c r="SD33" s="14">
        <v>2.4510000000000001</v>
      </c>
      <c r="SE33" s="14">
        <v>0.14899999999999999</v>
      </c>
      <c r="SF33" s="14">
        <v>10.199999999999999</v>
      </c>
      <c r="SG33" s="14">
        <v>3.8144300000000002</v>
      </c>
      <c r="SH33" s="14">
        <v>12.341229999999999</v>
      </c>
      <c r="SI33" s="14">
        <v>-2.1412300000000002</v>
      </c>
      <c r="SJ33" s="14">
        <v>1</v>
      </c>
      <c r="SK33" s="14">
        <v>1</v>
      </c>
      <c r="SL33" s="14">
        <v>1</v>
      </c>
      <c r="SM33" s="14">
        <v>0</v>
      </c>
      <c r="SN33" s="14"/>
      <c r="SO33" s="14"/>
      <c r="SP33" s="14">
        <v>0.4</v>
      </c>
      <c r="SQ33" s="14">
        <v>-0.4</v>
      </c>
      <c r="SR33" s="14">
        <v>5.3</v>
      </c>
      <c r="SS33" s="14">
        <v>5.3</v>
      </c>
      <c r="ST33" s="14">
        <v>5.3</v>
      </c>
      <c r="SU33" s="14">
        <v>0</v>
      </c>
      <c r="SV33" s="14">
        <v>2.2000000000000002</v>
      </c>
      <c r="SW33" s="14">
        <v>3</v>
      </c>
      <c r="SX33" s="14">
        <v>3</v>
      </c>
      <c r="SY33" s="14">
        <v>-0.8</v>
      </c>
      <c r="SZ33" s="14">
        <v>4.2</v>
      </c>
      <c r="TA33" s="14">
        <v>5</v>
      </c>
      <c r="TB33" s="14">
        <v>5</v>
      </c>
      <c r="TC33" s="14">
        <v>-0.8</v>
      </c>
      <c r="TD33" s="14">
        <v>6.3</v>
      </c>
      <c r="TE33" s="14">
        <v>7</v>
      </c>
      <c r="TF33" s="14">
        <v>7</v>
      </c>
      <c r="TG33" s="14">
        <v>-0.7</v>
      </c>
      <c r="TH33" s="14">
        <v>10</v>
      </c>
      <c r="TI33" s="14">
        <v>10</v>
      </c>
      <c r="TJ33" s="14">
        <v>10</v>
      </c>
      <c r="TK33" s="14">
        <v>0</v>
      </c>
      <c r="TL33" s="14">
        <v>21.7</v>
      </c>
      <c r="TM33" s="14">
        <v>25.234000000000002</v>
      </c>
      <c r="TN33" s="14">
        <v>25.234000000000002</v>
      </c>
      <c r="TO33" s="14">
        <v>-3.5339999999999998</v>
      </c>
      <c r="TP33" s="14">
        <v>62.3</v>
      </c>
      <c r="TQ33" s="14">
        <v>75.784999999999997</v>
      </c>
      <c r="TR33" s="14">
        <v>75.784999999999997</v>
      </c>
      <c r="TS33" s="14">
        <v>-13.484999999999999</v>
      </c>
      <c r="TT33" s="14">
        <v>34.4</v>
      </c>
      <c r="TU33" s="14">
        <v>33.468000000000004</v>
      </c>
      <c r="TV33" s="14">
        <v>33.468000000000004</v>
      </c>
      <c r="TW33" s="14">
        <v>0.93200000000000005</v>
      </c>
      <c r="TX33" s="14">
        <v>72.900000000000006</v>
      </c>
      <c r="TY33" s="14">
        <v>54.654229999999998</v>
      </c>
      <c r="TZ33" s="14">
        <v>61.164000000000001</v>
      </c>
      <c r="UA33" s="14">
        <v>11.736000000000001</v>
      </c>
      <c r="UB33" s="14">
        <v>66</v>
      </c>
      <c r="UC33" s="14">
        <v>62.714010000000002</v>
      </c>
      <c r="UD33" s="14">
        <v>74.081999999999994</v>
      </c>
      <c r="UE33" s="14">
        <v>-8.0820000000000007</v>
      </c>
      <c r="UF33" s="14">
        <v>12</v>
      </c>
      <c r="UG33" s="14">
        <v>8.1440000000000001</v>
      </c>
      <c r="UH33" s="14">
        <v>8.1440000000000001</v>
      </c>
      <c r="UI33" s="14">
        <v>3.8559999999999999</v>
      </c>
      <c r="UJ33" s="14">
        <v>7.7</v>
      </c>
      <c r="UK33" s="14">
        <v>6.3369999999999997</v>
      </c>
      <c r="UL33" s="14">
        <v>6.3369999999999997</v>
      </c>
      <c r="UM33" s="14">
        <v>1.363</v>
      </c>
      <c r="UN33" s="14">
        <v>5.4</v>
      </c>
      <c r="UO33" s="14">
        <v>6</v>
      </c>
      <c r="UP33" s="14">
        <v>6</v>
      </c>
      <c r="UQ33" s="14">
        <v>-0.6</v>
      </c>
      <c r="UR33" s="14">
        <v>1.8</v>
      </c>
      <c r="US33" s="14">
        <v>1.8</v>
      </c>
      <c r="UT33" s="14">
        <v>1.8</v>
      </c>
      <c r="UU33" s="14">
        <v>0</v>
      </c>
      <c r="UV33" s="14"/>
      <c r="UW33" s="14"/>
      <c r="UX33" s="14"/>
      <c r="UY33" s="14">
        <v>0</v>
      </c>
      <c r="UZ33" s="14">
        <v>3.9</v>
      </c>
      <c r="VA33" s="14">
        <v>4</v>
      </c>
      <c r="VB33" s="14">
        <v>4</v>
      </c>
      <c r="VC33" s="14">
        <v>-0.1</v>
      </c>
      <c r="VD33" s="14">
        <v>4.2</v>
      </c>
      <c r="VE33" s="14">
        <v>4.5</v>
      </c>
      <c r="VF33" s="14">
        <v>4.5</v>
      </c>
      <c r="VG33" s="14">
        <v>-0.3</v>
      </c>
      <c r="VH33" s="14">
        <v>4.4000000000000004</v>
      </c>
      <c r="VI33" s="14">
        <v>4.5</v>
      </c>
      <c r="VJ33" s="14">
        <v>4.5</v>
      </c>
      <c r="VK33" s="14">
        <v>-0.1</v>
      </c>
      <c r="VL33" s="14">
        <v>16.2</v>
      </c>
      <c r="VM33" s="14">
        <v>15.116</v>
      </c>
      <c r="VN33" s="14">
        <v>15.116</v>
      </c>
      <c r="VO33" s="14">
        <v>1.0840000000000001</v>
      </c>
      <c r="VP33" s="14">
        <v>250</v>
      </c>
      <c r="VQ33" s="14">
        <v>232.88800000000001</v>
      </c>
      <c r="VR33" s="14">
        <v>232.88800000000001</v>
      </c>
      <c r="VS33" s="14">
        <v>17.111999999999998</v>
      </c>
      <c r="VT33" s="14">
        <v>18.5</v>
      </c>
      <c r="VU33" s="14">
        <v>15.08</v>
      </c>
      <c r="VV33" s="14">
        <v>15.08</v>
      </c>
      <c r="VW33" s="14">
        <v>3.42</v>
      </c>
      <c r="VX33" s="14">
        <v>138.5</v>
      </c>
      <c r="VY33" s="14">
        <v>132.74299999999999</v>
      </c>
      <c r="VZ33" s="14">
        <v>132.74299999999999</v>
      </c>
      <c r="WA33" s="14">
        <v>5.7569999999999997</v>
      </c>
      <c r="WB33" s="14">
        <v>0.6</v>
      </c>
      <c r="WC33" s="14">
        <v>0.6</v>
      </c>
      <c r="WD33" s="14">
        <v>0.6</v>
      </c>
      <c r="WE33" s="14">
        <v>0</v>
      </c>
      <c r="WF33" s="14">
        <v>128.5</v>
      </c>
      <c r="WG33" s="14">
        <v>54.530140000000003</v>
      </c>
      <c r="WH33" s="14">
        <v>46.945</v>
      </c>
      <c r="WI33" s="14">
        <v>81.555000000000007</v>
      </c>
      <c r="WJ33" s="14">
        <v>115.2</v>
      </c>
      <c r="WK33" s="14">
        <v>65.267380000000003</v>
      </c>
      <c r="WL33" s="14">
        <v>58.685000000000002</v>
      </c>
      <c r="WM33" s="14">
        <v>56.515000000000001</v>
      </c>
      <c r="WN33" s="14">
        <v>101.7</v>
      </c>
      <c r="WO33" s="14">
        <v>75.635999999999996</v>
      </c>
      <c r="WP33" s="14">
        <v>75.635999999999996</v>
      </c>
      <c r="WQ33" s="14">
        <v>26.064</v>
      </c>
      <c r="WR33" s="14">
        <v>18.100000000000001</v>
      </c>
      <c r="WS33" s="14"/>
      <c r="WT33" s="14">
        <v>17.707000000000001</v>
      </c>
      <c r="WU33" s="14">
        <v>0.39300000000000002</v>
      </c>
      <c r="WV33" s="14">
        <v>7</v>
      </c>
      <c r="WW33" s="14">
        <v>7.2</v>
      </c>
      <c r="WX33" s="14">
        <v>7.2</v>
      </c>
      <c r="WY33" s="14">
        <v>-0.2</v>
      </c>
      <c r="WZ33" s="14">
        <v>19.3</v>
      </c>
      <c r="XA33" s="14">
        <v>18.4466</v>
      </c>
      <c r="XB33" s="14">
        <v>18.4466</v>
      </c>
      <c r="XC33" s="14">
        <v>0.85340000000000005</v>
      </c>
      <c r="XD33" s="14">
        <v>9.1999999999999993</v>
      </c>
      <c r="XE33" s="14">
        <v>10.8</v>
      </c>
      <c r="XF33" s="14">
        <v>10.8</v>
      </c>
      <c r="XG33" s="14">
        <v>-1.6</v>
      </c>
      <c r="XH33" s="14">
        <v>32.799999999999997</v>
      </c>
      <c r="XI33" s="14">
        <v>31.5</v>
      </c>
      <c r="XJ33" s="14">
        <v>31.5</v>
      </c>
      <c r="XK33" s="14">
        <v>1.3</v>
      </c>
      <c r="XL33" s="14">
        <v>27.3</v>
      </c>
      <c r="XM33" s="14">
        <v>31.5</v>
      </c>
      <c r="XN33" s="14">
        <v>31.5</v>
      </c>
      <c r="XO33" s="14">
        <v>-4.2</v>
      </c>
      <c r="XP33" s="14">
        <v>12</v>
      </c>
      <c r="XQ33" s="14"/>
      <c r="XR33" s="14">
        <v>14</v>
      </c>
      <c r="XS33" s="14">
        <v>-2</v>
      </c>
      <c r="XT33" s="14">
        <v>17.8</v>
      </c>
      <c r="XU33" s="14">
        <v>19.234999999999999</v>
      </c>
      <c r="XV33" s="14">
        <v>19.234999999999999</v>
      </c>
      <c r="XW33" s="14">
        <v>-1.4350000000000001</v>
      </c>
      <c r="XX33" s="14">
        <v>9.8000000000000007</v>
      </c>
      <c r="XY33" s="14">
        <v>7.31</v>
      </c>
      <c r="XZ33" s="14">
        <v>7.31</v>
      </c>
      <c r="YA33" s="14">
        <v>2.4900000000000002</v>
      </c>
      <c r="YB33" s="14">
        <v>10.95</v>
      </c>
      <c r="YC33" s="14">
        <v>11</v>
      </c>
      <c r="YD33" s="14">
        <v>11</v>
      </c>
      <c r="YE33" s="14">
        <v>-0.05</v>
      </c>
    </row>
    <row r="34" spans="1:655" ht="24" customHeight="1" x14ac:dyDescent="0.3">
      <c r="A34" s="1"/>
      <c r="B34" s="16" t="s">
        <v>51</v>
      </c>
      <c r="C34" s="16" t="s">
        <v>771</v>
      </c>
      <c r="D34" s="17">
        <v>98.9</v>
      </c>
      <c r="E34" s="17">
        <v>98.519419999999997</v>
      </c>
      <c r="F34" s="17">
        <v>101.60194</v>
      </c>
      <c r="G34" s="17">
        <v>-2.70194</v>
      </c>
      <c r="H34" s="17">
        <v>633.70000000000005</v>
      </c>
      <c r="I34" s="17">
        <v>636.00113999999996</v>
      </c>
      <c r="J34" s="17">
        <v>636.00113999999996</v>
      </c>
      <c r="K34" s="17">
        <v>-2.3011400000000002</v>
      </c>
      <c r="L34" s="17">
        <v>217.5</v>
      </c>
      <c r="M34" s="17">
        <v>206.90248</v>
      </c>
      <c r="N34" s="17">
        <v>206.90248</v>
      </c>
      <c r="O34" s="17">
        <v>10.597519999999999</v>
      </c>
      <c r="P34" s="17"/>
      <c r="Q34" s="17"/>
      <c r="R34" s="17"/>
      <c r="S34" s="17">
        <v>0</v>
      </c>
      <c r="T34" s="17"/>
      <c r="U34" s="17"/>
      <c r="V34" s="17"/>
      <c r="W34" s="17">
        <v>0</v>
      </c>
      <c r="X34" s="17">
        <v>30.2</v>
      </c>
      <c r="Y34" s="17">
        <v>12.09104</v>
      </c>
      <c r="Z34" s="17">
        <v>30.672820000000002</v>
      </c>
      <c r="AA34" s="17">
        <v>-0.47282000000000002</v>
      </c>
      <c r="AB34" s="17">
        <v>90.5</v>
      </c>
      <c r="AC34" s="17">
        <v>79.611649999999997</v>
      </c>
      <c r="AD34" s="17">
        <v>87.85</v>
      </c>
      <c r="AE34" s="17">
        <v>2.65</v>
      </c>
      <c r="AF34" s="17">
        <v>0</v>
      </c>
      <c r="AG34" s="17"/>
      <c r="AH34" s="17"/>
      <c r="AI34" s="17">
        <v>0</v>
      </c>
      <c r="AJ34" s="17"/>
      <c r="AK34" s="17"/>
      <c r="AL34" s="17"/>
      <c r="AM34" s="17">
        <v>0</v>
      </c>
      <c r="AN34" s="17">
        <v>186.9</v>
      </c>
      <c r="AO34" s="17">
        <v>196.22801999999999</v>
      </c>
      <c r="AP34" s="17">
        <v>196.22801999999999</v>
      </c>
      <c r="AQ34" s="17">
        <v>-9.3280200000000004</v>
      </c>
      <c r="AR34" s="17">
        <v>204.3</v>
      </c>
      <c r="AS34" s="17">
        <v>196.22801999999999</v>
      </c>
      <c r="AT34" s="17">
        <v>196.22801999999999</v>
      </c>
      <c r="AU34" s="17">
        <v>8.0719799999999999</v>
      </c>
      <c r="AV34" s="17">
        <v>204.4</v>
      </c>
      <c r="AW34" s="17">
        <v>196.22801999999999</v>
      </c>
      <c r="AX34" s="17">
        <v>196.22801999999999</v>
      </c>
      <c r="AY34" s="17">
        <v>8.1719799999999996</v>
      </c>
      <c r="AZ34" s="17">
        <v>285.39999999999998</v>
      </c>
      <c r="BA34" s="17">
        <v>295.22593999999998</v>
      </c>
      <c r="BB34" s="17">
        <v>295.22593999999998</v>
      </c>
      <c r="BC34" s="17">
        <v>-9.8259399999999992</v>
      </c>
      <c r="BD34" s="17">
        <v>213.9</v>
      </c>
      <c r="BE34" s="17">
        <v>208.07390000000001</v>
      </c>
      <c r="BF34" s="17">
        <v>208.07390000000001</v>
      </c>
      <c r="BG34" s="17">
        <v>5.8261000000000003</v>
      </c>
      <c r="BH34" s="17">
        <v>111</v>
      </c>
      <c r="BI34" s="17">
        <v>104.34936999999999</v>
      </c>
      <c r="BJ34" s="17">
        <v>104.34936999999999</v>
      </c>
      <c r="BK34" s="17">
        <v>6.6506299999999996</v>
      </c>
      <c r="BL34" s="17">
        <v>278.3</v>
      </c>
      <c r="BM34" s="17">
        <v>381.30583000000001</v>
      </c>
      <c r="BN34" s="17">
        <v>381.30583000000001</v>
      </c>
      <c r="BO34" s="17">
        <v>-103.00583</v>
      </c>
      <c r="BP34" s="17">
        <v>3.2</v>
      </c>
      <c r="BQ34" s="17">
        <v>4.4318400000000002</v>
      </c>
      <c r="BR34" s="17">
        <v>4.4318400000000002</v>
      </c>
      <c r="BS34" s="17">
        <v>-1.23184</v>
      </c>
      <c r="BT34" s="17">
        <v>12.4</v>
      </c>
      <c r="BU34" s="17"/>
      <c r="BV34" s="17"/>
      <c r="BW34" s="17">
        <v>12.4</v>
      </c>
      <c r="BX34" s="17"/>
      <c r="BY34" s="17"/>
      <c r="BZ34" s="17"/>
      <c r="CA34" s="17">
        <v>0</v>
      </c>
      <c r="CB34" s="17"/>
      <c r="CC34" s="17"/>
      <c r="CD34" s="17">
        <v>12.371130000000001</v>
      </c>
      <c r="CE34" s="17">
        <v>-12.371130000000001</v>
      </c>
      <c r="CF34" s="17"/>
      <c r="CG34" s="17"/>
      <c r="CH34" s="17"/>
      <c r="CI34" s="17">
        <v>0</v>
      </c>
      <c r="CJ34" s="17">
        <v>115.7</v>
      </c>
      <c r="CK34" s="17">
        <v>120.1673</v>
      </c>
      <c r="CL34" s="17">
        <v>120.1673</v>
      </c>
      <c r="CM34" s="17">
        <v>-4.4672999999999998</v>
      </c>
      <c r="CN34" s="17">
        <v>7.6</v>
      </c>
      <c r="CO34" s="17">
        <v>6.8003799999999996</v>
      </c>
      <c r="CP34" s="17">
        <v>5.1333399999999996</v>
      </c>
      <c r="CQ34" s="17">
        <v>2.4666600000000001</v>
      </c>
      <c r="CR34" s="17">
        <v>3.3</v>
      </c>
      <c r="CS34" s="17">
        <v>3.7328199999999998</v>
      </c>
      <c r="CT34" s="17">
        <v>2.8177599999999998</v>
      </c>
      <c r="CU34" s="17">
        <v>0.48224</v>
      </c>
      <c r="CV34" s="17">
        <v>22.5</v>
      </c>
      <c r="CW34" s="17">
        <v>22.389009999999999</v>
      </c>
      <c r="CX34" s="17"/>
      <c r="CY34" s="17">
        <v>22.5</v>
      </c>
      <c r="CZ34" s="17">
        <v>6.4</v>
      </c>
      <c r="DA34" s="17">
        <v>6.8787000000000003</v>
      </c>
      <c r="DB34" s="17">
        <v>6.8787000000000003</v>
      </c>
      <c r="DC34" s="17">
        <v>-0.47870000000000001</v>
      </c>
      <c r="DD34" s="17">
        <v>12.6</v>
      </c>
      <c r="DE34" s="17">
        <v>11.2387</v>
      </c>
      <c r="DF34" s="17">
        <v>11.2387</v>
      </c>
      <c r="DG34" s="17">
        <v>1.3613</v>
      </c>
      <c r="DH34" s="17">
        <v>30.9</v>
      </c>
      <c r="DI34" s="17">
        <v>44.527909999999999</v>
      </c>
      <c r="DJ34" s="17">
        <v>94.875290000000007</v>
      </c>
      <c r="DK34" s="17">
        <v>-63.975290000000001</v>
      </c>
      <c r="DL34" s="17"/>
      <c r="DM34" s="17"/>
      <c r="DN34" s="17"/>
      <c r="DO34" s="17">
        <v>0</v>
      </c>
      <c r="DP34" s="17"/>
      <c r="DQ34" s="17"/>
      <c r="DR34" s="17"/>
      <c r="DS34" s="17">
        <v>0</v>
      </c>
      <c r="DT34" s="17"/>
      <c r="DU34" s="17"/>
      <c r="DV34" s="17"/>
      <c r="DW34" s="17">
        <v>0</v>
      </c>
      <c r="DX34" s="17"/>
      <c r="DY34" s="17"/>
      <c r="DZ34" s="17"/>
      <c r="EA34" s="17">
        <v>0</v>
      </c>
      <c r="EB34" s="17">
        <v>34.6</v>
      </c>
      <c r="EC34" s="17">
        <v>40.824489999999997</v>
      </c>
      <c r="ED34" s="17">
        <v>101.49193</v>
      </c>
      <c r="EE34" s="17">
        <v>-66.891930000000002</v>
      </c>
      <c r="EF34" s="17">
        <v>40</v>
      </c>
      <c r="EG34" s="17">
        <v>20.618559999999999</v>
      </c>
      <c r="EH34" s="17">
        <v>20.618559999999999</v>
      </c>
      <c r="EI34" s="17">
        <v>19.381440000000001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29.7</v>
      </c>
      <c r="FE34" s="17">
        <v>27.864080000000001</v>
      </c>
      <c r="FF34" s="17">
        <v>29.74953</v>
      </c>
      <c r="FG34" s="17">
        <v>-4.9529999999999998E-2</v>
      </c>
      <c r="FH34" s="17">
        <v>31.1</v>
      </c>
      <c r="FI34" s="17">
        <v>30.92784</v>
      </c>
      <c r="FJ34" s="17"/>
      <c r="FK34" s="17">
        <v>31.1</v>
      </c>
      <c r="FL34" s="17">
        <v>18.3</v>
      </c>
      <c r="FM34" s="17">
        <v>17.91262</v>
      </c>
      <c r="FN34" s="17">
        <v>18.874919999999999</v>
      </c>
      <c r="FO34" s="17">
        <v>-0.57491999999999999</v>
      </c>
      <c r="FP34" s="17">
        <v>18.600000000000001</v>
      </c>
      <c r="FQ34" s="17">
        <v>17.737760000000002</v>
      </c>
      <c r="FR34" s="17">
        <v>17.91338</v>
      </c>
      <c r="FS34" s="17">
        <v>0.68662000000000001</v>
      </c>
      <c r="FT34" s="17">
        <v>10.9</v>
      </c>
      <c r="FU34" s="17">
        <v>11</v>
      </c>
      <c r="FV34" s="17">
        <v>10.485440000000001</v>
      </c>
      <c r="FW34" s="17">
        <v>0.41455999999999998</v>
      </c>
      <c r="FX34" s="17">
        <v>58.8</v>
      </c>
      <c r="FY34" s="17">
        <v>65.663929999999993</v>
      </c>
      <c r="FZ34" s="17">
        <v>65.663929999999993</v>
      </c>
      <c r="GA34" s="17">
        <v>-6.8639299999999999</v>
      </c>
      <c r="GB34" s="17">
        <v>183.7</v>
      </c>
      <c r="GC34" s="17">
        <v>184.91498000000001</v>
      </c>
      <c r="GD34" s="17">
        <v>184.91498000000001</v>
      </c>
      <c r="GE34" s="17">
        <v>-1.2149799999999999</v>
      </c>
      <c r="GF34" s="17">
        <v>184.3</v>
      </c>
      <c r="GG34" s="17">
        <v>184.91498000000001</v>
      </c>
      <c r="GH34" s="17">
        <v>184.91498000000001</v>
      </c>
      <c r="GI34" s="17">
        <v>-0.61497999999999997</v>
      </c>
      <c r="GJ34" s="17">
        <v>184.9</v>
      </c>
      <c r="GK34" s="17">
        <v>185.47028</v>
      </c>
      <c r="GL34" s="17">
        <v>185.47028</v>
      </c>
      <c r="GM34" s="17">
        <v>-0.57028000000000001</v>
      </c>
      <c r="GN34" s="17">
        <v>57</v>
      </c>
      <c r="GO34" s="17">
        <v>88.410179999999997</v>
      </c>
      <c r="GP34" s="17">
        <v>88.410179999999997</v>
      </c>
      <c r="GQ34" s="17">
        <v>-31.41018</v>
      </c>
      <c r="GR34" s="17"/>
      <c r="GS34" s="17"/>
      <c r="GT34" s="17"/>
      <c r="GU34" s="17">
        <v>0</v>
      </c>
      <c r="GV34" s="17">
        <v>5.9</v>
      </c>
      <c r="GW34" s="17">
        <v>5.9112099999999996</v>
      </c>
      <c r="GX34" s="17">
        <v>5.9112099999999996</v>
      </c>
      <c r="GY34" s="17">
        <v>-1.1209999999999999E-2</v>
      </c>
      <c r="GZ34" s="17">
        <v>4.5999999999999996</v>
      </c>
      <c r="HA34" s="17">
        <v>4.12371</v>
      </c>
      <c r="HB34" s="17">
        <v>4.12371</v>
      </c>
      <c r="HC34" s="17">
        <v>0.47628999999999999</v>
      </c>
      <c r="HD34" s="17">
        <v>24.3</v>
      </c>
      <c r="HE34" s="17">
        <v>30.81456</v>
      </c>
      <c r="HF34" s="17">
        <v>30.81456</v>
      </c>
      <c r="HG34" s="17">
        <v>-6.5145600000000004</v>
      </c>
      <c r="HH34" s="17">
        <v>3.7</v>
      </c>
      <c r="HI34" s="17">
        <v>1.97359</v>
      </c>
      <c r="HJ34" s="17">
        <v>1.97359</v>
      </c>
      <c r="HK34" s="17">
        <v>1.72641</v>
      </c>
      <c r="HL34" s="17">
        <v>15</v>
      </c>
      <c r="HM34" s="17">
        <v>14.14114</v>
      </c>
      <c r="HN34" s="17">
        <v>14.14114</v>
      </c>
      <c r="HO34" s="17">
        <v>0.85885999999999996</v>
      </c>
      <c r="HP34" s="17">
        <v>73.8</v>
      </c>
      <c r="HQ34" s="17">
        <v>46.984369999999998</v>
      </c>
      <c r="HR34" s="17">
        <v>25</v>
      </c>
      <c r="HS34" s="17">
        <v>48.8</v>
      </c>
      <c r="HT34" s="17"/>
      <c r="HU34" s="17"/>
      <c r="HV34" s="17"/>
      <c r="HW34" s="17">
        <v>0</v>
      </c>
      <c r="HX34" s="17"/>
      <c r="HY34" s="17"/>
      <c r="HZ34" s="17"/>
      <c r="IA34" s="17">
        <v>0</v>
      </c>
      <c r="IB34" s="17">
        <v>17.3</v>
      </c>
      <c r="IC34" s="17">
        <v>39.662179999999999</v>
      </c>
      <c r="ID34" s="17">
        <v>85.482579999999999</v>
      </c>
      <c r="IE34" s="17">
        <v>-68.182580000000002</v>
      </c>
      <c r="IF34" s="17"/>
      <c r="IG34" s="17"/>
      <c r="IH34" s="17"/>
      <c r="II34" s="17">
        <v>0</v>
      </c>
      <c r="IJ34" s="17"/>
      <c r="IK34" s="17"/>
      <c r="IL34" s="17"/>
      <c r="IM34" s="17">
        <v>0</v>
      </c>
      <c r="IN34" s="17">
        <v>46.6</v>
      </c>
      <c r="IO34" s="17">
        <v>45.221359999999997</v>
      </c>
      <c r="IP34" s="17">
        <v>45.221359999999997</v>
      </c>
      <c r="IQ34" s="17">
        <v>1.3786400000000001</v>
      </c>
      <c r="IR34" s="17"/>
      <c r="IS34" s="17"/>
      <c r="IT34" s="17"/>
      <c r="IU34" s="17">
        <v>0</v>
      </c>
      <c r="IV34" s="17"/>
      <c r="IW34" s="17"/>
      <c r="IX34" s="17"/>
      <c r="IY34" s="17">
        <v>0</v>
      </c>
      <c r="IZ34" s="17"/>
      <c r="JA34" s="17"/>
      <c r="JB34" s="17"/>
      <c r="JC34" s="17">
        <v>0</v>
      </c>
      <c r="JD34" s="17">
        <v>42</v>
      </c>
      <c r="JE34" s="17">
        <v>72.899209999999997</v>
      </c>
      <c r="JF34" s="17">
        <v>72.899209999999997</v>
      </c>
      <c r="JG34" s="17">
        <v>-30.89921</v>
      </c>
      <c r="JH34" s="17">
        <v>178.3</v>
      </c>
      <c r="JI34" s="17">
        <v>172.31039000000001</v>
      </c>
      <c r="JJ34" s="17">
        <v>172.31039000000001</v>
      </c>
      <c r="JK34" s="17">
        <v>5.9896099999999999</v>
      </c>
      <c r="JL34" s="17">
        <v>175.6</v>
      </c>
      <c r="JM34" s="17">
        <v>172.31039000000001</v>
      </c>
      <c r="JN34" s="17">
        <v>172.31039000000001</v>
      </c>
      <c r="JO34" s="17">
        <v>3.2896100000000001</v>
      </c>
      <c r="JP34" s="17"/>
      <c r="JQ34" s="17"/>
      <c r="JR34" s="17"/>
      <c r="JS34" s="17">
        <v>0</v>
      </c>
      <c r="JT34" s="17">
        <v>174.9</v>
      </c>
      <c r="JU34" s="17">
        <v>172.82784000000001</v>
      </c>
      <c r="JV34" s="17">
        <v>172.82784000000001</v>
      </c>
      <c r="JW34" s="17">
        <v>2.0721599999999998</v>
      </c>
      <c r="JX34" s="17">
        <v>76</v>
      </c>
      <c r="JY34" s="17">
        <v>73.590999999999994</v>
      </c>
      <c r="JZ34" s="17">
        <v>73.590999999999994</v>
      </c>
      <c r="KA34" s="17">
        <v>2.4089999999999998</v>
      </c>
      <c r="KB34" s="17">
        <v>36.9</v>
      </c>
      <c r="KC34" s="17">
        <v>36.905999999999999</v>
      </c>
      <c r="KD34" s="17">
        <v>36.905999999999999</v>
      </c>
      <c r="KE34" s="17">
        <v>-6.0000000000000001E-3</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0.63188999999999995</v>
      </c>
      <c r="LF34" s="17">
        <v>0.63188999999999995</v>
      </c>
      <c r="LG34" s="17">
        <v>-0.23189000000000001</v>
      </c>
      <c r="LH34" s="17">
        <v>112.4</v>
      </c>
      <c r="LI34" s="17">
        <v>96.266949999999994</v>
      </c>
      <c r="LJ34" s="17">
        <v>20.618559999999999</v>
      </c>
      <c r="LK34" s="17">
        <v>91.781440000000003</v>
      </c>
      <c r="LL34" s="17">
        <v>97.4</v>
      </c>
      <c r="LM34" s="17">
        <v>109.32837000000001</v>
      </c>
      <c r="LN34" s="17">
        <v>97.250280000000004</v>
      </c>
      <c r="LO34" s="17">
        <v>0.14971999999999999</v>
      </c>
      <c r="LP34" s="17">
        <v>66.400000000000006</v>
      </c>
      <c r="LQ34" s="17">
        <v>67.133979999999994</v>
      </c>
      <c r="LR34" s="17">
        <v>67.133979999999994</v>
      </c>
      <c r="LS34" s="17">
        <v>-0.73397999999999997</v>
      </c>
      <c r="LT34" s="17">
        <v>73.5</v>
      </c>
      <c r="LU34" s="17">
        <v>77.143450000000001</v>
      </c>
      <c r="LV34" s="17">
        <v>72.37388</v>
      </c>
      <c r="LW34" s="17">
        <v>1.12612</v>
      </c>
      <c r="LX34" s="17">
        <v>29.3</v>
      </c>
      <c r="LY34" s="17">
        <v>29.951460000000001</v>
      </c>
      <c r="LZ34" s="17">
        <v>29.951460000000001</v>
      </c>
      <c r="MA34" s="17">
        <v>-0.65146000000000004</v>
      </c>
      <c r="MB34" s="17">
        <v>65.3</v>
      </c>
      <c r="MC34" s="17">
        <v>67.010310000000004</v>
      </c>
      <c r="MD34" s="17"/>
      <c r="ME34" s="17">
        <v>65.3</v>
      </c>
      <c r="MF34" s="17"/>
      <c r="MG34" s="17"/>
      <c r="MH34" s="17"/>
      <c r="MI34" s="17">
        <v>0</v>
      </c>
      <c r="MJ34" s="17"/>
      <c r="MK34" s="17"/>
      <c r="ML34" s="17"/>
      <c r="MM34" s="17">
        <v>0</v>
      </c>
      <c r="MN34" s="17">
        <v>146.19999999999999</v>
      </c>
      <c r="MO34" s="17">
        <v>159.10807</v>
      </c>
      <c r="MP34" s="17">
        <v>151.08876000000001</v>
      </c>
      <c r="MQ34" s="17">
        <v>-4.8887600000000004</v>
      </c>
      <c r="MR34" s="17">
        <v>149.1</v>
      </c>
      <c r="MS34" s="17">
        <v>159.10807</v>
      </c>
      <c r="MT34" s="17">
        <v>151.08876000000001</v>
      </c>
      <c r="MU34" s="17">
        <v>-1.9887600000000001</v>
      </c>
      <c r="MV34" s="17">
        <v>171.8</v>
      </c>
      <c r="MW34" s="17">
        <v>159.58587</v>
      </c>
      <c r="MX34" s="17">
        <v>151.54248000000001</v>
      </c>
      <c r="MY34" s="17">
        <v>20.25752</v>
      </c>
      <c r="MZ34" s="17">
        <v>190.9</v>
      </c>
      <c r="NA34" s="17"/>
      <c r="NB34" s="17"/>
      <c r="NC34" s="17">
        <v>190.9</v>
      </c>
      <c r="ND34" s="17"/>
      <c r="NE34" s="17"/>
      <c r="NF34" s="17"/>
      <c r="NG34" s="17">
        <v>0</v>
      </c>
      <c r="NH34" s="17"/>
      <c r="NI34" s="17"/>
      <c r="NJ34" s="17"/>
      <c r="NK34" s="17">
        <v>0</v>
      </c>
      <c r="NL34" s="17"/>
      <c r="NM34" s="17"/>
      <c r="NN34" s="17"/>
      <c r="NO34" s="17">
        <v>0</v>
      </c>
      <c r="NP34" s="17"/>
      <c r="NQ34" s="17"/>
      <c r="NR34" s="17"/>
      <c r="NS34" s="17">
        <v>0</v>
      </c>
      <c r="NT34" s="17">
        <v>217.9</v>
      </c>
      <c r="NU34" s="17">
        <v>213.11998</v>
      </c>
      <c r="NV34" s="17">
        <v>213.11998</v>
      </c>
      <c r="NW34" s="17">
        <v>4.7800200000000004</v>
      </c>
      <c r="NX34" s="17">
        <v>104.4</v>
      </c>
      <c r="NY34" s="17">
        <v>106.87999000000001</v>
      </c>
      <c r="NZ34" s="17">
        <v>106.87999000000001</v>
      </c>
      <c r="OA34" s="17">
        <v>-2.4799899999999999</v>
      </c>
      <c r="OB34" s="17">
        <v>1.3</v>
      </c>
      <c r="OC34" s="17">
        <v>1.2290000000000001</v>
      </c>
      <c r="OD34" s="17">
        <v>1.2290000000000001</v>
      </c>
      <c r="OE34" s="17">
        <v>7.0999999999999994E-2</v>
      </c>
      <c r="OF34" s="17">
        <v>30.2</v>
      </c>
      <c r="OG34" s="17">
        <v>59.779170000000001</v>
      </c>
      <c r="OH34" s="17">
        <v>53.131999999999998</v>
      </c>
      <c r="OI34" s="17">
        <v>-22.931999999999999</v>
      </c>
      <c r="OJ34" s="17">
        <v>80.599999999999994</v>
      </c>
      <c r="OK34" s="17">
        <v>77.78</v>
      </c>
      <c r="OL34" s="17">
        <v>77.78</v>
      </c>
      <c r="OM34" s="17">
        <v>2.82</v>
      </c>
      <c r="ON34" s="17">
        <v>17.5</v>
      </c>
      <c r="OO34" s="17">
        <v>16.408999999999999</v>
      </c>
      <c r="OP34" s="17">
        <v>16.408999999999999</v>
      </c>
      <c r="OQ34" s="17">
        <v>1.091</v>
      </c>
      <c r="OR34" s="17">
        <v>0.4</v>
      </c>
      <c r="OS34" s="17"/>
      <c r="OT34" s="17">
        <v>0.4</v>
      </c>
      <c r="OU34" s="17">
        <v>0</v>
      </c>
      <c r="OV34" s="17">
        <v>5.0999999999999996</v>
      </c>
      <c r="OW34" s="17">
        <v>4.8</v>
      </c>
      <c r="OX34" s="17">
        <v>4.8</v>
      </c>
      <c r="OY34" s="17">
        <v>0.3</v>
      </c>
      <c r="OZ34" s="17">
        <v>5.2</v>
      </c>
      <c r="PA34" s="17">
        <v>5</v>
      </c>
      <c r="PB34" s="17">
        <v>5</v>
      </c>
      <c r="PC34" s="17">
        <v>0.2</v>
      </c>
      <c r="PD34" s="17">
        <v>9.9</v>
      </c>
      <c r="PE34" s="17">
        <v>9</v>
      </c>
      <c r="PF34" s="17">
        <v>9</v>
      </c>
      <c r="PG34" s="17">
        <v>0.9</v>
      </c>
      <c r="PH34" s="17">
        <v>2.5</v>
      </c>
      <c r="PI34" s="17">
        <v>1.46</v>
      </c>
      <c r="PJ34" s="17">
        <v>2.6689699999999998</v>
      </c>
      <c r="PK34" s="17">
        <v>-0.16897000000000001</v>
      </c>
      <c r="PL34" s="17">
        <v>0.3</v>
      </c>
      <c r="PM34" s="17">
        <v>1</v>
      </c>
      <c r="PN34" s="17">
        <v>1</v>
      </c>
      <c r="PO34" s="17">
        <v>-0.7</v>
      </c>
      <c r="PP34" s="17">
        <v>1.8</v>
      </c>
      <c r="PQ34" s="17">
        <v>1.82</v>
      </c>
      <c r="PR34" s="17">
        <v>1.82</v>
      </c>
      <c r="PS34" s="17">
        <v>-0.02</v>
      </c>
      <c r="PT34" s="17">
        <v>4.8</v>
      </c>
      <c r="PU34" s="17">
        <v>4.5</v>
      </c>
      <c r="PV34" s="17">
        <v>4.5</v>
      </c>
      <c r="PW34" s="17">
        <v>0.3</v>
      </c>
      <c r="PX34" s="17">
        <v>14.9</v>
      </c>
      <c r="PY34" s="17">
        <v>16</v>
      </c>
      <c r="PZ34" s="17">
        <v>14.56311</v>
      </c>
      <c r="QA34" s="17">
        <v>0.33689000000000002</v>
      </c>
      <c r="QB34" s="17">
        <v>4.9000000000000004</v>
      </c>
      <c r="QC34" s="17">
        <v>3.8</v>
      </c>
      <c r="QD34" s="17">
        <v>3.8</v>
      </c>
      <c r="QE34" s="17">
        <v>1.1000000000000001</v>
      </c>
      <c r="QF34" s="17">
        <v>0</v>
      </c>
      <c r="QG34" s="17">
        <v>3.1</v>
      </c>
      <c r="QH34" s="17">
        <v>3.1</v>
      </c>
      <c r="QI34" s="17">
        <v>-3.1</v>
      </c>
      <c r="QJ34" s="17">
        <v>3.3</v>
      </c>
      <c r="QK34" s="17">
        <v>3.4</v>
      </c>
      <c r="QL34" s="17">
        <v>3.4</v>
      </c>
      <c r="QM34" s="17">
        <v>-0.1</v>
      </c>
      <c r="QN34" s="17">
        <v>17.899999999999999</v>
      </c>
      <c r="QO34" s="17">
        <v>19</v>
      </c>
      <c r="QP34" s="17">
        <v>16.990290000000002</v>
      </c>
      <c r="QQ34" s="17">
        <v>0.90971000000000002</v>
      </c>
      <c r="QR34" s="17">
        <v>14.9</v>
      </c>
      <c r="QS34" s="17"/>
      <c r="QT34" s="17">
        <v>11.246</v>
      </c>
      <c r="QU34" s="17">
        <v>3.6539999999999999</v>
      </c>
      <c r="QV34" s="17">
        <v>17.899999999999999</v>
      </c>
      <c r="QW34" s="17">
        <v>15.688000000000001</v>
      </c>
      <c r="QX34" s="17">
        <v>15.688000000000001</v>
      </c>
      <c r="QY34" s="17">
        <v>2.2120000000000002</v>
      </c>
      <c r="QZ34" s="17">
        <v>8.4</v>
      </c>
      <c r="RA34" s="17">
        <v>12.104799999999999</v>
      </c>
      <c r="RB34" s="17">
        <v>12.651</v>
      </c>
      <c r="RC34" s="17">
        <v>-4.2510000000000003</v>
      </c>
      <c r="RD34" s="17">
        <v>31.4</v>
      </c>
      <c r="RE34" s="17">
        <v>54.528779999999998</v>
      </c>
      <c r="RF34" s="17">
        <v>49.040999999999997</v>
      </c>
      <c r="RG34" s="17">
        <v>-17.640999999999998</v>
      </c>
      <c r="RH34" s="17">
        <v>3</v>
      </c>
      <c r="RI34" s="17">
        <v>2.9009999999999998</v>
      </c>
      <c r="RJ34" s="17">
        <v>2.9009999999999998</v>
      </c>
      <c r="RK34" s="17">
        <v>9.9000000000000005E-2</v>
      </c>
      <c r="RL34" s="17">
        <v>1.2</v>
      </c>
      <c r="RM34" s="17">
        <v>1.2</v>
      </c>
      <c r="RN34" s="17">
        <v>1.2</v>
      </c>
      <c r="RO34" s="17">
        <v>0</v>
      </c>
      <c r="RP34" s="17">
        <v>1.2</v>
      </c>
      <c r="RQ34" s="17">
        <v>1.2</v>
      </c>
      <c r="RR34" s="17">
        <v>1.2</v>
      </c>
      <c r="RS34" s="17">
        <v>0</v>
      </c>
      <c r="RT34" s="17">
        <v>3</v>
      </c>
      <c r="RU34" s="17">
        <v>2.8</v>
      </c>
      <c r="RV34" s="17">
        <v>2.8</v>
      </c>
      <c r="RW34" s="17">
        <v>0.2</v>
      </c>
      <c r="RX34" s="17">
        <v>17.600000000000001</v>
      </c>
      <c r="RY34" s="17"/>
      <c r="RZ34" s="17">
        <v>13.097</v>
      </c>
      <c r="SA34" s="17">
        <v>4.5030000000000001</v>
      </c>
      <c r="SB34" s="17">
        <v>2.4</v>
      </c>
      <c r="SC34" s="17">
        <v>2.4510000000000001</v>
      </c>
      <c r="SD34" s="17">
        <v>2.4510000000000001</v>
      </c>
      <c r="SE34" s="17">
        <v>-5.0999999999999997E-2</v>
      </c>
      <c r="SF34" s="17">
        <v>5.3</v>
      </c>
      <c r="SG34" s="17">
        <v>9.1741700000000002</v>
      </c>
      <c r="SH34" s="17">
        <v>19.772790000000001</v>
      </c>
      <c r="SI34" s="17">
        <v>-14.47279</v>
      </c>
      <c r="SJ34" s="17">
        <v>1</v>
      </c>
      <c r="SK34" s="17">
        <v>0.96</v>
      </c>
      <c r="SL34" s="17">
        <v>0.96</v>
      </c>
      <c r="SM34" s="17">
        <v>0.04</v>
      </c>
      <c r="SN34" s="17"/>
      <c r="SO34" s="17"/>
      <c r="SP34" s="17">
        <v>0.4</v>
      </c>
      <c r="SQ34" s="17">
        <v>-0.4</v>
      </c>
      <c r="SR34" s="17">
        <v>5.4</v>
      </c>
      <c r="SS34" s="17">
        <v>5.3</v>
      </c>
      <c r="ST34" s="17">
        <v>5.3</v>
      </c>
      <c r="SU34" s="17">
        <v>0.1</v>
      </c>
      <c r="SV34" s="17">
        <v>2.2000000000000002</v>
      </c>
      <c r="SW34" s="17">
        <v>3</v>
      </c>
      <c r="SX34" s="17">
        <v>3</v>
      </c>
      <c r="SY34" s="17">
        <v>-0.8</v>
      </c>
      <c r="SZ34" s="17">
        <v>4.4000000000000004</v>
      </c>
      <c r="TA34" s="17">
        <v>5</v>
      </c>
      <c r="TB34" s="17">
        <v>5</v>
      </c>
      <c r="TC34" s="17">
        <v>-0.6</v>
      </c>
      <c r="TD34" s="17">
        <v>6.5</v>
      </c>
      <c r="TE34" s="17">
        <v>7</v>
      </c>
      <c r="TF34" s="17">
        <v>7</v>
      </c>
      <c r="TG34" s="17">
        <v>-0.5</v>
      </c>
      <c r="TH34" s="17">
        <v>10</v>
      </c>
      <c r="TI34" s="17">
        <v>10</v>
      </c>
      <c r="TJ34" s="17">
        <v>10</v>
      </c>
      <c r="TK34" s="17">
        <v>0</v>
      </c>
      <c r="TL34" s="17">
        <v>21.1</v>
      </c>
      <c r="TM34" s="17">
        <v>26.478999999999999</v>
      </c>
      <c r="TN34" s="17">
        <v>26.478999999999999</v>
      </c>
      <c r="TO34" s="17">
        <v>-5.3789999999999996</v>
      </c>
      <c r="TP34" s="17">
        <v>70.8</v>
      </c>
      <c r="TQ34" s="17">
        <v>76.066000000000003</v>
      </c>
      <c r="TR34" s="17">
        <v>76.066000000000003</v>
      </c>
      <c r="TS34" s="17">
        <v>-5.266</v>
      </c>
      <c r="TT34" s="17">
        <v>34.1</v>
      </c>
      <c r="TU34" s="17">
        <v>33.018999999999998</v>
      </c>
      <c r="TV34" s="17">
        <v>33.018999999999998</v>
      </c>
      <c r="TW34" s="17">
        <v>1.081</v>
      </c>
      <c r="TX34" s="17">
        <v>70.7</v>
      </c>
      <c r="TY34" s="17">
        <v>57.185189999999999</v>
      </c>
      <c r="TZ34" s="17">
        <v>65.021000000000001</v>
      </c>
      <c r="UA34" s="17">
        <v>5.6790000000000003</v>
      </c>
      <c r="UB34" s="17">
        <v>68.099999999999994</v>
      </c>
      <c r="UC34" s="17">
        <v>64.931629999999998</v>
      </c>
      <c r="UD34" s="17">
        <v>78.039000000000001</v>
      </c>
      <c r="UE34" s="17">
        <v>-9.9390000000000001</v>
      </c>
      <c r="UF34" s="17">
        <v>11</v>
      </c>
      <c r="UG34" s="17">
        <v>8.8870000000000005</v>
      </c>
      <c r="UH34" s="17">
        <v>8.8870000000000005</v>
      </c>
      <c r="UI34" s="17">
        <v>2.113</v>
      </c>
      <c r="UJ34" s="17">
        <v>6.4</v>
      </c>
      <c r="UK34" s="17">
        <v>6.984</v>
      </c>
      <c r="UL34" s="17">
        <v>6.984</v>
      </c>
      <c r="UM34" s="17">
        <v>-0.58399999999999996</v>
      </c>
      <c r="UN34" s="17">
        <v>5.4</v>
      </c>
      <c r="UO34" s="17">
        <v>6</v>
      </c>
      <c r="UP34" s="17">
        <v>6</v>
      </c>
      <c r="UQ34" s="17">
        <v>-0.6</v>
      </c>
      <c r="UR34" s="17">
        <v>1.7</v>
      </c>
      <c r="US34" s="17">
        <v>1.8</v>
      </c>
      <c r="UT34" s="17">
        <v>1.8</v>
      </c>
      <c r="UU34" s="17">
        <v>-0.1</v>
      </c>
      <c r="UV34" s="17"/>
      <c r="UW34" s="17"/>
      <c r="UX34" s="17"/>
      <c r="UY34" s="17">
        <v>0</v>
      </c>
      <c r="UZ34" s="17">
        <v>3.9</v>
      </c>
      <c r="VA34" s="17">
        <v>4</v>
      </c>
      <c r="VB34" s="17">
        <v>4</v>
      </c>
      <c r="VC34" s="17">
        <v>-0.1</v>
      </c>
      <c r="VD34" s="17">
        <v>4.2</v>
      </c>
      <c r="VE34" s="17">
        <v>4.5</v>
      </c>
      <c r="VF34" s="17">
        <v>4.5</v>
      </c>
      <c r="VG34" s="17">
        <v>-0.3</v>
      </c>
      <c r="VH34" s="17">
        <v>4.4000000000000004</v>
      </c>
      <c r="VI34" s="17">
        <v>4.5</v>
      </c>
      <c r="VJ34" s="17">
        <v>4.5</v>
      </c>
      <c r="VK34" s="17">
        <v>-0.1</v>
      </c>
      <c r="VL34" s="17">
        <v>15.8</v>
      </c>
      <c r="VM34" s="17">
        <v>15.135</v>
      </c>
      <c r="VN34" s="17">
        <v>15.135</v>
      </c>
      <c r="VO34" s="17">
        <v>0.66500000000000004</v>
      </c>
      <c r="VP34" s="17">
        <v>253</v>
      </c>
      <c r="VQ34" s="17">
        <v>234.114</v>
      </c>
      <c r="VR34" s="17">
        <v>234.114</v>
      </c>
      <c r="VS34" s="17">
        <v>18.885999999999999</v>
      </c>
      <c r="VT34" s="17">
        <v>18.2</v>
      </c>
      <c r="VU34" s="17">
        <v>14.659000000000001</v>
      </c>
      <c r="VV34" s="17">
        <v>14.659000000000001</v>
      </c>
      <c r="VW34" s="17">
        <v>3.5409999999999999</v>
      </c>
      <c r="VX34" s="17">
        <v>139.1</v>
      </c>
      <c r="VY34" s="17">
        <v>132.565</v>
      </c>
      <c r="VZ34" s="17">
        <v>132.565</v>
      </c>
      <c r="WA34" s="17">
        <v>6.5350000000000001</v>
      </c>
      <c r="WB34" s="17">
        <v>0.6</v>
      </c>
      <c r="WC34" s="17">
        <v>0.6</v>
      </c>
      <c r="WD34" s="17">
        <v>0.6</v>
      </c>
      <c r="WE34" s="17">
        <v>0</v>
      </c>
      <c r="WF34" s="17">
        <v>126.3</v>
      </c>
      <c r="WG34" s="17">
        <v>71.187119999999993</v>
      </c>
      <c r="WH34" s="17">
        <v>63.378</v>
      </c>
      <c r="WI34" s="17">
        <v>62.921999999999997</v>
      </c>
      <c r="WJ34" s="17">
        <v>134.1</v>
      </c>
      <c r="WK34" s="17">
        <v>84.391580000000005</v>
      </c>
      <c r="WL34" s="17">
        <v>76.816999999999993</v>
      </c>
      <c r="WM34" s="17">
        <v>57.283000000000001</v>
      </c>
      <c r="WN34" s="17">
        <v>101.9</v>
      </c>
      <c r="WO34" s="17">
        <v>75.468999999999994</v>
      </c>
      <c r="WP34" s="17">
        <v>75.468999999999994</v>
      </c>
      <c r="WQ34" s="17">
        <v>26.431000000000001</v>
      </c>
      <c r="WR34" s="17">
        <v>17.8</v>
      </c>
      <c r="WS34" s="17"/>
      <c r="WT34" s="17">
        <v>17.001999999999999</v>
      </c>
      <c r="WU34" s="17">
        <v>0.79800000000000004</v>
      </c>
      <c r="WV34" s="17">
        <v>6.9</v>
      </c>
      <c r="WW34" s="17">
        <v>7.2</v>
      </c>
      <c r="WX34" s="17">
        <v>7.2</v>
      </c>
      <c r="WY34" s="17">
        <v>-0.3</v>
      </c>
      <c r="WZ34" s="17">
        <v>19.2</v>
      </c>
      <c r="XA34" s="17">
        <v>18.4466</v>
      </c>
      <c r="XB34" s="17">
        <v>18.4466</v>
      </c>
      <c r="XC34" s="17">
        <v>0.75339999999999996</v>
      </c>
      <c r="XD34" s="17">
        <v>8.4</v>
      </c>
      <c r="XE34" s="17">
        <v>10.8</v>
      </c>
      <c r="XF34" s="17">
        <v>10.8</v>
      </c>
      <c r="XG34" s="17">
        <v>-2.4</v>
      </c>
      <c r="XH34" s="17">
        <v>32.700000000000003</v>
      </c>
      <c r="XI34" s="17">
        <v>31.5</v>
      </c>
      <c r="XJ34" s="17">
        <v>31.5</v>
      </c>
      <c r="XK34" s="17">
        <v>1.2</v>
      </c>
      <c r="XL34" s="17">
        <v>27.6</v>
      </c>
      <c r="XM34" s="17">
        <v>31.5</v>
      </c>
      <c r="XN34" s="17">
        <v>31.5</v>
      </c>
      <c r="XO34" s="17">
        <v>-3.9</v>
      </c>
      <c r="XP34" s="17">
        <v>11.8</v>
      </c>
      <c r="XQ34" s="17"/>
      <c r="XR34" s="17">
        <v>14</v>
      </c>
      <c r="XS34" s="17">
        <v>-2.2000000000000002</v>
      </c>
      <c r="XT34" s="17">
        <v>17.2</v>
      </c>
      <c r="XU34" s="17">
        <v>19.234999999999999</v>
      </c>
      <c r="XV34" s="17">
        <v>19.234999999999999</v>
      </c>
      <c r="XW34" s="17">
        <v>-2.0350000000000001</v>
      </c>
      <c r="XX34" s="17">
        <v>8.5</v>
      </c>
      <c r="XY34" s="17">
        <v>7.31</v>
      </c>
      <c r="XZ34" s="17">
        <v>7.31</v>
      </c>
      <c r="YA34" s="17">
        <v>1.19</v>
      </c>
      <c r="YB34" s="17">
        <v>11.01</v>
      </c>
      <c r="YC34" s="17">
        <v>11</v>
      </c>
      <c r="YD34" s="17">
        <v>11</v>
      </c>
      <c r="YE34" s="17">
        <v>0.01</v>
      </c>
    </row>
    <row r="35" spans="1:655" ht="24" customHeight="1" x14ac:dyDescent="0.3">
      <c r="A35" s="1"/>
      <c r="B35" s="16" t="s">
        <v>51</v>
      </c>
      <c r="C35" s="16" t="s">
        <v>772</v>
      </c>
      <c r="D35" s="17">
        <v>98.2</v>
      </c>
      <c r="E35" s="17">
        <v>98.519419999999997</v>
      </c>
      <c r="F35" s="17">
        <v>101.60194</v>
      </c>
      <c r="G35" s="17">
        <v>-3.4019400000000002</v>
      </c>
      <c r="H35" s="17">
        <v>635.4</v>
      </c>
      <c r="I35" s="17">
        <v>636.00113999999996</v>
      </c>
      <c r="J35" s="17">
        <v>636.00113999999996</v>
      </c>
      <c r="K35" s="17">
        <v>-0.60114000000000001</v>
      </c>
      <c r="L35" s="17">
        <v>216.7</v>
      </c>
      <c r="M35" s="17">
        <v>206.90248</v>
      </c>
      <c r="N35" s="17">
        <v>206.90248</v>
      </c>
      <c r="O35" s="17">
        <v>9.7975200000000005</v>
      </c>
      <c r="P35" s="17"/>
      <c r="Q35" s="17"/>
      <c r="R35" s="17"/>
      <c r="S35" s="17">
        <v>0</v>
      </c>
      <c r="T35" s="17"/>
      <c r="U35" s="17"/>
      <c r="V35" s="17"/>
      <c r="W35" s="17">
        <v>0</v>
      </c>
      <c r="X35" s="17">
        <v>30.4</v>
      </c>
      <c r="Y35" s="17">
        <v>12.09104</v>
      </c>
      <c r="Z35" s="17">
        <v>12.09104</v>
      </c>
      <c r="AA35" s="17">
        <v>18.308959999999999</v>
      </c>
      <c r="AB35" s="17">
        <v>90.5</v>
      </c>
      <c r="AC35" s="17">
        <v>79.611649999999997</v>
      </c>
      <c r="AD35" s="17">
        <v>87.85</v>
      </c>
      <c r="AE35" s="17">
        <v>2.65</v>
      </c>
      <c r="AF35" s="17">
        <v>0</v>
      </c>
      <c r="AG35" s="17"/>
      <c r="AH35" s="17"/>
      <c r="AI35" s="17">
        <v>0</v>
      </c>
      <c r="AJ35" s="17"/>
      <c r="AK35" s="17"/>
      <c r="AL35" s="17"/>
      <c r="AM35" s="17">
        <v>0</v>
      </c>
      <c r="AN35" s="17">
        <v>186.8</v>
      </c>
      <c r="AO35" s="17">
        <v>196.22801999999999</v>
      </c>
      <c r="AP35" s="17">
        <v>196.22801999999999</v>
      </c>
      <c r="AQ35" s="17">
        <v>-9.4280200000000001</v>
      </c>
      <c r="AR35" s="17">
        <v>205.7</v>
      </c>
      <c r="AS35" s="17">
        <v>196.22801999999999</v>
      </c>
      <c r="AT35" s="17">
        <v>196.22801999999999</v>
      </c>
      <c r="AU35" s="17">
        <v>9.4719800000000003</v>
      </c>
      <c r="AV35" s="17">
        <v>203.7</v>
      </c>
      <c r="AW35" s="17">
        <v>196.22801999999999</v>
      </c>
      <c r="AX35" s="17">
        <v>196.22801999999999</v>
      </c>
      <c r="AY35" s="17">
        <v>7.4719800000000003</v>
      </c>
      <c r="AZ35" s="17">
        <v>284.7</v>
      </c>
      <c r="BA35" s="17">
        <v>295.22593999999998</v>
      </c>
      <c r="BB35" s="17">
        <v>295.22593999999998</v>
      </c>
      <c r="BC35" s="17">
        <v>-10.52594</v>
      </c>
      <c r="BD35" s="17">
        <v>214.2</v>
      </c>
      <c r="BE35" s="17">
        <v>208.07390000000001</v>
      </c>
      <c r="BF35" s="17">
        <v>208.07390000000001</v>
      </c>
      <c r="BG35" s="17">
        <v>6.1261000000000001</v>
      </c>
      <c r="BH35" s="17">
        <v>110.6</v>
      </c>
      <c r="BI35" s="17">
        <v>104.34936999999999</v>
      </c>
      <c r="BJ35" s="17">
        <v>104.34936999999999</v>
      </c>
      <c r="BK35" s="17">
        <v>6.2506300000000001</v>
      </c>
      <c r="BL35" s="17">
        <v>275.7</v>
      </c>
      <c r="BM35" s="17">
        <v>381.30583000000001</v>
      </c>
      <c r="BN35" s="17">
        <v>339.44261999999998</v>
      </c>
      <c r="BO35" s="17">
        <v>-63.742620000000002</v>
      </c>
      <c r="BP35" s="17">
        <v>3.3</v>
      </c>
      <c r="BQ35" s="17">
        <v>4.4318400000000002</v>
      </c>
      <c r="BR35" s="17">
        <v>4.4318400000000002</v>
      </c>
      <c r="BS35" s="17">
        <v>-1.13184</v>
      </c>
      <c r="BT35" s="17">
        <v>12.7</v>
      </c>
      <c r="BU35" s="17"/>
      <c r="BV35" s="17"/>
      <c r="BW35" s="17">
        <v>12.7</v>
      </c>
      <c r="BX35" s="17"/>
      <c r="BY35" s="17"/>
      <c r="BZ35" s="17"/>
      <c r="CA35" s="17">
        <v>0</v>
      </c>
      <c r="CB35" s="17"/>
      <c r="CC35" s="17"/>
      <c r="CD35" s="17">
        <v>12.371130000000001</v>
      </c>
      <c r="CE35" s="17">
        <v>-12.371130000000001</v>
      </c>
      <c r="CF35" s="17"/>
      <c r="CG35" s="17"/>
      <c r="CH35" s="17"/>
      <c r="CI35" s="17">
        <v>0</v>
      </c>
      <c r="CJ35" s="17">
        <v>121.3</v>
      </c>
      <c r="CK35" s="17">
        <v>120.1673</v>
      </c>
      <c r="CL35" s="17">
        <v>120.1673</v>
      </c>
      <c r="CM35" s="17">
        <v>1.1327</v>
      </c>
      <c r="CN35" s="17">
        <v>7.7</v>
      </c>
      <c r="CO35" s="17">
        <v>6.8003799999999996</v>
      </c>
      <c r="CP35" s="17">
        <v>5.1333399999999996</v>
      </c>
      <c r="CQ35" s="17">
        <v>2.5666600000000002</v>
      </c>
      <c r="CR35" s="17">
        <v>3.4</v>
      </c>
      <c r="CS35" s="17">
        <v>3.7328199999999998</v>
      </c>
      <c r="CT35" s="17">
        <v>2.8177599999999998</v>
      </c>
      <c r="CU35" s="17">
        <v>0.58223999999999998</v>
      </c>
      <c r="CV35" s="17">
        <v>0</v>
      </c>
      <c r="CW35" s="17"/>
      <c r="CX35" s="17"/>
      <c r="CY35" s="17">
        <v>0</v>
      </c>
      <c r="CZ35" s="17">
        <v>6.4</v>
      </c>
      <c r="DA35" s="17">
        <v>6.8787000000000003</v>
      </c>
      <c r="DB35" s="17">
        <v>6.8787000000000003</v>
      </c>
      <c r="DC35" s="17">
        <v>-0.47870000000000001</v>
      </c>
      <c r="DD35" s="17">
        <v>12.5</v>
      </c>
      <c r="DE35" s="17">
        <v>11.2387</v>
      </c>
      <c r="DF35" s="17">
        <v>11.2387</v>
      </c>
      <c r="DG35" s="17">
        <v>1.2613000000000001</v>
      </c>
      <c r="DH35" s="17">
        <v>30.1</v>
      </c>
      <c r="DI35" s="17">
        <v>15.46392</v>
      </c>
      <c r="DJ35" s="17">
        <v>15.46392</v>
      </c>
      <c r="DK35" s="17">
        <v>14.63608</v>
      </c>
      <c r="DL35" s="17"/>
      <c r="DM35" s="17"/>
      <c r="DN35" s="17"/>
      <c r="DO35" s="17">
        <v>0</v>
      </c>
      <c r="DP35" s="17"/>
      <c r="DQ35" s="17"/>
      <c r="DR35" s="17"/>
      <c r="DS35" s="17">
        <v>0</v>
      </c>
      <c r="DT35" s="17"/>
      <c r="DU35" s="17"/>
      <c r="DV35" s="17"/>
      <c r="DW35" s="17">
        <v>0</v>
      </c>
      <c r="DX35" s="17"/>
      <c r="DY35" s="17"/>
      <c r="DZ35" s="17"/>
      <c r="EA35" s="17">
        <v>0</v>
      </c>
      <c r="EB35" s="17">
        <v>35.5</v>
      </c>
      <c r="EC35" s="17"/>
      <c r="ED35" s="17">
        <v>29.927489999999999</v>
      </c>
      <c r="EE35" s="17">
        <v>5.5725100000000003</v>
      </c>
      <c r="EF35" s="17">
        <v>30.6</v>
      </c>
      <c r="EG35" s="17">
        <v>41.28866</v>
      </c>
      <c r="EH35" s="17">
        <v>101.45631</v>
      </c>
      <c r="EI35" s="17">
        <v>-70.856309999999993</v>
      </c>
      <c r="EJ35" s="17"/>
      <c r="EK35" s="17"/>
      <c r="EL35" s="17"/>
      <c r="EM35" s="17">
        <v>0</v>
      </c>
      <c r="EN35" s="17"/>
      <c r="EO35" s="17"/>
      <c r="EP35" s="17"/>
      <c r="EQ35" s="17">
        <v>0</v>
      </c>
      <c r="ER35" s="17"/>
      <c r="ES35" s="17"/>
      <c r="ET35" s="17"/>
      <c r="EU35" s="17">
        <v>0</v>
      </c>
      <c r="EV35" s="17">
        <v>6.5</v>
      </c>
      <c r="EW35" s="17">
        <v>6.39</v>
      </c>
      <c r="EX35" s="17">
        <v>6.39</v>
      </c>
      <c r="EY35" s="17">
        <v>0.11</v>
      </c>
      <c r="EZ35" s="17">
        <v>0</v>
      </c>
      <c r="FA35" s="17">
        <v>144.32990000000001</v>
      </c>
      <c r="FB35" s="17"/>
      <c r="FC35" s="17">
        <v>0</v>
      </c>
      <c r="FD35" s="17">
        <v>27.7</v>
      </c>
      <c r="FE35" s="17">
        <v>27.864080000000001</v>
      </c>
      <c r="FF35" s="17">
        <v>29.74953</v>
      </c>
      <c r="FG35" s="17">
        <v>-2.0495299999999999</v>
      </c>
      <c r="FH35" s="17">
        <v>51.4</v>
      </c>
      <c r="FI35" s="17">
        <v>52.57732</v>
      </c>
      <c r="FJ35" s="17">
        <v>52.57732</v>
      </c>
      <c r="FK35" s="17">
        <v>-1.1773199999999999</v>
      </c>
      <c r="FL35" s="17">
        <v>19.600000000000001</v>
      </c>
      <c r="FM35" s="17">
        <v>17.91262</v>
      </c>
      <c r="FN35" s="17">
        <v>18.874919999999999</v>
      </c>
      <c r="FO35" s="17">
        <v>0.72507999999999995</v>
      </c>
      <c r="FP35" s="17">
        <v>18.399999999999999</v>
      </c>
      <c r="FQ35" s="17">
        <v>17.737760000000002</v>
      </c>
      <c r="FR35" s="17">
        <v>17.91338</v>
      </c>
      <c r="FS35" s="17">
        <v>0.48662</v>
      </c>
      <c r="FT35" s="17">
        <v>10.9</v>
      </c>
      <c r="FU35" s="17">
        <v>11</v>
      </c>
      <c r="FV35" s="17">
        <v>10.485440000000001</v>
      </c>
      <c r="FW35" s="17">
        <v>0.41455999999999998</v>
      </c>
      <c r="FX35" s="17">
        <v>63.4</v>
      </c>
      <c r="FY35" s="17">
        <v>65.663929999999993</v>
      </c>
      <c r="FZ35" s="17">
        <v>65.663929999999993</v>
      </c>
      <c r="GA35" s="17">
        <v>-2.2639300000000002</v>
      </c>
      <c r="GB35" s="17">
        <v>185.6</v>
      </c>
      <c r="GC35" s="17">
        <v>184.91498000000001</v>
      </c>
      <c r="GD35" s="17">
        <v>184.91498000000001</v>
      </c>
      <c r="GE35" s="17">
        <v>0.68501999999999996</v>
      </c>
      <c r="GF35" s="17">
        <v>185.8</v>
      </c>
      <c r="GG35" s="17">
        <v>184.91498000000001</v>
      </c>
      <c r="GH35" s="17">
        <v>184.91498000000001</v>
      </c>
      <c r="GI35" s="17">
        <v>0.88502000000000003</v>
      </c>
      <c r="GJ35" s="17">
        <v>184.7</v>
      </c>
      <c r="GK35" s="17">
        <v>185.47028</v>
      </c>
      <c r="GL35" s="17">
        <v>185.47028</v>
      </c>
      <c r="GM35" s="17">
        <v>-0.77027999999999996</v>
      </c>
      <c r="GN35" s="17">
        <v>49.4</v>
      </c>
      <c r="GO35" s="17">
        <v>42.05301</v>
      </c>
      <c r="GP35" s="17">
        <v>88.410179999999997</v>
      </c>
      <c r="GQ35" s="17">
        <v>-39.010179999999998</v>
      </c>
      <c r="GR35" s="17"/>
      <c r="GS35" s="17"/>
      <c r="GT35" s="17"/>
      <c r="GU35" s="17">
        <v>0</v>
      </c>
      <c r="GV35" s="17">
        <v>6</v>
      </c>
      <c r="GW35" s="17">
        <v>5.9112099999999996</v>
      </c>
      <c r="GX35" s="17">
        <v>5.9112099999999996</v>
      </c>
      <c r="GY35" s="17">
        <v>8.8789999999999994E-2</v>
      </c>
      <c r="GZ35" s="17">
        <v>14</v>
      </c>
      <c r="HA35" s="17">
        <v>12</v>
      </c>
      <c r="HB35" s="17">
        <v>12</v>
      </c>
      <c r="HC35" s="17">
        <v>2</v>
      </c>
      <c r="HD35" s="17">
        <v>24.7</v>
      </c>
      <c r="HE35" s="17">
        <v>30.81456</v>
      </c>
      <c r="HF35" s="17">
        <v>30.81456</v>
      </c>
      <c r="HG35" s="17">
        <v>-6.11456</v>
      </c>
      <c r="HH35" s="17">
        <v>3.7</v>
      </c>
      <c r="HI35" s="17">
        <v>1.97359</v>
      </c>
      <c r="HJ35" s="17">
        <v>1.97359</v>
      </c>
      <c r="HK35" s="17">
        <v>1.72641</v>
      </c>
      <c r="HL35" s="17">
        <v>15.4</v>
      </c>
      <c r="HM35" s="17">
        <v>14.14114</v>
      </c>
      <c r="HN35" s="17">
        <v>14.14114</v>
      </c>
      <c r="HO35" s="17">
        <v>1.2588600000000001</v>
      </c>
      <c r="HP35" s="17">
        <v>82.8</v>
      </c>
      <c r="HQ35" s="17">
        <v>85</v>
      </c>
      <c r="HR35" s="17">
        <v>66.169550000000001</v>
      </c>
      <c r="HS35" s="17">
        <v>16.63045</v>
      </c>
      <c r="HT35" s="17"/>
      <c r="HU35" s="17"/>
      <c r="HV35" s="17"/>
      <c r="HW35" s="17">
        <v>0</v>
      </c>
      <c r="HX35" s="17"/>
      <c r="HY35" s="17"/>
      <c r="HZ35" s="17"/>
      <c r="IA35" s="17">
        <v>0</v>
      </c>
      <c r="IB35" s="17">
        <v>12.2</v>
      </c>
      <c r="IC35" s="17"/>
      <c r="ID35" s="17"/>
      <c r="IE35" s="17">
        <v>12.2</v>
      </c>
      <c r="IF35" s="17"/>
      <c r="IG35" s="17"/>
      <c r="IH35" s="17"/>
      <c r="II35" s="17">
        <v>0</v>
      </c>
      <c r="IJ35" s="17"/>
      <c r="IK35" s="17"/>
      <c r="IL35" s="17"/>
      <c r="IM35" s="17">
        <v>0</v>
      </c>
      <c r="IN35" s="17">
        <v>46.7</v>
      </c>
      <c r="IO35" s="17">
        <v>45.221359999999997</v>
      </c>
      <c r="IP35" s="17">
        <v>45.221359999999997</v>
      </c>
      <c r="IQ35" s="17">
        <v>1.47864</v>
      </c>
      <c r="IR35" s="17"/>
      <c r="IS35" s="17"/>
      <c r="IT35" s="17"/>
      <c r="IU35" s="17">
        <v>0</v>
      </c>
      <c r="IV35" s="17"/>
      <c r="IW35" s="17"/>
      <c r="IX35" s="17"/>
      <c r="IY35" s="17">
        <v>0</v>
      </c>
      <c r="IZ35" s="17"/>
      <c r="JA35" s="17"/>
      <c r="JB35" s="17"/>
      <c r="JC35" s="17">
        <v>0</v>
      </c>
      <c r="JD35" s="17">
        <v>33.4</v>
      </c>
      <c r="JE35" s="17">
        <v>16.49485</v>
      </c>
      <c r="JF35" s="17">
        <v>72.899209999999997</v>
      </c>
      <c r="JG35" s="17">
        <v>-39.499209999999998</v>
      </c>
      <c r="JH35" s="17">
        <v>176.7</v>
      </c>
      <c r="JI35" s="17">
        <v>172.31039000000001</v>
      </c>
      <c r="JJ35" s="17">
        <v>172.31039000000001</v>
      </c>
      <c r="JK35" s="17">
        <v>4.3896100000000002</v>
      </c>
      <c r="JL35" s="17">
        <v>173.7</v>
      </c>
      <c r="JM35" s="17">
        <v>172.31039000000001</v>
      </c>
      <c r="JN35" s="17">
        <v>172.31039000000001</v>
      </c>
      <c r="JO35" s="17">
        <v>1.38961</v>
      </c>
      <c r="JP35" s="17"/>
      <c r="JQ35" s="17"/>
      <c r="JR35" s="17"/>
      <c r="JS35" s="17">
        <v>0</v>
      </c>
      <c r="JT35" s="17">
        <v>174.8</v>
      </c>
      <c r="JU35" s="17">
        <v>172.82784000000001</v>
      </c>
      <c r="JV35" s="17">
        <v>172.82784000000001</v>
      </c>
      <c r="JW35" s="17">
        <v>1.9721599999999999</v>
      </c>
      <c r="JX35" s="17">
        <v>75.5</v>
      </c>
      <c r="JY35" s="17">
        <v>73.590999999999994</v>
      </c>
      <c r="JZ35" s="17">
        <v>73.590999999999994</v>
      </c>
      <c r="KA35" s="17">
        <v>1.909</v>
      </c>
      <c r="KB35" s="17">
        <v>36.700000000000003</v>
      </c>
      <c r="KC35" s="17">
        <v>36.905999999999999</v>
      </c>
      <c r="KD35" s="17">
        <v>36.905999999999999</v>
      </c>
      <c r="KE35" s="17">
        <v>-0.20599999999999999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0.63188999999999995</v>
      </c>
      <c r="LF35" s="17">
        <v>0.63188999999999995</v>
      </c>
      <c r="LG35" s="17">
        <v>-0.23189000000000001</v>
      </c>
      <c r="LH35" s="17">
        <v>108.8</v>
      </c>
      <c r="LI35" s="17">
        <v>154.63917000000001</v>
      </c>
      <c r="LJ35" s="17">
        <v>113.30197</v>
      </c>
      <c r="LK35" s="17">
        <v>-4.50197</v>
      </c>
      <c r="LL35" s="17">
        <v>83.2</v>
      </c>
      <c r="LM35" s="17">
        <v>72.951340000000002</v>
      </c>
      <c r="LN35" s="17">
        <v>74.126300000000001</v>
      </c>
      <c r="LO35" s="17">
        <v>9.0737000000000005</v>
      </c>
      <c r="LP35" s="17">
        <v>66.8</v>
      </c>
      <c r="LQ35" s="17">
        <v>67.133979999999994</v>
      </c>
      <c r="LR35" s="17">
        <v>67.133979999999994</v>
      </c>
      <c r="LS35" s="17">
        <v>-0.33398</v>
      </c>
      <c r="LT35" s="17">
        <v>73.7</v>
      </c>
      <c r="LU35" s="17">
        <v>65.984009999999998</v>
      </c>
      <c r="LV35" s="17">
        <v>65.984009999999998</v>
      </c>
      <c r="LW35" s="17">
        <v>7.7159899999999997</v>
      </c>
      <c r="LX35" s="17">
        <v>29.7</v>
      </c>
      <c r="LY35" s="17">
        <v>27.30705</v>
      </c>
      <c r="LZ35" s="17">
        <v>27.30705</v>
      </c>
      <c r="MA35" s="17">
        <v>2.3929499999999999</v>
      </c>
      <c r="MB35" s="17">
        <v>66.3</v>
      </c>
      <c r="MC35" s="17">
        <v>67.010310000000004</v>
      </c>
      <c r="MD35" s="17"/>
      <c r="ME35" s="17">
        <v>66.3</v>
      </c>
      <c r="MF35" s="17"/>
      <c r="MG35" s="17"/>
      <c r="MH35" s="17"/>
      <c r="MI35" s="17">
        <v>0</v>
      </c>
      <c r="MJ35" s="17"/>
      <c r="MK35" s="17"/>
      <c r="ML35" s="17"/>
      <c r="MM35" s="17">
        <v>0</v>
      </c>
      <c r="MN35" s="17">
        <v>146.4</v>
      </c>
      <c r="MO35" s="17">
        <v>151.08876000000001</v>
      </c>
      <c r="MP35" s="17">
        <v>151.08876000000001</v>
      </c>
      <c r="MQ35" s="17">
        <v>-4.6887600000000003</v>
      </c>
      <c r="MR35" s="17">
        <v>149</v>
      </c>
      <c r="MS35" s="17">
        <v>151.08876000000001</v>
      </c>
      <c r="MT35" s="17">
        <v>151.08876000000001</v>
      </c>
      <c r="MU35" s="17">
        <v>-2.0887600000000002</v>
      </c>
      <c r="MV35" s="17">
        <v>163.1</v>
      </c>
      <c r="MW35" s="17">
        <v>151.54248000000001</v>
      </c>
      <c r="MX35" s="17">
        <v>151.54248000000001</v>
      </c>
      <c r="MY35" s="17">
        <v>11.55752</v>
      </c>
      <c r="MZ35" s="17">
        <v>103.8</v>
      </c>
      <c r="NA35" s="17">
        <v>103.09278</v>
      </c>
      <c r="NB35" s="17"/>
      <c r="NC35" s="17">
        <v>103.8</v>
      </c>
      <c r="ND35" s="17"/>
      <c r="NE35" s="17"/>
      <c r="NF35" s="17"/>
      <c r="NG35" s="17">
        <v>0</v>
      </c>
      <c r="NH35" s="17"/>
      <c r="NI35" s="17"/>
      <c r="NJ35" s="17"/>
      <c r="NK35" s="17">
        <v>0</v>
      </c>
      <c r="NL35" s="17"/>
      <c r="NM35" s="17"/>
      <c r="NN35" s="17"/>
      <c r="NO35" s="17">
        <v>0</v>
      </c>
      <c r="NP35" s="17"/>
      <c r="NQ35" s="17"/>
      <c r="NR35" s="17"/>
      <c r="NS35" s="17">
        <v>0</v>
      </c>
      <c r="NT35" s="17">
        <v>218.1</v>
      </c>
      <c r="NU35" s="17">
        <v>167.30078</v>
      </c>
      <c r="NV35" s="17">
        <v>213.11998</v>
      </c>
      <c r="NW35" s="17">
        <v>4.9800199999999997</v>
      </c>
      <c r="NX35" s="17">
        <v>104.3</v>
      </c>
      <c r="NY35" s="17">
        <v>83.901589999999999</v>
      </c>
      <c r="NZ35" s="17">
        <v>106.87999000000001</v>
      </c>
      <c r="OA35" s="17">
        <v>-2.57999</v>
      </c>
      <c r="OB35" s="17">
        <v>1.3</v>
      </c>
      <c r="OC35" s="17">
        <v>1.23</v>
      </c>
      <c r="OD35" s="17">
        <v>1.23</v>
      </c>
      <c r="OE35" s="17">
        <v>7.0000000000000007E-2</v>
      </c>
      <c r="OF35" s="17">
        <v>30.3</v>
      </c>
      <c r="OG35" s="17">
        <v>55.4</v>
      </c>
      <c r="OH35" s="17">
        <v>59.146999999999998</v>
      </c>
      <c r="OI35" s="17">
        <v>-28.847000000000001</v>
      </c>
      <c r="OJ35" s="17">
        <v>80.599999999999994</v>
      </c>
      <c r="OK35" s="17">
        <v>77.78</v>
      </c>
      <c r="OL35" s="17">
        <v>77.78</v>
      </c>
      <c r="OM35" s="17">
        <v>2.82</v>
      </c>
      <c r="ON35" s="17">
        <v>16.5</v>
      </c>
      <c r="OO35" s="17">
        <v>16.486999999999998</v>
      </c>
      <c r="OP35" s="17">
        <v>16.486999999999998</v>
      </c>
      <c r="OQ35" s="17">
        <v>1.2999999999999999E-2</v>
      </c>
      <c r="OR35" s="17">
        <v>0.4</v>
      </c>
      <c r="OS35" s="17"/>
      <c r="OT35" s="17">
        <v>0.3</v>
      </c>
      <c r="OU35" s="17">
        <v>0.1</v>
      </c>
      <c r="OV35" s="17">
        <v>5.0999999999999996</v>
      </c>
      <c r="OW35" s="17">
        <v>4.8</v>
      </c>
      <c r="OX35" s="17">
        <v>4.8</v>
      </c>
      <c r="OY35" s="17">
        <v>0.3</v>
      </c>
      <c r="OZ35" s="17">
        <v>5.5</v>
      </c>
      <c r="PA35" s="17">
        <v>5</v>
      </c>
      <c r="PB35" s="17">
        <v>5</v>
      </c>
      <c r="PC35" s="17">
        <v>0.5</v>
      </c>
      <c r="PD35" s="17">
        <v>9.9</v>
      </c>
      <c r="PE35" s="17">
        <v>9</v>
      </c>
      <c r="PF35" s="17">
        <v>9</v>
      </c>
      <c r="PG35" s="17">
        <v>0.9</v>
      </c>
      <c r="PH35" s="17">
        <v>2.5</v>
      </c>
      <c r="PI35" s="17">
        <v>1.46</v>
      </c>
      <c r="PJ35" s="17">
        <v>1.46</v>
      </c>
      <c r="PK35" s="17">
        <v>1.04</v>
      </c>
      <c r="PL35" s="17">
        <v>0.3</v>
      </c>
      <c r="PM35" s="17">
        <v>1</v>
      </c>
      <c r="PN35" s="17">
        <v>1</v>
      </c>
      <c r="PO35" s="17">
        <v>-0.7</v>
      </c>
      <c r="PP35" s="17">
        <v>1.8</v>
      </c>
      <c r="PQ35" s="17">
        <v>1.82</v>
      </c>
      <c r="PR35" s="17">
        <v>1.82</v>
      </c>
      <c r="PS35" s="17">
        <v>-0.02</v>
      </c>
      <c r="PT35" s="17">
        <v>4.8</v>
      </c>
      <c r="PU35" s="17">
        <v>4.5</v>
      </c>
      <c r="PV35" s="17">
        <v>4.5</v>
      </c>
      <c r="PW35" s="17">
        <v>0.3</v>
      </c>
      <c r="PX35" s="17">
        <v>14.9</v>
      </c>
      <c r="PY35" s="17">
        <v>16</v>
      </c>
      <c r="PZ35" s="17">
        <v>14.56311</v>
      </c>
      <c r="QA35" s="17">
        <v>0.33689000000000002</v>
      </c>
      <c r="QB35" s="17">
        <v>4.5</v>
      </c>
      <c r="QC35" s="17">
        <v>3.8</v>
      </c>
      <c r="QD35" s="17">
        <v>3.8</v>
      </c>
      <c r="QE35" s="17">
        <v>0.7</v>
      </c>
      <c r="QF35" s="17">
        <v>0</v>
      </c>
      <c r="QG35" s="17">
        <v>3.1</v>
      </c>
      <c r="QH35" s="17">
        <v>3.1</v>
      </c>
      <c r="QI35" s="17">
        <v>-3.1</v>
      </c>
      <c r="QJ35" s="17">
        <v>3.4</v>
      </c>
      <c r="QK35" s="17">
        <v>3.4</v>
      </c>
      <c r="QL35" s="17">
        <v>3.4</v>
      </c>
      <c r="QM35" s="17">
        <v>0</v>
      </c>
      <c r="QN35" s="17">
        <v>17.899999999999999</v>
      </c>
      <c r="QO35" s="17">
        <v>19</v>
      </c>
      <c r="QP35" s="17">
        <v>16.990290000000002</v>
      </c>
      <c r="QQ35" s="17">
        <v>0.90971000000000002</v>
      </c>
      <c r="QR35" s="17">
        <v>15</v>
      </c>
      <c r="QS35" s="17"/>
      <c r="QT35" s="17">
        <v>11.605</v>
      </c>
      <c r="QU35" s="17">
        <v>3.395</v>
      </c>
      <c r="QV35" s="17">
        <v>18.3</v>
      </c>
      <c r="QW35" s="17">
        <v>15.851000000000001</v>
      </c>
      <c r="QX35" s="17">
        <v>15.851000000000001</v>
      </c>
      <c r="QY35" s="17">
        <v>2.4489999999999998</v>
      </c>
      <c r="QZ35" s="17">
        <v>9</v>
      </c>
      <c r="RA35" s="17">
        <v>13.84137</v>
      </c>
      <c r="RB35" s="17">
        <v>14.382</v>
      </c>
      <c r="RC35" s="17">
        <v>-5.3819999999999997</v>
      </c>
      <c r="RD35" s="17">
        <v>34.5</v>
      </c>
      <c r="RE35" s="17">
        <v>47.5</v>
      </c>
      <c r="RF35" s="17">
        <v>52.911999999999999</v>
      </c>
      <c r="RG35" s="17">
        <v>-18.411999999999999</v>
      </c>
      <c r="RH35" s="17">
        <v>3</v>
      </c>
      <c r="RI35" s="17">
        <v>2.9009999999999998</v>
      </c>
      <c r="RJ35" s="17">
        <v>2.9009999999999998</v>
      </c>
      <c r="RK35" s="17">
        <v>9.9000000000000005E-2</v>
      </c>
      <c r="RL35" s="17">
        <v>1.2</v>
      </c>
      <c r="RM35" s="17">
        <v>1.2</v>
      </c>
      <c r="RN35" s="17">
        <v>1.2</v>
      </c>
      <c r="RO35" s="17">
        <v>0</v>
      </c>
      <c r="RP35" s="17">
        <v>1.2</v>
      </c>
      <c r="RQ35" s="17">
        <v>1.2</v>
      </c>
      <c r="RR35" s="17">
        <v>1.2</v>
      </c>
      <c r="RS35" s="17">
        <v>0</v>
      </c>
      <c r="RT35" s="17">
        <v>3</v>
      </c>
      <c r="RU35" s="17">
        <v>2.8</v>
      </c>
      <c r="RV35" s="17">
        <v>2.8</v>
      </c>
      <c r="RW35" s="17">
        <v>0.2</v>
      </c>
      <c r="RX35" s="17">
        <v>17.5</v>
      </c>
      <c r="RY35" s="17"/>
      <c r="RZ35" s="17">
        <v>12.794</v>
      </c>
      <c r="SA35" s="17">
        <v>4.7060000000000004</v>
      </c>
      <c r="SB35" s="17">
        <v>2.5</v>
      </c>
      <c r="SC35" s="17">
        <v>2.4510000000000001</v>
      </c>
      <c r="SD35" s="17">
        <v>2.4510000000000001</v>
      </c>
      <c r="SE35" s="17">
        <v>4.9000000000000002E-2</v>
      </c>
      <c r="SF35" s="17">
        <v>5.3</v>
      </c>
      <c r="SG35" s="17"/>
      <c r="SH35" s="17"/>
      <c r="SI35" s="17">
        <v>5.3</v>
      </c>
      <c r="SJ35" s="17">
        <v>1</v>
      </c>
      <c r="SK35" s="17">
        <v>0.96</v>
      </c>
      <c r="SL35" s="17">
        <v>0.96</v>
      </c>
      <c r="SM35" s="17">
        <v>0.04</v>
      </c>
      <c r="SN35" s="17"/>
      <c r="SO35" s="17"/>
      <c r="SP35" s="17">
        <v>0.4</v>
      </c>
      <c r="SQ35" s="17">
        <v>-0.4</v>
      </c>
      <c r="SR35" s="17">
        <v>5.4</v>
      </c>
      <c r="SS35" s="17">
        <v>5.3</v>
      </c>
      <c r="ST35" s="17">
        <v>5.3</v>
      </c>
      <c r="SU35" s="17">
        <v>0.1</v>
      </c>
      <c r="SV35" s="17">
        <v>2.1</v>
      </c>
      <c r="SW35" s="17">
        <v>3</v>
      </c>
      <c r="SX35" s="17">
        <v>3</v>
      </c>
      <c r="SY35" s="17">
        <v>-0.9</v>
      </c>
      <c r="SZ35" s="17">
        <v>4.2</v>
      </c>
      <c r="TA35" s="17">
        <v>5</v>
      </c>
      <c r="TB35" s="17">
        <v>5</v>
      </c>
      <c r="TC35" s="17">
        <v>-0.8</v>
      </c>
      <c r="TD35" s="17">
        <v>6.4</v>
      </c>
      <c r="TE35" s="17">
        <v>7</v>
      </c>
      <c r="TF35" s="17">
        <v>7</v>
      </c>
      <c r="TG35" s="17">
        <v>-0.6</v>
      </c>
      <c r="TH35" s="17">
        <v>10</v>
      </c>
      <c r="TI35" s="17">
        <v>10</v>
      </c>
      <c r="TJ35" s="17">
        <v>10</v>
      </c>
      <c r="TK35" s="17">
        <v>0</v>
      </c>
      <c r="TL35" s="17">
        <v>22.8</v>
      </c>
      <c r="TM35" s="17">
        <v>16.899999999999999</v>
      </c>
      <c r="TN35" s="17">
        <v>26.904</v>
      </c>
      <c r="TO35" s="17">
        <v>-4.1040000000000001</v>
      </c>
      <c r="TP35" s="17">
        <v>75.7</v>
      </c>
      <c r="TQ35" s="17">
        <v>66.900000000000006</v>
      </c>
      <c r="TR35" s="17">
        <v>76.914000000000001</v>
      </c>
      <c r="TS35" s="17">
        <v>-1.214</v>
      </c>
      <c r="TT35" s="17">
        <v>34.200000000000003</v>
      </c>
      <c r="TU35" s="17">
        <v>32.47</v>
      </c>
      <c r="TV35" s="17">
        <v>32.47</v>
      </c>
      <c r="TW35" s="17">
        <v>1.73</v>
      </c>
      <c r="TX35" s="17">
        <v>60.7</v>
      </c>
      <c r="TY35" s="17">
        <v>58.55489</v>
      </c>
      <c r="TZ35" s="17">
        <v>68.698999999999998</v>
      </c>
      <c r="UA35" s="17">
        <v>-7.9989999999999997</v>
      </c>
      <c r="UB35" s="17">
        <v>59.5</v>
      </c>
      <c r="UC35" s="17">
        <v>67.371080000000006</v>
      </c>
      <c r="UD35" s="17">
        <v>79.512</v>
      </c>
      <c r="UE35" s="17">
        <v>-20.012</v>
      </c>
      <c r="UF35" s="17">
        <v>13.3</v>
      </c>
      <c r="UG35" s="17">
        <v>9.5090000000000003</v>
      </c>
      <c r="UH35" s="17">
        <v>9.5090000000000003</v>
      </c>
      <c r="UI35" s="17">
        <v>3.7909999999999999</v>
      </c>
      <c r="UJ35" s="17">
        <v>5.3</v>
      </c>
      <c r="UK35" s="17">
        <v>7.53</v>
      </c>
      <c r="UL35" s="17">
        <v>7.53</v>
      </c>
      <c r="UM35" s="17">
        <v>-2.23</v>
      </c>
      <c r="UN35" s="17">
        <v>5.3</v>
      </c>
      <c r="UO35" s="17">
        <v>6</v>
      </c>
      <c r="UP35" s="17">
        <v>6</v>
      </c>
      <c r="UQ35" s="17">
        <v>-0.7</v>
      </c>
      <c r="UR35" s="17">
        <v>1.7</v>
      </c>
      <c r="US35" s="17">
        <v>1.8</v>
      </c>
      <c r="UT35" s="17">
        <v>1.8</v>
      </c>
      <c r="UU35" s="17">
        <v>-0.1</v>
      </c>
      <c r="UV35" s="17"/>
      <c r="UW35" s="17"/>
      <c r="UX35" s="17"/>
      <c r="UY35" s="17">
        <v>0</v>
      </c>
      <c r="UZ35" s="17">
        <v>3.9</v>
      </c>
      <c r="VA35" s="17">
        <v>4</v>
      </c>
      <c r="VB35" s="17">
        <v>4</v>
      </c>
      <c r="VC35" s="17">
        <v>-0.1</v>
      </c>
      <c r="VD35" s="17">
        <v>4.2</v>
      </c>
      <c r="VE35" s="17">
        <v>4.5</v>
      </c>
      <c r="VF35" s="17">
        <v>4.5</v>
      </c>
      <c r="VG35" s="17">
        <v>-0.3</v>
      </c>
      <c r="VH35" s="17">
        <v>4.4000000000000004</v>
      </c>
      <c r="VI35" s="17">
        <v>4.5</v>
      </c>
      <c r="VJ35" s="17">
        <v>4.5</v>
      </c>
      <c r="VK35" s="17">
        <v>-0.1</v>
      </c>
      <c r="VL35" s="17">
        <v>15.7</v>
      </c>
      <c r="VM35" s="17">
        <v>15.1</v>
      </c>
      <c r="VN35" s="17">
        <v>15.1</v>
      </c>
      <c r="VO35" s="17">
        <v>0.6</v>
      </c>
      <c r="VP35" s="17">
        <v>252.9</v>
      </c>
      <c r="VQ35" s="17">
        <v>232.095</v>
      </c>
      <c r="VR35" s="17">
        <v>232.095</v>
      </c>
      <c r="VS35" s="17">
        <v>20.805</v>
      </c>
      <c r="VT35" s="17">
        <v>17.3</v>
      </c>
      <c r="VU35" s="17">
        <v>14.010999999999999</v>
      </c>
      <c r="VV35" s="17">
        <v>14.010999999999999</v>
      </c>
      <c r="VW35" s="17">
        <v>3.2890000000000001</v>
      </c>
      <c r="VX35" s="17">
        <v>139.80000000000001</v>
      </c>
      <c r="VY35" s="17">
        <v>132.00700000000001</v>
      </c>
      <c r="VZ35" s="17">
        <v>132.00700000000001</v>
      </c>
      <c r="WA35" s="17">
        <v>7.7930000000000001</v>
      </c>
      <c r="WB35" s="17">
        <v>0.6</v>
      </c>
      <c r="WC35" s="17">
        <v>0.6</v>
      </c>
      <c r="WD35" s="17">
        <v>0.6</v>
      </c>
      <c r="WE35" s="17">
        <v>0</v>
      </c>
      <c r="WF35" s="17">
        <v>129.6</v>
      </c>
      <c r="WG35" s="17">
        <v>83.746570000000006</v>
      </c>
      <c r="WH35" s="17">
        <v>81.123000000000005</v>
      </c>
      <c r="WI35" s="17">
        <v>48.476999999999997</v>
      </c>
      <c r="WJ35" s="17">
        <v>142.1</v>
      </c>
      <c r="WK35" s="17">
        <v>101.06274999999999</v>
      </c>
      <c r="WL35" s="17">
        <v>95.623999999999995</v>
      </c>
      <c r="WM35" s="17">
        <v>46.475999999999999</v>
      </c>
      <c r="WN35" s="17">
        <v>101.8</v>
      </c>
      <c r="WO35" s="17">
        <v>75.105000000000004</v>
      </c>
      <c r="WP35" s="17">
        <v>75.105000000000004</v>
      </c>
      <c r="WQ35" s="17">
        <v>26.695</v>
      </c>
      <c r="WR35" s="17">
        <v>17.2</v>
      </c>
      <c r="WS35" s="17"/>
      <c r="WT35" s="17">
        <v>15.888</v>
      </c>
      <c r="WU35" s="17">
        <v>1.3120000000000001</v>
      </c>
      <c r="WV35" s="17">
        <v>6.9</v>
      </c>
      <c r="WW35" s="17">
        <v>7.2</v>
      </c>
      <c r="WX35" s="17">
        <v>7.2</v>
      </c>
      <c r="WY35" s="17">
        <v>-0.3</v>
      </c>
      <c r="WZ35" s="17">
        <v>19.2</v>
      </c>
      <c r="XA35" s="17">
        <v>18.4466</v>
      </c>
      <c r="XB35" s="17">
        <v>18.4466</v>
      </c>
      <c r="XC35" s="17">
        <v>0.75339999999999996</v>
      </c>
      <c r="XD35" s="17">
        <v>9.4</v>
      </c>
      <c r="XE35" s="17">
        <v>10.8</v>
      </c>
      <c r="XF35" s="17">
        <v>10.8</v>
      </c>
      <c r="XG35" s="17">
        <v>-1.4</v>
      </c>
      <c r="XH35" s="17">
        <v>32.700000000000003</v>
      </c>
      <c r="XI35" s="17">
        <v>31.5</v>
      </c>
      <c r="XJ35" s="17">
        <v>31.5</v>
      </c>
      <c r="XK35" s="17">
        <v>1.2</v>
      </c>
      <c r="XL35" s="17">
        <v>27.6</v>
      </c>
      <c r="XM35" s="17">
        <v>31.5</v>
      </c>
      <c r="XN35" s="17">
        <v>31.5</v>
      </c>
      <c r="XO35" s="17">
        <v>-3.9</v>
      </c>
      <c r="XP35" s="17">
        <v>11.6</v>
      </c>
      <c r="XQ35" s="17"/>
      <c r="XR35" s="17">
        <v>14</v>
      </c>
      <c r="XS35" s="17">
        <v>-2.4</v>
      </c>
      <c r="XT35" s="17">
        <v>17.7</v>
      </c>
      <c r="XU35" s="17">
        <v>19.234999999999999</v>
      </c>
      <c r="XV35" s="17">
        <v>19.234999999999999</v>
      </c>
      <c r="XW35" s="17">
        <v>-1.5349999999999999</v>
      </c>
      <c r="XX35" s="17">
        <v>8.4</v>
      </c>
      <c r="XY35" s="17">
        <v>7.31</v>
      </c>
      <c r="XZ35" s="17">
        <v>7.31</v>
      </c>
      <c r="YA35" s="17">
        <v>1.0900000000000001</v>
      </c>
      <c r="YB35" s="17">
        <v>10.41</v>
      </c>
      <c r="YC35" s="17">
        <v>11</v>
      </c>
      <c r="YD35" s="17">
        <v>11</v>
      </c>
      <c r="YE35" s="17">
        <v>-0.59</v>
      </c>
    </row>
    <row r="36" spans="1:655" ht="24" customHeight="1" x14ac:dyDescent="0.3">
      <c r="A36" s="1"/>
      <c r="B36" s="16" t="s">
        <v>51</v>
      </c>
      <c r="C36" s="16" t="s">
        <v>773</v>
      </c>
      <c r="D36" s="17">
        <v>98.4</v>
      </c>
      <c r="E36" s="17">
        <v>98.519419999999997</v>
      </c>
      <c r="F36" s="17">
        <v>101.60194</v>
      </c>
      <c r="G36" s="17">
        <v>-3.20194</v>
      </c>
      <c r="H36" s="17">
        <v>630.1</v>
      </c>
      <c r="I36" s="17">
        <v>636.00113999999996</v>
      </c>
      <c r="J36" s="17">
        <v>636.00113999999996</v>
      </c>
      <c r="K36" s="17">
        <v>-5.9011399999999998</v>
      </c>
      <c r="L36" s="17">
        <v>216.1</v>
      </c>
      <c r="M36" s="17">
        <v>206.90248</v>
      </c>
      <c r="N36" s="17">
        <v>206.90248</v>
      </c>
      <c r="O36" s="17">
        <v>9.1975200000000008</v>
      </c>
      <c r="P36" s="17"/>
      <c r="Q36" s="17"/>
      <c r="R36" s="17"/>
      <c r="S36" s="17">
        <v>0</v>
      </c>
      <c r="T36" s="17"/>
      <c r="U36" s="17"/>
      <c r="V36" s="17"/>
      <c r="W36" s="17">
        <v>0</v>
      </c>
      <c r="X36" s="17">
        <v>29.9</v>
      </c>
      <c r="Y36" s="17">
        <v>12.09104</v>
      </c>
      <c r="Z36" s="17">
        <v>13.06819</v>
      </c>
      <c r="AA36" s="17">
        <v>16.831810000000001</v>
      </c>
      <c r="AB36" s="17">
        <v>89.7</v>
      </c>
      <c r="AC36" s="17">
        <v>79.611649999999997</v>
      </c>
      <c r="AD36" s="17">
        <v>87.85</v>
      </c>
      <c r="AE36" s="17">
        <v>1.85</v>
      </c>
      <c r="AF36" s="17">
        <v>0</v>
      </c>
      <c r="AG36" s="17"/>
      <c r="AH36" s="17"/>
      <c r="AI36" s="17">
        <v>0</v>
      </c>
      <c r="AJ36" s="17"/>
      <c r="AK36" s="17"/>
      <c r="AL36" s="17"/>
      <c r="AM36" s="17">
        <v>0</v>
      </c>
      <c r="AN36" s="17">
        <v>186.1</v>
      </c>
      <c r="AO36" s="17">
        <v>196.22801999999999</v>
      </c>
      <c r="AP36" s="17">
        <v>196.22801999999999</v>
      </c>
      <c r="AQ36" s="17">
        <v>-10.128019999999999</v>
      </c>
      <c r="AR36" s="17">
        <v>205.2</v>
      </c>
      <c r="AS36" s="17">
        <v>196.22801999999999</v>
      </c>
      <c r="AT36" s="17">
        <v>196.22801999999999</v>
      </c>
      <c r="AU36" s="17">
        <v>8.9719800000000003</v>
      </c>
      <c r="AV36" s="17">
        <v>209.9</v>
      </c>
      <c r="AW36" s="17">
        <v>196.22801999999999</v>
      </c>
      <c r="AX36" s="17">
        <v>196.22801999999999</v>
      </c>
      <c r="AY36" s="17">
        <v>13.67198</v>
      </c>
      <c r="AZ36" s="17">
        <v>287.2</v>
      </c>
      <c r="BA36" s="17">
        <v>295.22593999999998</v>
      </c>
      <c r="BB36" s="17">
        <v>295.22593999999998</v>
      </c>
      <c r="BC36" s="17">
        <v>-8.0259400000000003</v>
      </c>
      <c r="BD36" s="17">
        <v>214</v>
      </c>
      <c r="BE36" s="17">
        <v>208.07390000000001</v>
      </c>
      <c r="BF36" s="17">
        <v>208.07390000000001</v>
      </c>
      <c r="BG36" s="17">
        <v>5.9260999999999999</v>
      </c>
      <c r="BH36" s="17">
        <v>110.3</v>
      </c>
      <c r="BI36" s="17">
        <v>104.34936999999999</v>
      </c>
      <c r="BJ36" s="17">
        <v>104.34936999999999</v>
      </c>
      <c r="BK36" s="17">
        <v>5.9506300000000003</v>
      </c>
      <c r="BL36" s="17">
        <v>278.3</v>
      </c>
      <c r="BM36" s="17">
        <v>381.30583000000001</v>
      </c>
      <c r="BN36" s="17">
        <v>330.25017000000003</v>
      </c>
      <c r="BO36" s="17">
        <v>-51.95017</v>
      </c>
      <c r="BP36" s="17">
        <v>3.2</v>
      </c>
      <c r="BQ36" s="17">
        <v>4.4318400000000002</v>
      </c>
      <c r="BR36" s="17">
        <v>4.4318400000000002</v>
      </c>
      <c r="BS36" s="17">
        <v>-1.23184</v>
      </c>
      <c r="BT36" s="17">
        <v>12.3</v>
      </c>
      <c r="BU36" s="17"/>
      <c r="BV36" s="17"/>
      <c r="BW36" s="17">
        <v>12.3</v>
      </c>
      <c r="BX36" s="17"/>
      <c r="BY36" s="17"/>
      <c r="BZ36" s="17"/>
      <c r="CA36" s="17">
        <v>0</v>
      </c>
      <c r="CB36" s="17"/>
      <c r="CC36" s="17"/>
      <c r="CD36" s="17">
        <v>12.371130000000001</v>
      </c>
      <c r="CE36" s="17">
        <v>-12.371130000000001</v>
      </c>
      <c r="CF36" s="17"/>
      <c r="CG36" s="17"/>
      <c r="CH36" s="17"/>
      <c r="CI36" s="17">
        <v>0</v>
      </c>
      <c r="CJ36" s="17">
        <v>114.5</v>
      </c>
      <c r="CK36" s="17">
        <v>120.1673</v>
      </c>
      <c r="CL36" s="17">
        <v>120.1673</v>
      </c>
      <c r="CM36" s="17">
        <v>-5.6673</v>
      </c>
      <c r="CN36" s="17">
        <v>7.4</v>
      </c>
      <c r="CO36" s="17">
        <v>6.8003799999999996</v>
      </c>
      <c r="CP36" s="17">
        <v>5.1333399999999996</v>
      </c>
      <c r="CQ36" s="17">
        <v>2.2666599999999999</v>
      </c>
      <c r="CR36" s="17">
        <v>3.3</v>
      </c>
      <c r="CS36" s="17">
        <v>3.7328199999999998</v>
      </c>
      <c r="CT36" s="17">
        <v>2.8177599999999998</v>
      </c>
      <c r="CU36" s="17">
        <v>0.48224</v>
      </c>
      <c r="CV36" s="17">
        <v>0</v>
      </c>
      <c r="CW36" s="17"/>
      <c r="CX36" s="17"/>
      <c r="CY36" s="17">
        <v>0</v>
      </c>
      <c r="CZ36" s="17">
        <v>6.4</v>
      </c>
      <c r="DA36" s="17">
        <v>6.8787000000000003</v>
      </c>
      <c r="DB36" s="17">
        <v>6.8787000000000003</v>
      </c>
      <c r="DC36" s="17">
        <v>-0.47870000000000001</v>
      </c>
      <c r="DD36" s="17">
        <v>12.4</v>
      </c>
      <c r="DE36" s="17">
        <v>11.2387</v>
      </c>
      <c r="DF36" s="17">
        <v>11.2387</v>
      </c>
      <c r="DG36" s="17">
        <v>1.1613</v>
      </c>
      <c r="DH36" s="17">
        <v>70.400000000000006</v>
      </c>
      <c r="DI36" s="17">
        <v>15.46392</v>
      </c>
      <c r="DJ36" s="17">
        <v>15.46392</v>
      </c>
      <c r="DK36" s="17">
        <v>54.936079999999997</v>
      </c>
      <c r="DL36" s="17"/>
      <c r="DM36" s="17"/>
      <c r="DN36" s="17"/>
      <c r="DO36" s="17">
        <v>0</v>
      </c>
      <c r="DP36" s="17"/>
      <c r="DQ36" s="17"/>
      <c r="DR36" s="17"/>
      <c r="DS36" s="17">
        <v>0</v>
      </c>
      <c r="DT36" s="17"/>
      <c r="DU36" s="17"/>
      <c r="DV36" s="17"/>
      <c r="DW36" s="17">
        <v>0</v>
      </c>
      <c r="DX36" s="17"/>
      <c r="DY36" s="17"/>
      <c r="DZ36" s="17"/>
      <c r="EA36" s="17">
        <v>0</v>
      </c>
      <c r="EB36" s="17">
        <v>34.1</v>
      </c>
      <c r="EC36" s="17"/>
      <c r="ED36" s="17">
        <v>31.97081</v>
      </c>
      <c r="EE36" s="17">
        <v>2.1291899999999999</v>
      </c>
      <c r="EF36" s="17">
        <v>40.200000000000003</v>
      </c>
      <c r="EG36" s="17">
        <v>47.047150000000002</v>
      </c>
      <c r="EH36" s="17">
        <v>110.26321</v>
      </c>
      <c r="EI36" s="17">
        <v>-70.063209999999998</v>
      </c>
      <c r="EJ36" s="17"/>
      <c r="EK36" s="17"/>
      <c r="EL36" s="17"/>
      <c r="EM36" s="17">
        <v>0</v>
      </c>
      <c r="EN36" s="17"/>
      <c r="EO36" s="17"/>
      <c r="EP36" s="17"/>
      <c r="EQ36" s="17">
        <v>0</v>
      </c>
      <c r="ER36" s="17"/>
      <c r="ES36" s="17"/>
      <c r="ET36" s="17"/>
      <c r="EU36" s="17">
        <v>0</v>
      </c>
      <c r="EV36" s="17">
        <v>6.5</v>
      </c>
      <c r="EW36" s="17">
        <v>6.39</v>
      </c>
      <c r="EX36" s="17">
        <v>6.39</v>
      </c>
      <c r="EY36" s="17">
        <v>0.11</v>
      </c>
      <c r="EZ36" s="17">
        <v>0</v>
      </c>
      <c r="FA36" s="17">
        <v>144.32990000000001</v>
      </c>
      <c r="FB36" s="17"/>
      <c r="FC36" s="17">
        <v>0</v>
      </c>
      <c r="FD36" s="17">
        <v>28.3</v>
      </c>
      <c r="FE36" s="17">
        <v>27.864080000000001</v>
      </c>
      <c r="FF36" s="17">
        <v>29.74953</v>
      </c>
      <c r="FG36" s="17">
        <v>-1.44953</v>
      </c>
      <c r="FH36" s="17">
        <v>51.9</v>
      </c>
      <c r="FI36" s="17">
        <v>52.57732</v>
      </c>
      <c r="FJ36" s="17">
        <v>52.57732</v>
      </c>
      <c r="FK36" s="17">
        <v>-0.67732000000000003</v>
      </c>
      <c r="FL36" s="17">
        <v>18.100000000000001</v>
      </c>
      <c r="FM36" s="17">
        <v>17.91262</v>
      </c>
      <c r="FN36" s="17">
        <v>18.874919999999999</v>
      </c>
      <c r="FO36" s="17">
        <v>-0.77492000000000005</v>
      </c>
      <c r="FP36" s="17">
        <v>18.399999999999999</v>
      </c>
      <c r="FQ36" s="17">
        <v>17.737760000000002</v>
      </c>
      <c r="FR36" s="17">
        <v>17.91338</v>
      </c>
      <c r="FS36" s="17">
        <v>0.48662</v>
      </c>
      <c r="FT36" s="17">
        <v>10.9</v>
      </c>
      <c r="FU36" s="17">
        <v>11</v>
      </c>
      <c r="FV36" s="17">
        <v>10.485440000000001</v>
      </c>
      <c r="FW36" s="17">
        <v>0.41455999999999998</v>
      </c>
      <c r="FX36" s="17">
        <v>61.4</v>
      </c>
      <c r="FY36" s="17">
        <v>65.663929999999993</v>
      </c>
      <c r="FZ36" s="17">
        <v>65.663929999999993</v>
      </c>
      <c r="GA36" s="17">
        <v>-4.2639300000000002</v>
      </c>
      <c r="GB36" s="17">
        <v>182.1</v>
      </c>
      <c r="GC36" s="17">
        <v>184.91498000000001</v>
      </c>
      <c r="GD36" s="17">
        <v>184.91498000000001</v>
      </c>
      <c r="GE36" s="17">
        <v>-2.8149799999999998</v>
      </c>
      <c r="GF36" s="17">
        <v>181.3</v>
      </c>
      <c r="GG36" s="17">
        <v>184.91498000000001</v>
      </c>
      <c r="GH36" s="17">
        <v>184.91498000000001</v>
      </c>
      <c r="GI36" s="17">
        <v>-3.6149800000000001</v>
      </c>
      <c r="GJ36" s="17">
        <v>184.5</v>
      </c>
      <c r="GK36" s="17">
        <v>185.47028</v>
      </c>
      <c r="GL36" s="17">
        <v>185.47028</v>
      </c>
      <c r="GM36" s="17">
        <v>-0.97028000000000003</v>
      </c>
      <c r="GN36" s="17">
        <v>49.1</v>
      </c>
      <c r="GO36" s="17">
        <v>42.05301</v>
      </c>
      <c r="GP36" s="17">
        <v>88.410179999999997</v>
      </c>
      <c r="GQ36" s="17">
        <v>-39.310180000000003</v>
      </c>
      <c r="GR36" s="17"/>
      <c r="GS36" s="17"/>
      <c r="GT36" s="17"/>
      <c r="GU36" s="17">
        <v>0</v>
      </c>
      <c r="GV36" s="17">
        <v>6</v>
      </c>
      <c r="GW36" s="17">
        <v>5.9112099999999996</v>
      </c>
      <c r="GX36" s="17">
        <v>5.9112099999999996</v>
      </c>
      <c r="GY36" s="17">
        <v>8.8789999999999994E-2</v>
      </c>
      <c r="GZ36" s="17">
        <v>12.1</v>
      </c>
      <c r="HA36" s="17">
        <v>12</v>
      </c>
      <c r="HB36" s="17">
        <v>12</v>
      </c>
      <c r="HC36" s="17">
        <v>0.1</v>
      </c>
      <c r="HD36" s="17">
        <v>17.600000000000001</v>
      </c>
      <c r="HE36" s="17">
        <v>30.81456</v>
      </c>
      <c r="HF36" s="17">
        <v>30.81456</v>
      </c>
      <c r="HG36" s="17">
        <v>-13.214560000000001</v>
      </c>
      <c r="HH36" s="17">
        <v>3.7</v>
      </c>
      <c r="HI36" s="17">
        <v>1.97359</v>
      </c>
      <c r="HJ36" s="17">
        <v>1.97359</v>
      </c>
      <c r="HK36" s="17">
        <v>1.72641</v>
      </c>
      <c r="HL36" s="17">
        <v>14.8</v>
      </c>
      <c r="HM36" s="17">
        <v>14.14114</v>
      </c>
      <c r="HN36" s="17">
        <v>14.14114</v>
      </c>
      <c r="HO36" s="17">
        <v>0.65886</v>
      </c>
      <c r="HP36" s="17">
        <v>104.9</v>
      </c>
      <c r="HQ36" s="17">
        <v>85</v>
      </c>
      <c r="HR36" s="17">
        <v>61.165050000000001</v>
      </c>
      <c r="HS36" s="17">
        <v>43.734949999999998</v>
      </c>
      <c r="HT36" s="17"/>
      <c r="HU36" s="17"/>
      <c r="HV36" s="17"/>
      <c r="HW36" s="17">
        <v>0</v>
      </c>
      <c r="HX36" s="17"/>
      <c r="HY36" s="17"/>
      <c r="HZ36" s="17"/>
      <c r="IA36" s="17">
        <v>0</v>
      </c>
      <c r="IB36" s="17">
        <v>10.6</v>
      </c>
      <c r="IC36" s="17"/>
      <c r="ID36" s="17"/>
      <c r="IE36" s="17">
        <v>10.6</v>
      </c>
      <c r="IF36" s="17"/>
      <c r="IG36" s="17"/>
      <c r="IH36" s="17"/>
      <c r="II36" s="17">
        <v>0</v>
      </c>
      <c r="IJ36" s="17"/>
      <c r="IK36" s="17"/>
      <c r="IL36" s="17"/>
      <c r="IM36" s="17">
        <v>0</v>
      </c>
      <c r="IN36" s="17">
        <v>47</v>
      </c>
      <c r="IO36" s="17">
        <v>45.221359999999997</v>
      </c>
      <c r="IP36" s="17">
        <v>45.221359999999997</v>
      </c>
      <c r="IQ36" s="17">
        <v>1.77864</v>
      </c>
      <c r="IR36" s="17"/>
      <c r="IS36" s="17"/>
      <c r="IT36" s="17"/>
      <c r="IU36" s="17">
        <v>0</v>
      </c>
      <c r="IV36" s="17"/>
      <c r="IW36" s="17"/>
      <c r="IX36" s="17"/>
      <c r="IY36" s="17">
        <v>0</v>
      </c>
      <c r="IZ36" s="17"/>
      <c r="JA36" s="17"/>
      <c r="JB36" s="17"/>
      <c r="JC36" s="17">
        <v>0</v>
      </c>
      <c r="JD36" s="17">
        <v>32.5</v>
      </c>
      <c r="JE36" s="17">
        <v>16.49485</v>
      </c>
      <c r="JF36" s="17">
        <v>72.899209999999997</v>
      </c>
      <c r="JG36" s="17">
        <v>-40.399209999999997</v>
      </c>
      <c r="JH36" s="17">
        <v>178</v>
      </c>
      <c r="JI36" s="17">
        <v>172.31039000000001</v>
      </c>
      <c r="JJ36" s="17">
        <v>172.31039000000001</v>
      </c>
      <c r="JK36" s="17">
        <v>5.6896100000000001</v>
      </c>
      <c r="JL36" s="17">
        <v>175.4</v>
      </c>
      <c r="JM36" s="17">
        <v>172.31039000000001</v>
      </c>
      <c r="JN36" s="17">
        <v>172.31039000000001</v>
      </c>
      <c r="JO36" s="17">
        <v>3.08961</v>
      </c>
      <c r="JP36" s="17"/>
      <c r="JQ36" s="17"/>
      <c r="JR36" s="17"/>
      <c r="JS36" s="17">
        <v>0</v>
      </c>
      <c r="JT36" s="17">
        <v>174</v>
      </c>
      <c r="JU36" s="17">
        <v>172.82784000000001</v>
      </c>
      <c r="JV36" s="17">
        <v>172.82784000000001</v>
      </c>
      <c r="JW36" s="17">
        <v>1.1721600000000001</v>
      </c>
      <c r="JX36" s="17">
        <v>76.099999999999994</v>
      </c>
      <c r="JY36" s="17">
        <v>73.590999999999994</v>
      </c>
      <c r="JZ36" s="17">
        <v>73.590999999999994</v>
      </c>
      <c r="KA36" s="17">
        <v>2.5089999999999999</v>
      </c>
      <c r="KB36" s="17">
        <v>36.799999999999997</v>
      </c>
      <c r="KC36" s="17">
        <v>36.905999999999999</v>
      </c>
      <c r="KD36" s="17">
        <v>36.905999999999999</v>
      </c>
      <c r="KE36" s="17">
        <v>-0.106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0.63188999999999995</v>
      </c>
      <c r="LF36" s="17">
        <v>0.63188999999999995</v>
      </c>
      <c r="LG36" s="17">
        <v>-0.23189000000000001</v>
      </c>
      <c r="LH36" s="17">
        <v>139</v>
      </c>
      <c r="LI36" s="17">
        <v>148.88068999999999</v>
      </c>
      <c r="LJ36" s="17">
        <v>109.49957000000001</v>
      </c>
      <c r="LK36" s="17">
        <v>29.500430000000001</v>
      </c>
      <c r="LL36" s="17">
        <v>86.7</v>
      </c>
      <c r="LM36" s="17">
        <v>74.769549999999995</v>
      </c>
      <c r="LN36" s="17">
        <v>73.594589999999997</v>
      </c>
      <c r="LO36" s="17">
        <v>13.105409999999999</v>
      </c>
      <c r="LP36" s="17">
        <v>65.099999999999994</v>
      </c>
      <c r="LQ36" s="17">
        <v>67.133979999999994</v>
      </c>
      <c r="LR36" s="17">
        <v>67.133979999999994</v>
      </c>
      <c r="LS36" s="17">
        <v>-2.0339800000000001</v>
      </c>
      <c r="LT36" s="17">
        <v>70.3</v>
      </c>
      <c r="LU36" s="17">
        <v>65.984009999999998</v>
      </c>
      <c r="LV36" s="17">
        <v>65.984009999999998</v>
      </c>
      <c r="LW36" s="17">
        <v>4.3159900000000002</v>
      </c>
      <c r="LX36" s="17">
        <v>29.2</v>
      </c>
      <c r="LY36" s="17">
        <v>27.30705</v>
      </c>
      <c r="LZ36" s="17">
        <v>27.30705</v>
      </c>
      <c r="MA36" s="17">
        <v>1.8929499999999999</v>
      </c>
      <c r="MB36" s="17">
        <v>65.3</v>
      </c>
      <c r="MC36" s="17">
        <v>67.010310000000004</v>
      </c>
      <c r="MD36" s="17"/>
      <c r="ME36" s="17">
        <v>65.3</v>
      </c>
      <c r="MF36" s="17"/>
      <c r="MG36" s="17"/>
      <c r="MH36" s="17"/>
      <c r="MI36" s="17">
        <v>0</v>
      </c>
      <c r="MJ36" s="17"/>
      <c r="MK36" s="17"/>
      <c r="ML36" s="17"/>
      <c r="MM36" s="17">
        <v>0</v>
      </c>
      <c r="MN36" s="17">
        <v>145.4</v>
      </c>
      <c r="MO36" s="17">
        <v>151.08876000000001</v>
      </c>
      <c r="MP36" s="17">
        <v>151.08876000000001</v>
      </c>
      <c r="MQ36" s="17">
        <v>-5.6887600000000003</v>
      </c>
      <c r="MR36" s="17">
        <v>148.1</v>
      </c>
      <c r="MS36" s="17">
        <v>151.08876000000001</v>
      </c>
      <c r="MT36" s="17">
        <v>151.08876000000001</v>
      </c>
      <c r="MU36" s="17">
        <v>-2.9887600000000001</v>
      </c>
      <c r="MV36" s="17">
        <v>149.9</v>
      </c>
      <c r="MW36" s="17">
        <v>151.54248000000001</v>
      </c>
      <c r="MX36" s="17">
        <v>151.54248000000001</v>
      </c>
      <c r="MY36" s="17">
        <v>-1.6424799999999999</v>
      </c>
      <c r="MZ36" s="17">
        <v>102.6</v>
      </c>
      <c r="NA36" s="17">
        <v>103.09278</v>
      </c>
      <c r="NB36" s="17"/>
      <c r="NC36" s="17">
        <v>102.6</v>
      </c>
      <c r="ND36" s="17"/>
      <c r="NE36" s="17"/>
      <c r="NF36" s="17"/>
      <c r="NG36" s="17">
        <v>0</v>
      </c>
      <c r="NH36" s="17"/>
      <c r="NI36" s="17"/>
      <c r="NJ36" s="17"/>
      <c r="NK36" s="17">
        <v>0</v>
      </c>
      <c r="NL36" s="17"/>
      <c r="NM36" s="17"/>
      <c r="NN36" s="17"/>
      <c r="NO36" s="17">
        <v>0</v>
      </c>
      <c r="NP36" s="17"/>
      <c r="NQ36" s="17"/>
      <c r="NR36" s="17"/>
      <c r="NS36" s="17">
        <v>0</v>
      </c>
      <c r="NT36" s="17">
        <v>218.3</v>
      </c>
      <c r="NU36" s="17">
        <v>169.31988999999999</v>
      </c>
      <c r="NV36" s="17">
        <v>213.11998</v>
      </c>
      <c r="NW36" s="17">
        <v>5.1800199999999998</v>
      </c>
      <c r="NX36" s="17">
        <v>104.3</v>
      </c>
      <c r="NY36" s="17">
        <v>84.914180000000002</v>
      </c>
      <c r="NZ36" s="17">
        <v>106.87999000000001</v>
      </c>
      <c r="OA36" s="17">
        <v>-2.57999</v>
      </c>
      <c r="OB36" s="17">
        <v>1.2</v>
      </c>
      <c r="OC36" s="17">
        <v>1.0389999999999999</v>
      </c>
      <c r="OD36" s="17">
        <v>1.0389999999999999</v>
      </c>
      <c r="OE36" s="17">
        <v>0.161</v>
      </c>
      <c r="OF36" s="17">
        <v>37.5</v>
      </c>
      <c r="OG36" s="17">
        <v>60.9</v>
      </c>
      <c r="OH36" s="17">
        <v>65.736999999999995</v>
      </c>
      <c r="OI36" s="17">
        <v>-28.236999999999998</v>
      </c>
      <c r="OJ36" s="17">
        <v>80.599999999999994</v>
      </c>
      <c r="OK36" s="17">
        <v>77.31</v>
      </c>
      <c r="OL36" s="17">
        <v>77.31</v>
      </c>
      <c r="OM36" s="17">
        <v>3.29</v>
      </c>
      <c r="ON36" s="17">
        <v>15.6</v>
      </c>
      <c r="OO36" s="17">
        <v>16.619</v>
      </c>
      <c r="OP36" s="17">
        <v>16.619</v>
      </c>
      <c r="OQ36" s="17">
        <v>-1.0189999999999999</v>
      </c>
      <c r="OR36" s="17">
        <v>0.4</v>
      </c>
      <c r="OS36" s="17"/>
      <c r="OT36" s="17">
        <v>0.2</v>
      </c>
      <c r="OU36" s="17">
        <v>0.2</v>
      </c>
      <c r="OV36" s="17">
        <v>5.0999999999999996</v>
      </c>
      <c r="OW36" s="17">
        <v>4.8</v>
      </c>
      <c r="OX36" s="17">
        <v>4.8</v>
      </c>
      <c r="OY36" s="17">
        <v>0.3</v>
      </c>
      <c r="OZ36" s="17">
        <v>5</v>
      </c>
      <c r="PA36" s="17">
        <v>5</v>
      </c>
      <c r="PB36" s="17">
        <v>5</v>
      </c>
      <c r="PC36" s="17">
        <v>0</v>
      </c>
      <c r="PD36" s="17">
        <v>9.9</v>
      </c>
      <c r="PE36" s="17">
        <v>9</v>
      </c>
      <c r="PF36" s="17">
        <v>9</v>
      </c>
      <c r="PG36" s="17">
        <v>0.9</v>
      </c>
      <c r="PH36" s="17">
        <v>2.5</v>
      </c>
      <c r="PI36" s="17">
        <v>1.46</v>
      </c>
      <c r="PJ36" s="17">
        <v>1.5235799999999999</v>
      </c>
      <c r="PK36" s="17">
        <v>0.97641999999999995</v>
      </c>
      <c r="PL36" s="17">
        <v>0.3</v>
      </c>
      <c r="PM36" s="17">
        <v>1</v>
      </c>
      <c r="PN36" s="17">
        <v>1</v>
      </c>
      <c r="PO36" s="17">
        <v>-0.7</v>
      </c>
      <c r="PP36" s="17">
        <v>1.8</v>
      </c>
      <c r="PQ36" s="17">
        <v>1.82</v>
      </c>
      <c r="PR36" s="17">
        <v>1.82</v>
      </c>
      <c r="PS36" s="17">
        <v>-0.02</v>
      </c>
      <c r="PT36" s="17">
        <v>4.7</v>
      </c>
      <c r="PU36" s="17">
        <v>4.5</v>
      </c>
      <c r="PV36" s="17">
        <v>4.5</v>
      </c>
      <c r="PW36" s="17">
        <v>0.2</v>
      </c>
      <c r="PX36" s="17">
        <v>14.7</v>
      </c>
      <c r="PY36" s="17">
        <v>16</v>
      </c>
      <c r="PZ36" s="17">
        <v>14.56311</v>
      </c>
      <c r="QA36" s="17">
        <v>0.13689000000000001</v>
      </c>
      <c r="QB36" s="17">
        <v>4.5</v>
      </c>
      <c r="QC36" s="17">
        <v>3.8</v>
      </c>
      <c r="QD36" s="17">
        <v>3.8</v>
      </c>
      <c r="QE36" s="17">
        <v>0.7</v>
      </c>
      <c r="QF36" s="17">
        <v>0</v>
      </c>
      <c r="QG36" s="17">
        <v>3.1</v>
      </c>
      <c r="QH36" s="17">
        <v>3.1</v>
      </c>
      <c r="QI36" s="17">
        <v>-3.1</v>
      </c>
      <c r="QJ36" s="17">
        <v>3.4</v>
      </c>
      <c r="QK36" s="17">
        <v>3.4</v>
      </c>
      <c r="QL36" s="17">
        <v>3.4</v>
      </c>
      <c r="QM36" s="17">
        <v>0</v>
      </c>
      <c r="QN36" s="17">
        <v>17.899999999999999</v>
      </c>
      <c r="QO36" s="17">
        <v>19</v>
      </c>
      <c r="QP36" s="17">
        <v>16.990290000000002</v>
      </c>
      <c r="QQ36" s="17">
        <v>0.90971000000000002</v>
      </c>
      <c r="QR36" s="17">
        <v>15.1</v>
      </c>
      <c r="QS36" s="17"/>
      <c r="QT36" s="17">
        <v>11.53</v>
      </c>
      <c r="QU36" s="17">
        <v>3.57</v>
      </c>
      <c r="QV36" s="17">
        <v>17.899999999999999</v>
      </c>
      <c r="QW36" s="17">
        <v>15.728999999999999</v>
      </c>
      <c r="QX36" s="17">
        <v>15.728999999999999</v>
      </c>
      <c r="QY36" s="17">
        <v>2.1709999999999998</v>
      </c>
      <c r="QZ36" s="17">
        <v>9.8000000000000007</v>
      </c>
      <c r="RA36" s="17">
        <v>15.560919999999999</v>
      </c>
      <c r="RB36" s="17">
        <v>16.341999999999999</v>
      </c>
      <c r="RC36" s="17">
        <v>-6.5419999999999998</v>
      </c>
      <c r="RD36" s="17">
        <v>37.6</v>
      </c>
      <c r="RE36" s="17">
        <v>50.5</v>
      </c>
      <c r="RF36" s="17">
        <v>56.213999999999999</v>
      </c>
      <c r="RG36" s="17">
        <v>-18.614000000000001</v>
      </c>
      <c r="RH36" s="17">
        <v>3</v>
      </c>
      <c r="RI36" s="17">
        <v>2.9009999999999998</v>
      </c>
      <c r="RJ36" s="17">
        <v>2.9009999999999998</v>
      </c>
      <c r="RK36" s="17">
        <v>9.9000000000000005E-2</v>
      </c>
      <c r="RL36" s="17">
        <v>1.2</v>
      </c>
      <c r="RM36" s="17">
        <v>1.2</v>
      </c>
      <c r="RN36" s="17">
        <v>1.2</v>
      </c>
      <c r="RO36" s="17">
        <v>0</v>
      </c>
      <c r="RP36" s="17">
        <v>1.2</v>
      </c>
      <c r="RQ36" s="17">
        <v>1.2</v>
      </c>
      <c r="RR36" s="17">
        <v>1.2</v>
      </c>
      <c r="RS36" s="17">
        <v>0</v>
      </c>
      <c r="RT36" s="17">
        <v>3</v>
      </c>
      <c r="RU36" s="17">
        <v>2.8</v>
      </c>
      <c r="RV36" s="17">
        <v>2.8</v>
      </c>
      <c r="RW36" s="17">
        <v>0.2</v>
      </c>
      <c r="RX36" s="17">
        <v>17.5</v>
      </c>
      <c r="RY36" s="17"/>
      <c r="RZ36" s="17">
        <v>11.771000000000001</v>
      </c>
      <c r="SA36" s="17">
        <v>5.7290000000000001</v>
      </c>
      <c r="SB36" s="17">
        <v>2.6</v>
      </c>
      <c r="SC36" s="17">
        <v>2.4510000000000001</v>
      </c>
      <c r="SD36" s="17">
        <v>2.4510000000000001</v>
      </c>
      <c r="SE36" s="17">
        <v>0.14899999999999999</v>
      </c>
      <c r="SF36" s="17">
        <v>4.0999999999999996</v>
      </c>
      <c r="SG36" s="17"/>
      <c r="SH36" s="17"/>
      <c r="SI36" s="17">
        <v>4.0999999999999996</v>
      </c>
      <c r="SJ36" s="17">
        <v>1</v>
      </c>
      <c r="SK36" s="17">
        <v>0.96</v>
      </c>
      <c r="SL36" s="17">
        <v>0.96</v>
      </c>
      <c r="SM36" s="17">
        <v>0.04</v>
      </c>
      <c r="SN36" s="17"/>
      <c r="SO36" s="17"/>
      <c r="SP36" s="17">
        <v>0.4</v>
      </c>
      <c r="SQ36" s="17">
        <v>-0.4</v>
      </c>
      <c r="SR36" s="17">
        <v>5.4</v>
      </c>
      <c r="SS36" s="17">
        <v>5.3</v>
      </c>
      <c r="ST36" s="17">
        <v>5.3</v>
      </c>
      <c r="SU36" s="17">
        <v>0.1</v>
      </c>
      <c r="SV36" s="17">
        <v>2.1</v>
      </c>
      <c r="SW36" s="17">
        <v>3</v>
      </c>
      <c r="SX36" s="17">
        <v>3</v>
      </c>
      <c r="SY36" s="17">
        <v>-0.9</v>
      </c>
      <c r="SZ36" s="17">
        <v>4.2</v>
      </c>
      <c r="TA36" s="17">
        <v>5</v>
      </c>
      <c r="TB36" s="17">
        <v>5</v>
      </c>
      <c r="TC36" s="17">
        <v>-0.8</v>
      </c>
      <c r="TD36" s="17">
        <v>6.4</v>
      </c>
      <c r="TE36" s="17">
        <v>7</v>
      </c>
      <c r="TF36" s="17">
        <v>7</v>
      </c>
      <c r="TG36" s="17">
        <v>-0.6</v>
      </c>
      <c r="TH36" s="17">
        <v>10</v>
      </c>
      <c r="TI36" s="17">
        <v>10</v>
      </c>
      <c r="TJ36" s="17">
        <v>10</v>
      </c>
      <c r="TK36" s="17">
        <v>0</v>
      </c>
      <c r="TL36" s="17">
        <v>24.4</v>
      </c>
      <c r="TM36" s="17">
        <v>17.100000000000001</v>
      </c>
      <c r="TN36" s="17">
        <v>27.056000000000001</v>
      </c>
      <c r="TO36" s="17">
        <v>-2.6560000000000001</v>
      </c>
      <c r="TP36" s="17">
        <v>76.7</v>
      </c>
      <c r="TQ36" s="17">
        <v>68</v>
      </c>
      <c r="TR36" s="17">
        <v>77.950999999999993</v>
      </c>
      <c r="TS36" s="17">
        <v>-1.2509999999999999</v>
      </c>
      <c r="TT36" s="17">
        <v>34.4</v>
      </c>
      <c r="TU36" s="17">
        <v>31.692</v>
      </c>
      <c r="TV36" s="17">
        <v>31.692</v>
      </c>
      <c r="TW36" s="17">
        <v>2.7080000000000002</v>
      </c>
      <c r="TX36" s="17">
        <v>62.7</v>
      </c>
      <c r="TY36" s="17">
        <v>60.330069999999999</v>
      </c>
      <c r="TZ36" s="17">
        <v>72.317999999999998</v>
      </c>
      <c r="UA36" s="17">
        <v>-9.6180000000000003</v>
      </c>
      <c r="UB36" s="17">
        <v>71.900000000000006</v>
      </c>
      <c r="UC36" s="17">
        <v>69.899529999999999</v>
      </c>
      <c r="UD36" s="17">
        <v>80.156999999999996</v>
      </c>
      <c r="UE36" s="17">
        <v>-8.2569999999999997</v>
      </c>
      <c r="UF36" s="17">
        <v>11.4</v>
      </c>
      <c r="UG36" s="17">
        <v>10.089</v>
      </c>
      <c r="UH36" s="17">
        <v>10.089</v>
      </c>
      <c r="UI36" s="17">
        <v>1.3109999999999999</v>
      </c>
      <c r="UJ36" s="17">
        <v>7.5</v>
      </c>
      <c r="UK36" s="17">
        <v>8.0429999999999993</v>
      </c>
      <c r="UL36" s="17">
        <v>8.0429999999999993</v>
      </c>
      <c r="UM36" s="17">
        <v>-0.54300000000000004</v>
      </c>
      <c r="UN36" s="17">
        <v>5.2</v>
      </c>
      <c r="UO36" s="17">
        <v>6</v>
      </c>
      <c r="UP36" s="17">
        <v>6</v>
      </c>
      <c r="UQ36" s="17">
        <v>-0.8</v>
      </c>
      <c r="UR36" s="17">
        <v>1.7</v>
      </c>
      <c r="US36" s="17">
        <v>1.8</v>
      </c>
      <c r="UT36" s="17">
        <v>1.8</v>
      </c>
      <c r="UU36" s="17">
        <v>-0.1</v>
      </c>
      <c r="UV36" s="17"/>
      <c r="UW36" s="17"/>
      <c r="UX36" s="17"/>
      <c r="UY36" s="17">
        <v>0</v>
      </c>
      <c r="UZ36" s="17">
        <v>3.9</v>
      </c>
      <c r="VA36" s="17">
        <v>4</v>
      </c>
      <c r="VB36" s="17">
        <v>4</v>
      </c>
      <c r="VC36" s="17">
        <v>-0.1</v>
      </c>
      <c r="VD36" s="17">
        <v>4.2</v>
      </c>
      <c r="VE36" s="17">
        <v>4.5</v>
      </c>
      <c r="VF36" s="17">
        <v>4.5</v>
      </c>
      <c r="VG36" s="17">
        <v>-0.3</v>
      </c>
      <c r="VH36" s="17">
        <v>4.4000000000000004</v>
      </c>
      <c r="VI36" s="17">
        <v>4.5</v>
      </c>
      <c r="VJ36" s="17">
        <v>4.5</v>
      </c>
      <c r="VK36" s="17">
        <v>-0.1</v>
      </c>
      <c r="VL36" s="17">
        <v>17.100000000000001</v>
      </c>
      <c r="VM36" s="17">
        <v>15.045999999999999</v>
      </c>
      <c r="VN36" s="17">
        <v>15.045999999999999</v>
      </c>
      <c r="VO36" s="17">
        <v>2.0539999999999998</v>
      </c>
      <c r="VP36" s="17">
        <v>253</v>
      </c>
      <c r="VQ36" s="17">
        <v>229.804</v>
      </c>
      <c r="VR36" s="17">
        <v>229.804</v>
      </c>
      <c r="VS36" s="17">
        <v>23.196000000000002</v>
      </c>
      <c r="VT36" s="17">
        <v>16.3</v>
      </c>
      <c r="VU36" s="17">
        <v>13.242000000000001</v>
      </c>
      <c r="VV36" s="17">
        <v>13.242000000000001</v>
      </c>
      <c r="VW36" s="17">
        <v>3.0579999999999998</v>
      </c>
      <c r="VX36" s="17">
        <v>149</v>
      </c>
      <c r="VY36" s="17">
        <v>130.07599999999999</v>
      </c>
      <c r="VZ36" s="17">
        <v>130.07599999999999</v>
      </c>
      <c r="WA36" s="17">
        <v>18.923999999999999</v>
      </c>
      <c r="WB36" s="17">
        <v>0.6</v>
      </c>
      <c r="WC36" s="17">
        <v>0.6</v>
      </c>
      <c r="WD36" s="17">
        <v>0.6</v>
      </c>
      <c r="WE36" s="17">
        <v>0</v>
      </c>
      <c r="WF36" s="17">
        <v>128.80000000000001</v>
      </c>
      <c r="WG36" s="17">
        <v>96.391090000000005</v>
      </c>
      <c r="WH36" s="17">
        <v>99.304000000000002</v>
      </c>
      <c r="WI36" s="17">
        <v>29.495999999999999</v>
      </c>
      <c r="WJ36" s="17">
        <v>146</v>
      </c>
      <c r="WK36" s="17">
        <v>115.92809</v>
      </c>
      <c r="WL36" s="17">
        <v>114.657</v>
      </c>
      <c r="WM36" s="17">
        <v>31.343</v>
      </c>
      <c r="WN36" s="17">
        <v>107.8</v>
      </c>
      <c r="WO36" s="17">
        <v>73.941999999999993</v>
      </c>
      <c r="WP36" s="17">
        <v>73.941999999999993</v>
      </c>
      <c r="WQ36" s="17">
        <v>33.857999999999997</v>
      </c>
      <c r="WR36" s="17">
        <v>16.100000000000001</v>
      </c>
      <c r="WS36" s="17"/>
      <c r="WT36" s="17">
        <v>14.423999999999999</v>
      </c>
      <c r="WU36" s="17">
        <v>1.6759999999999999</v>
      </c>
      <c r="WV36" s="17">
        <v>6.9</v>
      </c>
      <c r="WW36" s="17">
        <v>7.2</v>
      </c>
      <c r="WX36" s="17">
        <v>7.2</v>
      </c>
      <c r="WY36" s="17">
        <v>-0.3</v>
      </c>
      <c r="WZ36" s="17">
        <v>19.5</v>
      </c>
      <c r="XA36" s="17">
        <v>18.4466</v>
      </c>
      <c r="XB36" s="17">
        <v>18.4466</v>
      </c>
      <c r="XC36" s="17">
        <v>1.0533999999999999</v>
      </c>
      <c r="XD36" s="17">
        <v>9.5</v>
      </c>
      <c r="XE36" s="17">
        <v>10.8</v>
      </c>
      <c r="XF36" s="17">
        <v>10.8</v>
      </c>
      <c r="XG36" s="17">
        <v>-1.3</v>
      </c>
      <c r="XH36" s="17">
        <v>32.700000000000003</v>
      </c>
      <c r="XI36" s="17">
        <v>31.5</v>
      </c>
      <c r="XJ36" s="17">
        <v>31.5</v>
      </c>
      <c r="XK36" s="17">
        <v>1.2</v>
      </c>
      <c r="XL36" s="17">
        <v>27.5</v>
      </c>
      <c r="XM36" s="17">
        <v>31.5</v>
      </c>
      <c r="XN36" s="17">
        <v>31.5</v>
      </c>
      <c r="XO36" s="17">
        <v>-4</v>
      </c>
      <c r="XP36" s="17">
        <v>11.5</v>
      </c>
      <c r="XQ36" s="17"/>
      <c r="XR36" s="17">
        <v>14</v>
      </c>
      <c r="XS36" s="17">
        <v>-2.5</v>
      </c>
      <c r="XT36" s="17">
        <v>18</v>
      </c>
      <c r="XU36" s="17">
        <v>19.234999999999999</v>
      </c>
      <c r="XV36" s="17">
        <v>19.234999999999999</v>
      </c>
      <c r="XW36" s="17">
        <v>-1.2350000000000001</v>
      </c>
      <c r="XX36" s="17">
        <v>8.1999999999999993</v>
      </c>
      <c r="XY36" s="17">
        <v>7.31</v>
      </c>
      <c r="XZ36" s="17">
        <v>7.31</v>
      </c>
      <c r="YA36" s="17">
        <v>0.89</v>
      </c>
      <c r="YB36" s="17">
        <v>10.98</v>
      </c>
      <c r="YC36" s="17">
        <v>11</v>
      </c>
      <c r="YD36" s="17">
        <v>11</v>
      </c>
      <c r="YE36" s="17">
        <v>-0.02</v>
      </c>
    </row>
    <row r="37" spans="1:655" ht="24" customHeight="1" x14ac:dyDescent="0.3">
      <c r="A37" s="1"/>
      <c r="B37" s="16" t="s">
        <v>51</v>
      </c>
      <c r="C37" s="16" t="s">
        <v>774</v>
      </c>
      <c r="D37" s="17">
        <v>97.9</v>
      </c>
      <c r="E37" s="17">
        <v>98.519419999999997</v>
      </c>
      <c r="F37" s="17">
        <v>101.60194</v>
      </c>
      <c r="G37" s="17">
        <v>-3.70194</v>
      </c>
      <c r="H37" s="17">
        <v>630.9</v>
      </c>
      <c r="I37" s="17">
        <v>636.00113999999996</v>
      </c>
      <c r="J37" s="17">
        <v>636.00113999999996</v>
      </c>
      <c r="K37" s="17">
        <v>-5.10114</v>
      </c>
      <c r="L37" s="17">
        <v>215.7</v>
      </c>
      <c r="M37" s="17">
        <v>206.90248</v>
      </c>
      <c r="N37" s="17">
        <v>206.90248</v>
      </c>
      <c r="O37" s="17">
        <v>8.7975200000000005</v>
      </c>
      <c r="P37" s="17"/>
      <c r="Q37" s="17"/>
      <c r="R37" s="17"/>
      <c r="S37" s="17">
        <v>0</v>
      </c>
      <c r="T37" s="17"/>
      <c r="U37" s="17"/>
      <c r="V37" s="17"/>
      <c r="W37" s="17">
        <v>0</v>
      </c>
      <c r="X37" s="17">
        <v>30.1</v>
      </c>
      <c r="Y37" s="17">
        <v>12.09104</v>
      </c>
      <c r="Z37" s="17">
        <v>30.672820000000002</v>
      </c>
      <c r="AA37" s="17">
        <v>-0.57282</v>
      </c>
      <c r="AB37" s="17">
        <v>87.6</v>
      </c>
      <c r="AC37" s="17">
        <v>79.611649999999997</v>
      </c>
      <c r="AD37" s="17">
        <v>87.85</v>
      </c>
      <c r="AE37" s="17">
        <v>-0.25</v>
      </c>
      <c r="AF37" s="17">
        <v>0</v>
      </c>
      <c r="AG37" s="17"/>
      <c r="AH37" s="17"/>
      <c r="AI37" s="17">
        <v>0</v>
      </c>
      <c r="AJ37" s="17"/>
      <c r="AK37" s="17"/>
      <c r="AL37" s="17"/>
      <c r="AM37" s="17">
        <v>0</v>
      </c>
      <c r="AN37" s="17">
        <v>187.7</v>
      </c>
      <c r="AO37" s="17">
        <v>196.22801999999999</v>
      </c>
      <c r="AP37" s="17">
        <v>196.22801999999999</v>
      </c>
      <c r="AQ37" s="17">
        <v>-8.5280199999999997</v>
      </c>
      <c r="AR37" s="17">
        <v>207.4</v>
      </c>
      <c r="AS37" s="17">
        <v>196.22801999999999</v>
      </c>
      <c r="AT37" s="17">
        <v>196.22801999999999</v>
      </c>
      <c r="AU37" s="17">
        <v>11.17198</v>
      </c>
      <c r="AV37" s="17">
        <v>211.5</v>
      </c>
      <c r="AW37" s="17">
        <v>196.22801999999999</v>
      </c>
      <c r="AX37" s="17">
        <v>196.22801999999999</v>
      </c>
      <c r="AY37" s="17">
        <v>15.271979999999999</v>
      </c>
      <c r="AZ37" s="17">
        <v>289.2</v>
      </c>
      <c r="BA37" s="17">
        <v>295.22593999999998</v>
      </c>
      <c r="BB37" s="17">
        <v>295.22593999999998</v>
      </c>
      <c r="BC37" s="17">
        <v>-6.0259400000000003</v>
      </c>
      <c r="BD37" s="17">
        <v>215.2</v>
      </c>
      <c r="BE37" s="17">
        <v>208.07390000000001</v>
      </c>
      <c r="BF37" s="17">
        <v>208.07390000000001</v>
      </c>
      <c r="BG37" s="17">
        <v>7.1261000000000001</v>
      </c>
      <c r="BH37" s="17">
        <v>110.9</v>
      </c>
      <c r="BI37" s="17">
        <v>104.34936999999999</v>
      </c>
      <c r="BJ37" s="17">
        <v>104.34936999999999</v>
      </c>
      <c r="BK37" s="17">
        <v>6.55063</v>
      </c>
      <c r="BL37" s="17">
        <v>376.9</v>
      </c>
      <c r="BM37" s="17">
        <v>381.30583000000001</v>
      </c>
      <c r="BN37" s="17">
        <v>381.30583000000001</v>
      </c>
      <c r="BO37" s="17">
        <v>-4.4058299999999999</v>
      </c>
      <c r="BP37" s="17">
        <v>3.2</v>
      </c>
      <c r="BQ37" s="17">
        <v>4.4318400000000002</v>
      </c>
      <c r="BR37" s="17">
        <v>4.4318400000000002</v>
      </c>
      <c r="BS37" s="17">
        <v>-1.23184</v>
      </c>
      <c r="BT37" s="17">
        <v>12.3</v>
      </c>
      <c r="BU37" s="17"/>
      <c r="BV37" s="17"/>
      <c r="BW37" s="17">
        <v>12.3</v>
      </c>
      <c r="BX37" s="17"/>
      <c r="BY37" s="17"/>
      <c r="BZ37" s="17"/>
      <c r="CA37" s="17">
        <v>0</v>
      </c>
      <c r="CB37" s="17"/>
      <c r="CC37" s="17"/>
      <c r="CD37" s="17">
        <v>12.371130000000001</v>
      </c>
      <c r="CE37" s="17">
        <v>-12.371130000000001</v>
      </c>
      <c r="CF37" s="17"/>
      <c r="CG37" s="17"/>
      <c r="CH37" s="17"/>
      <c r="CI37" s="17">
        <v>0</v>
      </c>
      <c r="CJ37" s="17">
        <v>113.6</v>
      </c>
      <c r="CK37" s="17">
        <v>120.1673</v>
      </c>
      <c r="CL37" s="17">
        <v>120.1673</v>
      </c>
      <c r="CM37" s="17">
        <v>-6.5673000000000004</v>
      </c>
      <c r="CN37" s="17">
        <v>7.4</v>
      </c>
      <c r="CO37" s="17">
        <v>6.8003799999999996</v>
      </c>
      <c r="CP37" s="17">
        <v>5.1333399999999996</v>
      </c>
      <c r="CQ37" s="17">
        <v>2.2666599999999999</v>
      </c>
      <c r="CR37" s="17">
        <v>3.3</v>
      </c>
      <c r="CS37" s="17">
        <v>3.7328199999999998</v>
      </c>
      <c r="CT37" s="17">
        <v>2.8177599999999998</v>
      </c>
      <c r="CU37" s="17">
        <v>0.48224</v>
      </c>
      <c r="CV37" s="17">
        <v>0</v>
      </c>
      <c r="CW37" s="17"/>
      <c r="CX37" s="17"/>
      <c r="CY37" s="17">
        <v>0</v>
      </c>
      <c r="CZ37" s="17">
        <v>6.8</v>
      </c>
      <c r="DA37" s="17">
        <v>6.8787000000000003</v>
      </c>
      <c r="DB37" s="17">
        <v>6.8787000000000003</v>
      </c>
      <c r="DC37" s="17">
        <v>-7.8700000000000006E-2</v>
      </c>
      <c r="DD37" s="17">
        <v>13</v>
      </c>
      <c r="DE37" s="17">
        <v>11.2387</v>
      </c>
      <c r="DF37" s="17">
        <v>11.2387</v>
      </c>
      <c r="DG37" s="17">
        <v>1.7613000000000001</v>
      </c>
      <c r="DH37" s="17">
        <v>70.7</v>
      </c>
      <c r="DI37" s="17">
        <v>15.46392</v>
      </c>
      <c r="DJ37" s="17">
        <v>15.46392</v>
      </c>
      <c r="DK37" s="17">
        <v>55.236080000000001</v>
      </c>
      <c r="DL37" s="17"/>
      <c r="DM37" s="17"/>
      <c r="DN37" s="17"/>
      <c r="DO37" s="17">
        <v>0</v>
      </c>
      <c r="DP37" s="17"/>
      <c r="DQ37" s="17"/>
      <c r="DR37" s="17"/>
      <c r="DS37" s="17">
        <v>0</v>
      </c>
      <c r="DT37" s="17"/>
      <c r="DU37" s="17"/>
      <c r="DV37" s="17"/>
      <c r="DW37" s="17">
        <v>0</v>
      </c>
      <c r="DX37" s="17"/>
      <c r="DY37" s="17"/>
      <c r="DZ37" s="17"/>
      <c r="EA37" s="17">
        <v>0</v>
      </c>
      <c r="EB37" s="17">
        <v>34.200000000000003</v>
      </c>
      <c r="EC37" s="17">
        <v>38.365949999999998</v>
      </c>
      <c r="ED37" s="17">
        <v>47.017719999999997</v>
      </c>
      <c r="EE37" s="17">
        <v>-12.81772</v>
      </c>
      <c r="EF37" s="17">
        <v>100.8</v>
      </c>
      <c r="EG37" s="17">
        <v>33.041240000000002</v>
      </c>
      <c r="EH37" s="17">
        <v>110.26321</v>
      </c>
      <c r="EI37" s="17">
        <v>-9.4632100000000001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27</v>
      </c>
      <c r="FE37" s="17">
        <v>27.864080000000001</v>
      </c>
      <c r="FF37" s="17">
        <v>29.74953</v>
      </c>
      <c r="FG37" s="17">
        <v>-2.74953</v>
      </c>
      <c r="FH37" s="17">
        <v>67.3</v>
      </c>
      <c r="FI37" s="17">
        <v>52.57732</v>
      </c>
      <c r="FJ37" s="17">
        <v>45</v>
      </c>
      <c r="FK37" s="17">
        <v>22.3</v>
      </c>
      <c r="FL37" s="17">
        <v>17.100000000000001</v>
      </c>
      <c r="FM37" s="17">
        <v>17.91262</v>
      </c>
      <c r="FN37" s="17">
        <v>18.874919999999999</v>
      </c>
      <c r="FO37" s="17">
        <v>-1.7749200000000001</v>
      </c>
      <c r="FP37" s="17">
        <v>18.600000000000001</v>
      </c>
      <c r="FQ37" s="17">
        <v>17.737760000000002</v>
      </c>
      <c r="FR37" s="17">
        <v>17.91338</v>
      </c>
      <c r="FS37" s="17">
        <v>0.68662000000000001</v>
      </c>
      <c r="FT37" s="17">
        <v>10.9</v>
      </c>
      <c r="FU37" s="17">
        <v>11</v>
      </c>
      <c r="FV37" s="17">
        <v>10.485440000000001</v>
      </c>
      <c r="FW37" s="17">
        <v>0.41455999999999998</v>
      </c>
      <c r="FX37" s="17">
        <v>60</v>
      </c>
      <c r="FY37" s="17">
        <v>65.663929999999993</v>
      </c>
      <c r="FZ37" s="17">
        <v>65.663929999999993</v>
      </c>
      <c r="GA37" s="17">
        <v>-5.6639299999999997</v>
      </c>
      <c r="GB37" s="17">
        <v>181.9</v>
      </c>
      <c r="GC37" s="17">
        <v>184.91498000000001</v>
      </c>
      <c r="GD37" s="17">
        <v>184.91498000000001</v>
      </c>
      <c r="GE37" s="17">
        <v>-3.01498</v>
      </c>
      <c r="GF37" s="17">
        <v>182.5</v>
      </c>
      <c r="GG37" s="17">
        <v>184.91498000000001</v>
      </c>
      <c r="GH37" s="17">
        <v>184.91498000000001</v>
      </c>
      <c r="GI37" s="17">
        <v>-2.4149799999999999</v>
      </c>
      <c r="GJ37" s="17">
        <v>185.3</v>
      </c>
      <c r="GK37" s="17">
        <v>185.47028</v>
      </c>
      <c r="GL37" s="17">
        <v>185.47028</v>
      </c>
      <c r="GM37" s="17">
        <v>-0.17027999999999999</v>
      </c>
      <c r="GN37" s="17">
        <v>49.1</v>
      </c>
      <c r="GO37" s="17">
        <v>60.789540000000002</v>
      </c>
      <c r="GP37" s="17">
        <v>88.410179999999997</v>
      </c>
      <c r="GQ37" s="17">
        <v>-39.310180000000003</v>
      </c>
      <c r="GR37" s="17"/>
      <c r="GS37" s="17"/>
      <c r="GT37" s="17"/>
      <c r="GU37" s="17">
        <v>0</v>
      </c>
      <c r="GV37" s="17">
        <v>5.9</v>
      </c>
      <c r="GW37" s="17">
        <v>5.9112099999999996</v>
      </c>
      <c r="GX37" s="17">
        <v>5.9112099999999996</v>
      </c>
      <c r="GY37" s="17">
        <v>-1.1209999999999999E-2</v>
      </c>
      <c r="GZ37" s="17">
        <v>27.4</v>
      </c>
      <c r="HA37" s="17">
        <v>12</v>
      </c>
      <c r="HB37" s="17">
        <v>12</v>
      </c>
      <c r="HC37" s="17">
        <v>15.4</v>
      </c>
      <c r="HD37" s="17">
        <v>32</v>
      </c>
      <c r="HE37" s="17">
        <v>30.81456</v>
      </c>
      <c r="HF37" s="17">
        <v>30.81456</v>
      </c>
      <c r="HG37" s="17">
        <v>1.18544</v>
      </c>
      <c r="HH37" s="17">
        <v>3.7</v>
      </c>
      <c r="HI37" s="17">
        <v>1.97359</v>
      </c>
      <c r="HJ37" s="17">
        <v>1.97359</v>
      </c>
      <c r="HK37" s="17">
        <v>1.72641</v>
      </c>
      <c r="HL37" s="17">
        <v>14.9</v>
      </c>
      <c r="HM37" s="17">
        <v>14.14114</v>
      </c>
      <c r="HN37" s="17">
        <v>14.14114</v>
      </c>
      <c r="HO37" s="17">
        <v>0.75885999999999998</v>
      </c>
      <c r="HP37" s="17">
        <v>108.9</v>
      </c>
      <c r="HQ37" s="17">
        <v>85</v>
      </c>
      <c r="HR37" s="17">
        <v>25</v>
      </c>
      <c r="HS37" s="17">
        <v>83.9</v>
      </c>
      <c r="HT37" s="17"/>
      <c r="HU37" s="17"/>
      <c r="HV37" s="17"/>
      <c r="HW37" s="17">
        <v>0</v>
      </c>
      <c r="HX37" s="17"/>
      <c r="HY37" s="17"/>
      <c r="HZ37" s="17"/>
      <c r="IA37" s="17">
        <v>0</v>
      </c>
      <c r="IB37" s="17">
        <v>10.9</v>
      </c>
      <c r="IC37" s="17"/>
      <c r="ID37" s="17"/>
      <c r="IE37" s="17">
        <v>10.9</v>
      </c>
      <c r="IF37" s="17"/>
      <c r="IG37" s="17"/>
      <c r="IH37" s="17"/>
      <c r="II37" s="17">
        <v>0</v>
      </c>
      <c r="IJ37" s="17"/>
      <c r="IK37" s="17"/>
      <c r="IL37" s="17"/>
      <c r="IM37" s="17">
        <v>0</v>
      </c>
      <c r="IN37" s="17">
        <v>46.9</v>
      </c>
      <c r="IO37" s="17">
        <v>45.221359999999997</v>
      </c>
      <c r="IP37" s="17">
        <v>45.221359999999997</v>
      </c>
      <c r="IQ37" s="17">
        <v>1.6786399999999999</v>
      </c>
      <c r="IR37" s="17"/>
      <c r="IS37" s="17"/>
      <c r="IT37" s="17"/>
      <c r="IU37" s="17">
        <v>0</v>
      </c>
      <c r="IV37" s="17"/>
      <c r="IW37" s="17"/>
      <c r="IX37" s="17"/>
      <c r="IY37" s="17">
        <v>0</v>
      </c>
      <c r="IZ37" s="17"/>
      <c r="JA37" s="17"/>
      <c r="JB37" s="17"/>
      <c r="JC37" s="17">
        <v>0</v>
      </c>
      <c r="JD37" s="17">
        <v>32.4</v>
      </c>
      <c r="JE37" s="17">
        <v>39.29222</v>
      </c>
      <c r="JF37" s="17">
        <v>72.899209999999997</v>
      </c>
      <c r="JG37" s="17">
        <v>-40.499209999999998</v>
      </c>
      <c r="JH37" s="17">
        <v>177.9</v>
      </c>
      <c r="JI37" s="17">
        <v>172.31039000000001</v>
      </c>
      <c r="JJ37" s="17">
        <v>172.31039000000001</v>
      </c>
      <c r="JK37" s="17">
        <v>5.5896100000000004</v>
      </c>
      <c r="JL37" s="17">
        <v>175.5</v>
      </c>
      <c r="JM37" s="17">
        <v>172.31039000000001</v>
      </c>
      <c r="JN37" s="17">
        <v>172.31039000000001</v>
      </c>
      <c r="JO37" s="17">
        <v>3.1896100000000001</v>
      </c>
      <c r="JP37" s="17"/>
      <c r="JQ37" s="17"/>
      <c r="JR37" s="17"/>
      <c r="JS37" s="17">
        <v>0</v>
      </c>
      <c r="JT37" s="17">
        <v>175.1</v>
      </c>
      <c r="JU37" s="17">
        <v>172.82784000000001</v>
      </c>
      <c r="JV37" s="17">
        <v>172.82784000000001</v>
      </c>
      <c r="JW37" s="17">
        <v>2.27216</v>
      </c>
      <c r="JX37" s="17">
        <v>75.900000000000006</v>
      </c>
      <c r="JY37" s="17">
        <v>73.590999999999994</v>
      </c>
      <c r="JZ37" s="17">
        <v>73.590999999999994</v>
      </c>
      <c r="KA37" s="17">
        <v>2.3090000000000002</v>
      </c>
      <c r="KB37" s="17">
        <v>36.799999999999997</v>
      </c>
      <c r="KC37" s="17">
        <v>36.905999999999999</v>
      </c>
      <c r="KD37" s="17">
        <v>36.905999999999999</v>
      </c>
      <c r="KE37" s="17">
        <v>-0.106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0.63188999999999995</v>
      </c>
      <c r="LF37" s="17">
        <v>0.63188999999999995</v>
      </c>
      <c r="LG37" s="17">
        <v>-0.23189000000000001</v>
      </c>
      <c r="LH37" s="17">
        <v>189.8</v>
      </c>
      <c r="LI37" s="17">
        <v>161.04998000000001</v>
      </c>
      <c r="LJ37" s="17">
        <v>142.82956999999999</v>
      </c>
      <c r="LK37" s="17">
        <v>46.97043</v>
      </c>
      <c r="LL37" s="17">
        <v>96.2</v>
      </c>
      <c r="LM37" s="17">
        <v>71.967950000000002</v>
      </c>
      <c r="LN37" s="17">
        <v>76.263339999999999</v>
      </c>
      <c r="LO37" s="17">
        <v>19.93666</v>
      </c>
      <c r="LP37" s="17">
        <v>60.1</v>
      </c>
      <c r="LQ37" s="17">
        <v>67.133979999999994</v>
      </c>
      <c r="LR37" s="17">
        <v>67.133979999999994</v>
      </c>
      <c r="LS37" s="17">
        <v>-7.0339799999999997</v>
      </c>
      <c r="LT37" s="17">
        <v>64.7</v>
      </c>
      <c r="LU37" s="17">
        <v>64.287790000000001</v>
      </c>
      <c r="LV37" s="17">
        <v>65.984009999999998</v>
      </c>
      <c r="LW37" s="17">
        <v>-1.2840100000000001</v>
      </c>
      <c r="LX37" s="17">
        <v>29.1</v>
      </c>
      <c r="LY37" s="17">
        <v>29.951460000000001</v>
      </c>
      <c r="LZ37" s="17">
        <v>27.30705</v>
      </c>
      <c r="MA37" s="17">
        <v>1.79295</v>
      </c>
      <c r="MB37" s="17">
        <v>64.900000000000006</v>
      </c>
      <c r="MC37" s="17">
        <v>67.010310000000004</v>
      </c>
      <c r="MD37" s="17"/>
      <c r="ME37" s="17">
        <v>64.900000000000006</v>
      </c>
      <c r="MF37" s="17"/>
      <c r="MG37" s="17"/>
      <c r="MH37" s="17"/>
      <c r="MI37" s="17">
        <v>0</v>
      </c>
      <c r="MJ37" s="17"/>
      <c r="MK37" s="17"/>
      <c r="ML37" s="17"/>
      <c r="MM37" s="17">
        <v>0</v>
      </c>
      <c r="MN37" s="17">
        <v>146.19999999999999</v>
      </c>
      <c r="MO37" s="17">
        <v>151.08876000000001</v>
      </c>
      <c r="MP37" s="17">
        <v>151.08876000000001</v>
      </c>
      <c r="MQ37" s="17">
        <v>-4.8887600000000004</v>
      </c>
      <c r="MR37" s="17">
        <v>148.69999999999999</v>
      </c>
      <c r="MS37" s="17">
        <v>151.08876000000001</v>
      </c>
      <c r="MT37" s="17">
        <v>151.08876000000001</v>
      </c>
      <c r="MU37" s="17">
        <v>-2.38876</v>
      </c>
      <c r="MV37" s="17">
        <v>149.80000000000001</v>
      </c>
      <c r="MW37" s="17">
        <v>151.54248000000001</v>
      </c>
      <c r="MX37" s="17">
        <v>151.54248000000001</v>
      </c>
      <c r="MY37" s="17">
        <v>-1.74248</v>
      </c>
      <c r="MZ37" s="17">
        <v>183.7</v>
      </c>
      <c r="NA37" s="17">
        <v>181.22166999999999</v>
      </c>
      <c r="NB37" s="17"/>
      <c r="NC37" s="17">
        <v>183.7</v>
      </c>
      <c r="ND37" s="17"/>
      <c r="NE37" s="17"/>
      <c r="NF37" s="17"/>
      <c r="NG37" s="17">
        <v>0</v>
      </c>
      <c r="NH37" s="17"/>
      <c r="NI37" s="17"/>
      <c r="NJ37" s="17"/>
      <c r="NK37" s="17">
        <v>0</v>
      </c>
      <c r="NL37" s="17"/>
      <c r="NM37" s="17"/>
      <c r="NN37" s="17"/>
      <c r="NO37" s="17">
        <v>0</v>
      </c>
      <c r="NP37" s="17"/>
      <c r="NQ37" s="17"/>
      <c r="NR37" s="17"/>
      <c r="NS37" s="17">
        <v>0</v>
      </c>
      <c r="NT37" s="17">
        <v>218.2</v>
      </c>
      <c r="NU37" s="17">
        <v>213.11998</v>
      </c>
      <c r="NV37" s="17">
        <v>213.11998</v>
      </c>
      <c r="NW37" s="17">
        <v>5.0800200000000002</v>
      </c>
      <c r="NX37" s="17">
        <v>104.5</v>
      </c>
      <c r="NY37" s="17">
        <v>106.87999000000001</v>
      </c>
      <c r="NZ37" s="17">
        <v>106.87999000000001</v>
      </c>
      <c r="OA37" s="17">
        <v>-2.3799899999999998</v>
      </c>
      <c r="OB37" s="17">
        <v>1.1000000000000001</v>
      </c>
      <c r="OC37" s="17">
        <v>1.0069999999999999</v>
      </c>
      <c r="OD37" s="17">
        <v>1.0069999999999999</v>
      </c>
      <c r="OE37" s="17">
        <v>9.2999999999999999E-2</v>
      </c>
      <c r="OF37" s="17">
        <v>43.3</v>
      </c>
      <c r="OG37" s="17">
        <v>66.2</v>
      </c>
      <c r="OH37" s="17">
        <v>71.546000000000006</v>
      </c>
      <c r="OI37" s="17">
        <v>-28.245999999999999</v>
      </c>
      <c r="OJ37" s="17">
        <v>80.599999999999994</v>
      </c>
      <c r="OK37" s="17">
        <v>75.95</v>
      </c>
      <c r="OL37" s="17">
        <v>75.95</v>
      </c>
      <c r="OM37" s="17">
        <v>4.6500000000000004</v>
      </c>
      <c r="ON37" s="17">
        <v>15.6</v>
      </c>
      <c r="OO37" s="17">
        <v>16.667000000000002</v>
      </c>
      <c r="OP37" s="17">
        <v>16.667000000000002</v>
      </c>
      <c r="OQ37" s="17">
        <v>-1.0669999999999999</v>
      </c>
      <c r="OR37" s="17">
        <v>0.4</v>
      </c>
      <c r="OS37" s="17"/>
      <c r="OT37" s="17">
        <v>0.2</v>
      </c>
      <c r="OU37" s="17">
        <v>0.2</v>
      </c>
      <c r="OV37" s="17">
        <v>5.0999999999999996</v>
      </c>
      <c r="OW37" s="17">
        <v>4.8</v>
      </c>
      <c r="OX37" s="17">
        <v>4.8</v>
      </c>
      <c r="OY37" s="17">
        <v>0.3</v>
      </c>
      <c r="OZ37" s="17">
        <v>7.7</v>
      </c>
      <c r="PA37" s="17">
        <v>5</v>
      </c>
      <c r="PB37" s="17">
        <v>5</v>
      </c>
      <c r="PC37" s="17">
        <v>2.7</v>
      </c>
      <c r="PD37" s="17">
        <v>9.9</v>
      </c>
      <c r="PE37" s="17">
        <v>9</v>
      </c>
      <c r="PF37" s="17">
        <v>9</v>
      </c>
      <c r="PG37" s="17">
        <v>0.9</v>
      </c>
      <c r="PH37" s="17">
        <v>2.5</v>
      </c>
      <c r="PI37" s="17">
        <v>1.46</v>
      </c>
      <c r="PJ37" s="17">
        <v>2.6689699999999998</v>
      </c>
      <c r="PK37" s="17">
        <v>-0.16897000000000001</v>
      </c>
      <c r="PL37" s="17">
        <v>0.3</v>
      </c>
      <c r="PM37" s="17">
        <v>1</v>
      </c>
      <c r="PN37" s="17">
        <v>1</v>
      </c>
      <c r="PO37" s="17">
        <v>-0.7</v>
      </c>
      <c r="PP37" s="17">
        <v>1.8</v>
      </c>
      <c r="PQ37" s="17">
        <v>1.82</v>
      </c>
      <c r="PR37" s="17">
        <v>1.82</v>
      </c>
      <c r="PS37" s="17">
        <v>-0.02</v>
      </c>
      <c r="PT37" s="17">
        <v>4.7</v>
      </c>
      <c r="PU37" s="17">
        <v>4.5</v>
      </c>
      <c r="PV37" s="17">
        <v>4.5</v>
      </c>
      <c r="PW37" s="17">
        <v>0.2</v>
      </c>
      <c r="PX37" s="17">
        <v>10.4</v>
      </c>
      <c r="PY37" s="17">
        <v>16</v>
      </c>
      <c r="PZ37" s="17">
        <v>14.56311</v>
      </c>
      <c r="QA37" s="17">
        <v>-4.1631099999999996</v>
      </c>
      <c r="QB37" s="17">
        <v>4.5</v>
      </c>
      <c r="QC37" s="17">
        <v>3.8</v>
      </c>
      <c r="QD37" s="17">
        <v>3.8</v>
      </c>
      <c r="QE37" s="17">
        <v>0.7</v>
      </c>
      <c r="QF37" s="17">
        <v>0</v>
      </c>
      <c r="QG37" s="17">
        <v>3.1</v>
      </c>
      <c r="QH37" s="17">
        <v>3.1</v>
      </c>
      <c r="QI37" s="17">
        <v>-3.1</v>
      </c>
      <c r="QJ37" s="17">
        <v>3.4</v>
      </c>
      <c r="QK37" s="17">
        <v>3.4</v>
      </c>
      <c r="QL37" s="17">
        <v>3.4</v>
      </c>
      <c r="QM37" s="17">
        <v>0</v>
      </c>
      <c r="QN37" s="17">
        <v>17.899999999999999</v>
      </c>
      <c r="QO37" s="17">
        <v>19</v>
      </c>
      <c r="QP37" s="17">
        <v>16.990290000000002</v>
      </c>
      <c r="QQ37" s="17">
        <v>0.90971000000000002</v>
      </c>
      <c r="QR37" s="17">
        <v>12.4</v>
      </c>
      <c r="QS37" s="17"/>
      <c r="QT37" s="17">
        <v>11.262</v>
      </c>
      <c r="QU37" s="17">
        <v>1.1379999999999999</v>
      </c>
      <c r="QV37" s="17">
        <v>16</v>
      </c>
      <c r="QW37" s="17">
        <v>15.355</v>
      </c>
      <c r="QX37" s="17">
        <v>15.355</v>
      </c>
      <c r="QY37" s="17">
        <v>0.64500000000000002</v>
      </c>
      <c r="QZ37" s="17">
        <v>10.5</v>
      </c>
      <c r="RA37" s="17">
        <v>17.229399999999998</v>
      </c>
      <c r="RB37" s="17">
        <v>17.759</v>
      </c>
      <c r="RC37" s="17">
        <v>-7.2590000000000003</v>
      </c>
      <c r="RD37" s="17">
        <v>40.5</v>
      </c>
      <c r="RE37" s="17">
        <v>53.7</v>
      </c>
      <c r="RF37" s="17">
        <v>58.991</v>
      </c>
      <c r="RG37" s="17">
        <v>-18.491</v>
      </c>
      <c r="RH37" s="17">
        <v>3</v>
      </c>
      <c r="RI37" s="17">
        <v>2.9009999999999998</v>
      </c>
      <c r="RJ37" s="17">
        <v>2.9009999999999998</v>
      </c>
      <c r="RK37" s="17">
        <v>9.9000000000000005E-2</v>
      </c>
      <c r="RL37" s="17">
        <v>1.2</v>
      </c>
      <c r="RM37" s="17">
        <v>1.2</v>
      </c>
      <c r="RN37" s="17">
        <v>1.2</v>
      </c>
      <c r="RO37" s="17">
        <v>0</v>
      </c>
      <c r="RP37" s="17">
        <v>1.2</v>
      </c>
      <c r="RQ37" s="17">
        <v>1.2</v>
      </c>
      <c r="RR37" s="17">
        <v>1.2</v>
      </c>
      <c r="RS37" s="17">
        <v>0</v>
      </c>
      <c r="RT37" s="17">
        <v>3</v>
      </c>
      <c r="RU37" s="17">
        <v>2.8</v>
      </c>
      <c r="RV37" s="17">
        <v>2.8</v>
      </c>
      <c r="RW37" s="17">
        <v>0.2</v>
      </c>
      <c r="RX37" s="17">
        <v>17.100000000000001</v>
      </c>
      <c r="RY37" s="17"/>
      <c r="RZ37" s="17">
        <v>10.77</v>
      </c>
      <c r="SA37" s="17">
        <v>6.33</v>
      </c>
      <c r="SB37" s="17">
        <v>2.4</v>
      </c>
      <c r="SC37" s="17">
        <v>2.4510000000000001</v>
      </c>
      <c r="SD37" s="17">
        <v>2.4510000000000001</v>
      </c>
      <c r="SE37" s="17">
        <v>-5.0999999999999997E-2</v>
      </c>
      <c r="SF37" s="17">
        <v>4</v>
      </c>
      <c r="SG37" s="17"/>
      <c r="SH37" s="17"/>
      <c r="SI37" s="17">
        <v>4</v>
      </c>
      <c r="SJ37" s="17">
        <v>1</v>
      </c>
      <c r="SK37" s="17">
        <v>0.96</v>
      </c>
      <c r="SL37" s="17">
        <v>0.96</v>
      </c>
      <c r="SM37" s="17">
        <v>0.04</v>
      </c>
      <c r="SN37" s="17"/>
      <c r="SO37" s="17"/>
      <c r="SP37" s="17">
        <v>0.4</v>
      </c>
      <c r="SQ37" s="17">
        <v>-0.4</v>
      </c>
      <c r="SR37" s="17">
        <v>5.4</v>
      </c>
      <c r="SS37" s="17">
        <v>5.3</v>
      </c>
      <c r="ST37" s="17">
        <v>5.3</v>
      </c>
      <c r="SU37" s="17">
        <v>0.1</v>
      </c>
      <c r="SV37" s="17">
        <v>2.1</v>
      </c>
      <c r="SW37" s="17">
        <v>3</v>
      </c>
      <c r="SX37" s="17">
        <v>3</v>
      </c>
      <c r="SY37" s="17">
        <v>-0.9</v>
      </c>
      <c r="SZ37" s="17">
        <v>4.3</v>
      </c>
      <c r="TA37" s="17">
        <v>5</v>
      </c>
      <c r="TB37" s="17">
        <v>5</v>
      </c>
      <c r="TC37" s="17">
        <v>-0.7</v>
      </c>
      <c r="TD37" s="17">
        <v>6.4</v>
      </c>
      <c r="TE37" s="17">
        <v>7</v>
      </c>
      <c r="TF37" s="17">
        <v>7</v>
      </c>
      <c r="TG37" s="17">
        <v>-0.6</v>
      </c>
      <c r="TH37" s="17">
        <v>10</v>
      </c>
      <c r="TI37" s="17">
        <v>10</v>
      </c>
      <c r="TJ37" s="17">
        <v>10</v>
      </c>
      <c r="TK37" s="17">
        <v>0</v>
      </c>
      <c r="TL37" s="17">
        <v>24.1</v>
      </c>
      <c r="TM37" s="17">
        <v>17.3</v>
      </c>
      <c r="TN37" s="17">
        <v>27.323</v>
      </c>
      <c r="TO37" s="17">
        <v>-3.2229999999999999</v>
      </c>
      <c r="TP37" s="17">
        <v>77.2</v>
      </c>
      <c r="TQ37" s="17">
        <v>68.099999999999994</v>
      </c>
      <c r="TR37" s="17">
        <v>78.111000000000004</v>
      </c>
      <c r="TS37" s="17">
        <v>-0.91100000000000003</v>
      </c>
      <c r="TT37" s="17">
        <v>34.4</v>
      </c>
      <c r="TU37" s="17">
        <v>30.425000000000001</v>
      </c>
      <c r="TV37" s="17">
        <v>30.425000000000001</v>
      </c>
      <c r="TW37" s="17">
        <v>3.9750000000000001</v>
      </c>
      <c r="TX37" s="17">
        <v>67.2</v>
      </c>
      <c r="TY37" s="17">
        <v>63.321719999999999</v>
      </c>
      <c r="TZ37" s="17">
        <v>74.570999999999998</v>
      </c>
      <c r="UA37" s="17">
        <v>-7.3710000000000004</v>
      </c>
      <c r="UB37" s="17">
        <v>71.599999999999994</v>
      </c>
      <c r="UC37" s="17">
        <v>72.694969999999998</v>
      </c>
      <c r="UD37" s="17">
        <v>81.477000000000004</v>
      </c>
      <c r="UE37" s="17">
        <v>-9.8770000000000007</v>
      </c>
      <c r="UF37" s="17">
        <v>12.3</v>
      </c>
      <c r="UG37" s="17">
        <v>10.372999999999999</v>
      </c>
      <c r="UH37" s="17">
        <v>10.372999999999999</v>
      </c>
      <c r="UI37" s="17">
        <v>1.927</v>
      </c>
      <c r="UJ37" s="17">
        <v>9.3000000000000007</v>
      </c>
      <c r="UK37" s="17">
        <v>8.4659999999999993</v>
      </c>
      <c r="UL37" s="17">
        <v>8.4659999999999993</v>
      </c>
      <c r="UM37" s="17">
        <v>0.83399999999999996</v>
      </c>
      <c r="UN37" s="17">
        <v>5.2</v>
      </c>
      <c r="UO37" s="17">
        <v>6</v>
      </c>
      <c r="UP37" s="17">
        <v>6</v>
      </c>
      <c r="UQ37" s="17">
        <v>-0.8</v>
      </c>
      <c r="UR37" s="17">
        <v>1.7</v>
      </c>
      <c r="US37" s="17">
        <v>1.8</v>
      </c>
      <c r="UT37" s="17">
        <v>1.8</v>
      </c>
      <c r="UU37" s="17">
        <v>-0.1</v>
      </c>
      <c r="UV37" s="17"/>
      <c r="UW37" s="17"/>
      <c r="UX37" s="17"/>
      <c r="UY37" s="17">
        <v>0</v>
      </c>
      <c r="UZ37" s="17">
        <v>3.9</v>
      </c>
      <c r="VA37" s="17">
        <v>4</v>
      </c>
      <c r="VB37" s="17">
        <v>4</v>
      </c>
      <c r="VC37" s="17">
        <v>-0.1</v>
      </c>
      <c r="VD37" s="17">
        <v>4.2</v>
      </c>
      <c r="VE37" s="17">
        <v>4.5</v>
      </c>
      <c r="VF37" s="17">
        <v>4.5</v>
      </c>
      <c r="VG37" s="17">
        <v>-0.3</v>
      </c>
      <c r="VH37" s="17">
        <v>4.4000000000000004</v>
      </c>
      <c r="VI37" s="17">
        <v>4.5</v>
      </c>
      <c r="VJ37" s="17">
        <v>4.5</v>
      </c>
      <c r="VK37" s="17">
        <v>-0.1</v>
      </c>
      <c r="VL37" s="17">
        <v>14.6</v>
      </c>
      <c r="VM37" s="17">
        <v>14.984999999999999</v>
      </c>
      <c r="VN37" s="17">
        <v>14.984999999999999</v>
      </c>
      <c r="VO37" s="17">
        <v>-0.38500000000000001</v>
      </c>
      <c r="VP37" s="17">
        <v>96</v>
      </c>
      <c r="VQ37" s="17">
        <v>227.64699999999999</v>
      </c>
      <c r="VR37" s="17">
        <v>227.64699999999999</v>
      </c>
      <c r="VS37" s="17">
        <v>-131.64699999999999</v>
      </c>
      <c r="VT37" s="17">
        <v>14.8</v>
      </c>
      <c r="VU37" s="17">
        <v>12.536</v>
      </c>
      <c r="VV37" s="17">
        <v>12.536</v>
      </c>
      <c r="VW37" s="17">
        <v>2.2639999999999998</v>
      </c>
      <c r="VX37" s="17">
        <v>99.8</v>
      </c>
      <c r="VY37" s="17">
        <v>125.827</v>
      </c>
      <c r="VZ37" s="17">
        <v>125.827</v>
      </c>
      <c r="WA37" s="17">
        <v>-26.027000000000001</v>
      </c>
      <c r="WB37" s="17">
        <v>0.6</v>
      </c>
      <c r="WC37" s="17">
        <v>0.6</v>
      </c>
      <c r="WD37" s="17">
        <v>0.6</v>
      </c>
      <c r="WE37" s="17">
        <v>0</v>
      </c>
      <c r="WF37" s="17">
        <v>128.1</v>
      </c>
      <c r="WG37" s="17">
        <v>109.29082</v>
      </c>
      <c r="WH37" s="17">
        <v>109.88800000000001</v>
      </c>
      <c r="WI37" s="17">
        <v>18.212</v>
      </c>
      <c r="WJ37" s="17">
        <v>129.6</v>
      </c>
      <c r="WK37" s="17">
        <v>125.37587000000001</v>
      </c>
      <c r="WL37" s="17">
        <v>127.059</v>
      </c>
      <c r="WM37" s="17">
        <v>2.5409999999999999</v>
      </c>
      <c r="WN37" s="17">
        <v>82.8</v>
      </c>
      <c r="WO37" s="17">
        <v>71.491</v>
      </c>
      <c r="WP37" s="17">
        <v>71.491</v>
      </c>
      <c r="WQ37" s="17">
        <v>11.308999999999999</v>
      </c>
      <c r="WR37" s="17">
        <v>8.8000000000000007</v>
      </c>
      <c r="WS37" s="17"/>
      <c r="WT37" s="17">
        <v>12.622999999999999</v>
      </c>
      <c r="WU37" s="17">
        <v>-3.823</v>
      </c>
      <c r="WV37" s="17">
        <v>6.9</v>
      </c>
      <c r="WW37" s="17">
        <v>7.2</v>
      </c>
      <c r="WX37" s="17">
        <v>7.2</v>
      </c>
      <c r="WY37" s="17">
        <v>-0.3</v>
      </c>
      <c r="WZ37" s="17">
        <v>19.600000000000001</v>
      </c>
      <c r="XA37" s="17">
        <v>18.4466</v>
      </c>
      <c r="XB37" s="17">
        <v>18.4466</v>
      </c>
      <c r="XC37" s="17">
        <v>1.1534</v>
      </c>
      <c r="XD37" s="17">
        <v>9.6</v>
      </c>
      <c r="XE37" s="17">
        <v>10.8</v>
      </c>
      <c r="XF37" s="17">
        <v>10.8</v>
      </c>
      <c r="XG37" s="17">
        <v>-1.2</v>
      </c>
      <c r="XH37" s="17">
        <v>32.799999999999997</v>
      </c>
      <c r="XI37" s="17">
        <v>31.5</v>
      </c>
      <c r="XJ37" s="17">
        <v>31.5</v>
      </c>
      <c r="XK37" s="17">
        <v>1.3</v>
      </c>
      <c r="XL37" s="17">
        <v>27.5</v>
      </c>
      <c r="XM37" s="17">
        <v>31.5</v>
      </c>
      <c r="XN37" s="17">
        <v>31.5</v>
      </c>
      <c r="XO37" s="17">
        <v>-4</v>
      </c>
      <c r="XP37" s="17">
        <v>12</v>
      </c>
      <c r="XQ37" s="17"/>
      <c r="XR37" s="17">
        <v>14</v>
      </c>
      <c r="XS37" s="17">
        <v>-2</v>
      </c>
      <c r="XT37" s="17">
        <v>18.100000000000001</v>
      </c>
      <c r="XU37" s="17">
        <v>19.234999999999999</v>
      </c>
      <c r="XV37" s="17">
        <v>19.234999999999999</v>
      </c>
      <c r="XW37" s="17">
        <v>-1.135</v>
      </c>
      <c r="XX37" s="17">
        <v>8.4</v>
      </c>
      <c r="XY37" s="17">
        <v>7.31</v>
      </c>
      <c r="XZ37" s="17">
        <v>7.31</v>
      </c>
      <c r="YA37" s="17">
        <v>1.0900000000000001</v>
      </c>
      <c r="YB37" s="17">
        <v>10.17</v>
      </c>
      <c r="YC37" s="17">
        <v>11</v>
      </c>
      <c r="YD37" s="17">
        <v>11</v>
      </c>
      <c r="YE37" s="17">
        <v>-0.83</v>
      </c>
    </row>
    <row r="38" spans="1:655" ht="24" customHeight="1" x14ac:dyDescent="0.3">
      <c r="A38" s="1"/>
      <c r="B38" s="16" t="s">
        <v>51</v>
      </c>
      <c r="C38" s="16" t="s">
        <v>775</v>
      </c>
      <c r="D38" s="17">
        <v>97.8</v>
      </c>
      <c r="E38" s="17">
        <v>98.519419999999997</v>
      </c>
      <c r="F38" s="17">
        <v>101.60194</v>
      </c>
      <c r="G38" s="17">
        <v>-3.8019400000000001</v>
      </c>
      <c r="H38" s="17">
        <v>634.79999999999995</v>
      </c>
      <c r="I38" s="17">
        <v>636.00113999999996</v>
      </c>
      <c r="J38" s="17">
        <v>636.00113999999996</v>
      </c>
      <c r="K38" s="17">
        <v>-1.2011400000000001</v>
      </c>
      <c r="L38" s="17">
        <v>217.5</v>
      </c>
      <c r="M38" s="17">
        <v>206.90248</v>
      </c>
      <c r="N38" s="17">
        <v>206.90248</v>
      </c>
      <c r="O38" s="17">
        <v>10.597519999999999</v>
      </c>
      <c r="P38" s="17"/>
      <c r="Q38" s="17"/>
      <c r="R38" s="17"/>
      <c r="S38" s="17">
        <v>0</v>
      </c>
      <c r="T38" s="17"/>
      <c r="U38" s="17"/>
      <c r="V38" s="17"/>
      <c r="W38" s="17">
        <v>0</v>
      </c>
      <c r="X38" s="17">
        <v>30.1</v>
      </c>
      <c r="Y38" s="17">
        <v>12.09104</v>
      </c>
      <c r="Z38" s="17">
        <v>30.672820000000002</v>
      </c>
      <c r="AA38" s="17">
        <v>-0.57282</v>
      </c>
      <c r="AB38" s="17">
        <v>86</v>
      </c>
      <c r="AC38" s="17">
        <v>79.611649999999997</v>
      </c>
      <c r="AD38" s="17">
        <v>87.85</v>
      </c>
      <c r="AE38" s="17">
        <v>-1.85</v>
      </c>
      <c r="AF38" s="17">
        <v>0</v>
      </c>
      <c r="AG38" s="17"/>
      <c r="AH38" s="17"/>
      <c r="AI38" s="17">
        <v>0</v>
      </c>
      <c r="AJ38" s="17"/>
      <c r="AK38" s="17"/>
      <c r="AL38" s="17"/>
      <c r="AM38" s="17">
        <v>0</v>
      </c>
      <c r="AN38" s="17">
        <v>186.8</v>
      </c>
      <c r="AO38" s="17">
        <v>196.22801999999999</v>
      </c>
      <c r="AP38" s="17">
        <v>196.22801999999999</v>
      </c>
      <c r="AQ38" s="17">
        <v>-9.4280200000000001</v>
      </c>
      <c r="AR38" s="17">
        <v>206.6</v>
      </c>
      <c r="AS38" s="17">
        <v>196.22801999999999</v>
      </c>
      <c r="AT38" s="17">
        <v>196.22801999999999</v>
      </c>
      <c r="AU38" s="17">
        <v>10.371980000000001</v>
      </c>
      <c r="AV38" s="17">
        <v>210.5</v>
      </c>
      <c r="AW38" s="17">
        <v>196.22801999999999</v>
      </c>
      <c r="AX38" s="17">
        <v>196.22801999999999</v>
      </c>
      <c r="AY38" s="17">
        <v>14.271979999999999</v>
      </c>
      <c r="AZ38" s="17">
        <v>286.89999999999998</v>
      </c>
      <c r="BA38" s="17">
        <v>295.22593999999998</v>
      </c>
      <c r="BB38" s="17">
        <v>295.22593999999998</v>
      </c>
      <c r="BC38" s="17">
        <v>-8.3259399999999992</v>
      </c>
      <c r="BD38" s="17">
        <v>213.2</v>
      </c>
      <c r="BE38" s="17">
        <v>208.07390000000001</v>
      </c>
      <c r="BF38" s="17">
        <v>208.07390000000001</v>
      </c>
      <c r="BG38" s="17">
        <v>5.1261000000000001</v>
      </c>
      <c r="BH38" s="17">
        <v>110.8</v>
      </c>
      <c r="BI38" s="17">
        <v>104.34936999999999</v>
      </c>
      <c r="BJ38" s="17">
        <v>104.34936999999999</v>
      </c>
      <c r="BK38" s="17">
        <v>6.4506300000000003</v>
      </c>
      <c r="BL38" s="17">
        <v>378.2</v>
      </c>
      <c r="BM38" s="17">
        <v>381.30583000000001</v>
      </c>
      <c r="BN38" s="17">
        <v>381.30583000000001</v>
      </c>
      <c r="BO38" s="17">
        <v>-3.1058300000000001</v>
      </c>
      <c r="BP38" s="17">
        <v>3.2</v>
      </c>
      <c r="BQ38" s="17">
        <v>4.4318400000000002</v>
      </c>
      <c r="BR38" s="17">
        <v>4.4318400000000002</v>
      </c>
      <c r="BS38" s="17">
        <v>-1.23184</v>
      </c>
      <c r="BT38" s="17">
        <v>12.6</v>
      </c>
      <c r="BU38" s="17"/>
      <c r="BV38" s="17"/>
      <c r="BW38" s="17">
        <v>12.6</v>
      </c>
      <c r="BX38" s="17"/>
      <c r="BY38" s="17"/>
      <c r="BZ38" s="17"/>
      <c r="CA38" s="17">
        <v>0</v>
      </c>
      <c r="CB38" s="17"/>
      <c r="CC38" s="17"/>
      <c r="CD38" s="17">
        <v>12.371130000000001</v>
      </c>
      <c r="CE38" s="17">
        <v>-12.371130000000001</v>
      </c>
      <c r="CF38" s="17"/>
      <c r="CG38" s="17"/>
      <c r="CH38" s="17"/>
      <c r="CI38" s="17">
        <v>0</v>
      </c>
      <c r="CJ38" s="17">
        <v>121.2</v>
      </c>
      <c r="CK38" s="17">
        <v>120.1673</v>
      </c>
      <c r="CL38" s="17">
        <v>120.1673</v>
      </c>
      <c r="CM38" s="17">
        <v>1.0327</v>
      </c>
      <c r="CN38" s="17">
        <v>7.9</v>
      </c>
      <c r="CO38" s="17">
        <v>6.8003799999999996</v>
      </c>
      <c r="CP38" s="17">
        <v>5.1333399999999996</v>
      </c>
      <c r="CQ38" s="17">
        <v>2.7666599999999999</v>
      </c>
      <c r="CR38" s="17">
        <v>3.4</v>
      </c>
      <c r="CS38" s="17">
        <v>3.7328199999999998</v>
      </c>
      <c r="CT38" s="17">
        <v>2.8177599999999998</v>
      </c>
      <c r="CU38" s="17">
        <v>0.58223999999999998</v>
      </c>
      <c r="CV38" s="17">
        <v>22.5</v>
      </c>
      <c r="CW38" s="17"/>
      <c r="CX38" s="17"/>
      <c r="CY38" s="17">
        <v>22.5</v>
      </c>
      <c r="CZ38" s="17">
        <v>6.9</v>
      </c>
      <c r="DA38" s="17">
        <v>6.8787000000000003</v>
      </c>
      <c r="DB38" s="17">
        <v>6.8787000000000003</v>
      </c>
      <c r="DC38" s="17">
        <v>2.1299999999999999E-2</v>
      </c>
      <c r="DD38" s="17">
        <v>13.3</v>
      </c>
      <c r="DE38" s="17">
        <v>11.2387</v>
      </c>
      <c r="DF38" s="17">
        <v>11.2387</v>
      </c>
      <c r="DG38" s="17">
        <v>2.0613000000000001</v>
      </c>
      <c r="DH38" s="17">
        <v>76</v>
      </c>
      <c r="DI38" s="17">
        <v>15.46392</v>
      </c>
      <c r="DJ38" s="17">
        <v>15.46392</v>
      </c>
      <c r="DK38" s="17">
        <v>60.536079999999998</v>
      </c>
      <c r="DL38" s="17"/>
      <c r="DM38" s="17"/>
      <c r="DN38" s="17"/>
      <c r="DO38" s="17">
        <v>0</v>
      </c>
      <c r="DP38" s="17"/>
      <c r="DQ38" s="17"/>
      <c r="DR38" s="17"/>
      <c r="DS38" s="17">
        <v>0</v>
      </c>
      <c r="DT38" s="17"/>
      <c r="DU38" s="17"/>
      <c r="DV38" s="17"/>
      <c r="DW38" s="17">
        <v>0</v>
      </c>
      <c r="DX38" s="17"/>
      <c r="DY38" s="17"/>
      <c r="DZ38" s="17"/>
      <c r="EA38" s="17">
        <v>0</v>
      </c>
      <c r="EB38" s="17">
        <v>101.1</v>
      </c>
      <c r="EC38" s="17">
        <v>47.763770000000001</v>
      </c>
      <c r="ED38" s="17">
        <v>59.012129999999999</v>
      </c>
      <c r="EE38" s="17">
        <v>42.087870000000002</v>
      </c>
      <c r="EF38" s="17">
        <v>39.9</v>
      </c>
      <c r="EG38" s="17">
        <v>33.041240000000002</v>
      </c>
      <c r="EH38" s="17">
        <v>85.101590000000002</v>
      </c>
      <c r="EI38" s="17">
        <v>-45.201590000000003</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27.2</v>
      </c>
      <c r="FE38" s="17">
        <v>27.864080000000001</v>
      </c>
      <c r="FF38" s="17">
        <v>29.74953</v>
      </c>
      <c r="FG38" s="17">
        <v>-2.5495299999999999</v>
      </c>
      <c r="FH38" s="17">
        <v>53.8</v>
      </c>
      <c r="FI38" s="17">
        <v>52.57732</v>
      </c>
      <c r="FJ38" s="17">
        <v>45</v>
      </c>
      <c r="FK38" s="17">
        <v>8.8000000000000007</v>
      </c>
      <c r="FL38" s="17">
        <v>17.2</v>
      </c>
      <c r="FM38" s="17">
        <v>17.91262</v>
      </c>
      <c r="FN38" s="17">
        <v>18.874919999999999</v>
      </c>
      <c r="FO38" s="17">
        <v>-1.67492</v>
      </c>
      <c r="FP38" s="17">
        <v>18.5</v>
      </c>
      <c r="FQ38" s="17">
        <v>17.737760000000002</v>
      </c>
      <c r="FR38" s="17">
        <v>17.91338</v>
      </c>
      <c r="FS38" s="17">
        <v>0.58662000000000003</v>
      </c>
      <c r="FT38" s="17">
        <v>10.9</v>
      </c>
      <c r="FU38" s="17">
        <v>11</v>
      </c>
      <c r="FV38" s="17">
        <v>10.485440000000001</v>
      </c>
      <c r="FW38" s="17">
        <v>0.41455999999999998</v>
      </c>
      <c r="FX38" s="17">
        <v>64.2</v>
      </c>
      <c r="FY38" s="17">
        <v>65.663929999999993</v>
      </c>
      <c r="FZ38" s="17">
        <v>65.663929999999993</v>
      </c>
      <c r="GA38" s="17">
        <v>-1.46393</v>
      </c>
      <c r="GB38" s="17">
        <v>183.6</v>
      </c>
      <c r="GC38" s="17">
        <v>184.91498000000001</v>
      </c>
      <c r="GD38" s="17">
        <v>184.91498000000001</v>
      </c>
      <c r="GE38" s="17">
        <v>-1.31498</v>
      </c>
      <c r="GF38" s="17">
        <v>184.1</v>
      </c>
      <c r="GG38" s="17">
        <v>184.91498000000001</v>
      </c>
      <c r="GH38" s="17">
        <v>184.91498000000001</v>
      </c>
      <c r="GI38" s="17">
        <v>-0.81498000000000004</v>
      </c>
      <c r="GJ38" s="17">
        <v>184.5</v>
      </c>
      <c r="GK38" s="17">
        <v>185.47028</v>
      </c>
      <c r="GL38" s="17">
        <v>185.47028</v>
      </c>
      <c r="GM38" s="17">
        <v>-0.97028000000000003</v>
      </c>
      <c r="GN38" s="17">
        <v>51.2</v>
      </c>
      <c r="GO38" s="17">
        <v>74.577269999999999</v>
      </c>
      <c r="GP38" s="17">
        <v>88.410179999999997</v>
      </c>
      <c r="GQ38" s="17">
        <v>-37.210180000000001</v>
      </c>
      <c r="GR38" s="17"/>
      <c r="GS38" s="17"/>
      <c r="GT38" s="17"/>
      <c r="GU38" s="17">
        <v>0</v>
      </c>
      <c r="GV38" s="17">
        <v>5.9</v>
      </c>
      <c r="GW38" s="17">
        <v>5.9112099999999996</v>
      </c>
      <c r="GX38" s="17">
        <v>5.9112099999999996</v>
      </c>
      <c r="GY38" s="17">
        <v>-1.1209999999999999E-2</v>
      </c>
      <c r="GZ38" s="17">
        <v>14.6</v>
      </c>
      <c r="HA38" s="17">
        <v>12</v>
      </c>
      <c r="HB38" s="17">
        <v>12</v>
      </c>
      <c r="HC38" s="17">
        <v>2.6</v>
      </c>
      <c r="HD38" s="17">
        <v>32.6</v>
      </c>
      <c r="HE38" s="17">
        <v>30.81456</v>
      </c>
      <c r="HF38" s="17">
        <v>30.81456</v>
      </c>
      <c r="HG38" s="17">
        <v>1.7854399999999999</v>
      </c>
      <c r="HH38" s="17">
        <v>3.7</v>
      </c>
      <c r="HI38" s="17">
        <v>1.97359</v>
      </c>
      <c r="HJ38" s="17">
        <v>1.97359</v>
      </c>
      <c r="HK38" s="17">
        <v>1.72641</v>
      </c>
      <c r="HL38" s="17">
        <v>15.2</v>
      </c>
      <c r="HM38" s="17">
        <v>14.14114</v>
      </c>
      <c r="HN38" s="17">
        <v>14.14114</v>
      </c>
      <c r="HO38" s="17">
        <v>1.0588599999999999</v>
      </c>
      <c r="HP38" s="17">
        <v>111.8</v>
      </c>
      <c r="HQ38" s="17">
        <v>85</v>
      </c>
      <c r="HR38" s="17">
        <v>82.814210000000003</v>
      </c>
      <c r="HS38" s="17">
        <v>28.985790000000001</v>
      </c>
      <c r="HT38" s="17"/>
      <c r="HU38" s="17"/>
      <c r="HV38" s="17"/>
      <c r="HW38" s="17">
        <v>0</v>
      </c>
      <c r="HX38" s="17"/>
      <c r="HY38" s="17"/>
      <c r="HZ38" s="17"/>
      <c r="IA38" s="17">
        <v>0</v>
      </c>
      <c r="IB38" s="17">
        <v>12.3</v>
      </c>
      <c r="IC38" s="17"/>
      <c r="ID38" s="17"/>
      <c r="IE38" s="17">
        <v>12.3</v>
      </c>
      <c r="IF38" s="17"/>
      <c r="IG38" s="17"/>
      <c r="IH38" s="17"/>
      <c r="II38" s="17">
        <v>0</v>
      </c>
      <c r="IJ38" s="17"/>
      <c r="IK38" s="17"/>
      <c r="IL38" s="17"/>
      <c r="IM38" s="17">
        <v>0</v>
      </c>
      <c r="IN38" s="17">
        <v>47.5</v>
      </c>
      <c r="IO38" s="17">
        <v>45.221359999999997</v>
      </c>
      <c r="IP38" s="17">
        <v>45.221359999999997</v>
      </c>
      <c r="IQ38" s="17">
        <v>2.2786400000000002</v>
      </c>
      <c r="IR38" s="17"/>
      <c r="IS38" s="17"/>
      <c r="IT38" s="17"/>
      <c r="IU38" s="17">
        <v>0</v>
      </c>
      <c r="IV38" s="17"/>
      <c r="IW38" s="17"/>
      <c r="IX38" s="17"/>
      <c r="IY38" s="17">
        <v>0</v>
      </c>
      <c r="IZ38" s="17"/>
      <c r="JA38" s="17"/>
      <c r="JB38" s="17"/>
      <c r="JC38" s="17">
        <v>0</v>
      </c>
      <c r="JD38" s="17">
        <v>33.1</v>
      </c>
      <c r="JE38" s="17">
        <v>56.06823</v>
      </c>
      <c r="JF38" s="17">
        <v>72.899209999999997</v>
      </c>
      <c r="JG38" s="17">
        <v>-39.799210000000002</v>
      </c>
      <c r="JH38" s="17">
        <v>178.1</v>
      </c>
      <c r="JI38" s="17">
        <v>172.31039000000001</v>
      </c>
      <c r="JJ38" s="17">
        <v>172.31039000000001</v>
      </c>
      <c r="JK38" s="17">
        <v>5.7896099999999997</v>
      </c>
      <c r="JL38" s="17">
        <v>175.5</v>
      </c>
      <c r="JM38" s="17">
        <v>172.31039000000001</v>
      </c>
      <c r="JN38" s="17">
        <v>172.31039000000001</v>
      </c>
      <c r="JO38" s="17">
        <v>3.1896100000000001</v>
      </c>
      <c r="JP38" s="17"/>
      <c r="JQ38" s="17"/>
      <c r="JR38" s="17"/>
      <c r="JS38" s="17">
        <v>0</v>
      </c>
      <c r="JT38" s="17">
        <v>174.6</v>
      </c>
      <c r="JU38" s="17">
        <v>172.82784000000001</v>
      </c>
      <c r="JV38" s="17">
        <v>172.82784000000001</v>
      </c>
      <c r="JW38" s="17">
        <v>1.77216</v>
      </c>
      <c r="JX38" s="17">
        <v>76</v>
      </c>
      <c r="JY38" s="17">
        <v>73.590999999999994</v>
      </c>
      <c r="JZ38" s="17">
        <v>73.590999999999994</v>
      </c>
      <c r="KA38" s="17">
        <v>2.4089999999999998</v>
      </c>
      <c r="KB38" s="17">
        <v>36.9</v>
      </c>
      <c r="KC38" s="17">
        <v>36.905999999999999</v>
      </c>
      <c r="KD38" s="17">
        <v>36.905999999999999</v>
      </c>
      <c r="KE38" s="17">
        <v>-6.0000000000000001E-3</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0.63188999999999995</v>
      </c>
      <c r="LF38" s="17">
        <v>0.63188999999999995</v>
      </c>
      <c r="LG38" s="17">
        <v>-0.23189000000000001</v>
      </c>
      <c r="LH38" s="17">
        <v>159.69999999999999</v>
      </c>
      <c r="LI38" s="17">
        <v>154.63935000000001</v>
      </c>
      <c r="LJ38" s="17">
        <v>110.95018</v>
      </c>
      <c r="LK38" s="17">
        <v>48.74982</v>
      </c>
      <c r="LL38" s="17">
        <v>99.1</v>
      </c>
      <c r="LM38" s="17">
        <v>52.486429999999999</v>
      </c>
      <c r="LN38" s="17">
        <v>76.263339999999999</v>
      </c>
      <c r="LO38" s="17">
        <v>22.836659999999998</v>
      </c>
      <c r="LP38" s="17">
        <v>60.6</v>
      </c>
      <c r="LQ38" s="17">
        <v>67.133979999999994</v>
      </c>
      <c r="LR38" s="17">
        <v>67.133979999999994</v>
      </c>
      <c r="LS38" s="17">
        <v>-6.5339799999999997</v>
      </c>
      <c r="LT38" s="17">
        <v>64.5</v>
      </c>
      <c r="LU38" s="17">
        <v>56.594630000000002</v>
      </c>
      <c r="LV38" s="17">
        <v>65.984009999999998</v>
      </c>
      <c r="LW38" s="17">
        <v>-1.4840100000000001</v>
      </c>
      <c r="LX38" s="17">
        <v>29.6</v>
      </c>
      <c r="LY38" s="17">
        <v>29.951460000000001</v>
      </c>
      <c r="LZ38" s="17">
        <v>27.30705</v>
      </c>
      <c r="MA38" s="17">
        <v>2.2929499999999998</v>
      </c>
      <c r="MB38" s="17">
        <v>121.5</v>
      </c>
      <c r="MC38" s="17">
        <v>67.010310000000004</v>
      </c>
      <c r="MD38" s="17"/>
      <c r="ME38" s="17">
        <v>121.5</v>
      </c>
      <c r="MF38" s="17"/>
      <c r="MG38" s="17"/>
      <c r="MH38" s="17"/>
      <c r="MI38" s="17">
        <v>0</v>
      </c>
      <c r="MJ38" s="17"/>
      <c r="MK38" s="17"/>
      <c r="ML38" s="17"/>
      <c r="MM38" s="17">
        <v>0</v>
      </c>
      <c r="MN38" s="17">
        <v>145.69999999999999</v>
      </c>
      <c r="MO38" s="17">
        <v>151.08876000000001</v>
      </c>
      <c r="MP38" s="17">
        <v>151.08876000000001</v>
      </c>
      <c r="MQ38" s="17">
        <v>-5.3887600000000004</v>
      </c>
      <c r="MR38" s="17">
        <v>148.1</v>
      </c>
      <c r="MS38" s="17">
        <v>151.08876000000001</v>
      </c>
      <c r="MT38" s="17">
        <v>151.08876000000001</v>
      </c>
      <c r="MU38" s="17">
        <v>-2.9887600000000001</v>
      </c>
      <c r="MV38" s="17">
        <v>166.7</v>
      </c>
      <c r="MW38" s="17">
        <v>151.54248000000001</v>
      </c>
      <c r="MX38" s="17">
        <v>151.54248000000001</v>
      </c>
      <c r="MY38" s="17">
        <v>15.15752</v>
      </c>
      <c r="MZ38" s="17">
        <v>190.8</v>
      </c>
      <c r="NA38" s="17">
        <v>185.62738999999999</v>
      </c>
      <c r="NB38" s="17"/>
      <c r="NC38" s="17">
        <v>190.8</v>
      </c>
      <c r="ND38" s="17"/>
      <c r="NE38" s="17"/>
      <c r="NF38" s="17"/>
      <c r="NG38" s="17">
        <v>0</v>
      </c>
      <c r="NH38" s="17"/>
      <c r="NI38" s="17"/>
      <c r="NJ38" s="17"/>
      <c r="NK38" s="17">
        <v>0</v>
      </c>
      <c r="NL38" s="17"/>
      <c r="NM38" s="17"/>
      <c r="NN38" s="17"/>
      <c r="NO38" s="17">
        <v>0</v>
      </c>
      <c r="NP38" s="17"/>
      <c r="NQ38" s="17"/>
      <c r="NR38" s="17"/>
      <c r="NS38" s="17">
        <v>0</v>
      </c>
      <c r="NT38" s="17">
        <v>218.2</v>
      </c>
      <c r="NU38" s="17">
        <v>213.11998</v>
      </c>
      <c r="NV38" s="17">
        <v>213.11998</v>
      </c>
      <c r="NW38" s="17">
        <v>5.0800200000000002</v>
      </c>
      <c r="NX38" s="17">
        <v>104.5</v>
      </c>
      <c r="NY38" s="17">
        <v>106.87999000000001</v>
      </c>
      <c r="NZ38" s="17">
        <v>106.87999000000001</v>
      </c>
      <c r="OA38" s="17">
        <v>-2.3799899999999998</v>
      </c>
      <c r="OB38" s="17">
        <v>1</v>
      </c>
      <c r="OC38" s="17">
        <v>0.94199999999999995</v>
      </c>
      <c r="OD38" s="17">
        <v>0.94199999999999995</v>
      </c>
      <c r="OE38" s="17">
        <v>5.8000000000000003E-2</v>
      </c>
      <c r="OF38" s="17">
        <v>49.7</v>
      </c>
      <c r="OG38" s="17">
        <v>71.599999999999994</v>
      </c>
      <c r="OH38" s="17">
        <v>77.094999999999999</v>
      </c>
      <c r="OI38" s="17">
        <v>-27.395</v>
      </c>
      <c r="OJ38" s="17">
        <v>33.799999999999997</v>
      </c>
      <c r="OK38" s="17">
        <v>73.099999999999994</v>
      </c>
      <c r="OL38" s="17">
        <v>73.099999999999994</v>
      </c>
      <c r="OM38" s="17">
        <v>-39.299999999999997</v>
      </c>
      <c r="ON38" s="17">
        <v>16.8</v>
      </c>
      <c r="OO38" s="17">
        <v>16.687999999999999</v>
      </c>
      <c r="OP38" s="17">
        <v>16.687999999999999</v>
      </c>
      <c r="OQ38" s="17">
        <v>0.112</v>
      </c>
      <c r="OR38" s="17">
        <v>0.3</v>
      </c>
      <c r="OS38" s="17"/>
      <c r="OT38" s="17">
        <v>0.1</v>
      </c>
      <c r="OU38" s="17">
        <v>0.2</v>
      </c>
      <c r="OV38" s="17">
        <v>5</v>
      </c>
      <c r="OW38" s="17">
        <v>4.8</v>
      </c>
      <c r="OX38" s="17">
        <v>4.8</v>
      </c>
      <c r="OY38" s="17">
        <v>0.2</v>
      </c>
      <c r="OZ38" s="17">
        <v>10.1</v>
      </c>
      <c r="PA38" s="17">
        <v>5</v>
      </c>
      <c r="PB38" s="17">
        <v>5</v>
      </c>
      <c r="PC38" s="17">
        <v>5.0999999999999996</v>
      </c>
      <c r="PD38" s="17">
        <v>9.9</v>
      </c>
      <c r="PE38" s="17">
        <v>9</v>
      </c>
      <c r="PF38" s="17">
        <v>9</v>
      </c>
      <c r="PG38" s="17">
        <v>0.9</v>
      </c>
      <c r="PH38" s="17">
        <v>2.5</v>
      </c>
      <c r="PI38" s="17">
        <v>1.46</v>
      </c>
      <c r="PJ38" s="17">
        <v>2.6689699999999998</v>
      </c>
      <c r="PK38" s="17">
        <v>-0.16897000000000001</v>
      </c>
      <c r="PL38" s="17">
        <v>0.3</v>
      </c>
      <c r="PM38" s="17">
        <v>1</v>
      </c>
      <c r="PN38" s="17">
        <v>1</v>
      </c>
      <c r="PO38" s="17">
        <v>-0.7</v>
      </c>
      <c r="PP38" s="17">
        <v>1.8</v>
      </c>
      <c r="PQ38" s="17">
        <v>1.82</v>
      </c>
      <c r="PR38" s="17">
        <v>1.82</v>
      </c>
      <c r="PS38" s="17">
        <v>-0.02</v>
      </c>
      <c r="PT38" s="17">
        <v>4.5999999999999996</v>
      </c>
      <c r="PU38" s="17">
        <v>4.5</v>
      </c>
      <c r="PV38" s="17">
        <v>4.5</v>
      </c>
      <c r="PW38" s="17">
        <v>0.1</v>
      </c>
      <c r="PX38" s="17">
        <v>9.4</v>
      </c>
      <c r="PY38" s="17">
        <v>16</v>
      </c>
      <c r="PZ38" s="17">
        <v>14.56311</v>
      </c>
      <c r="QA38" s="17">
        <v>-5.1631099999999996</v>
      </c>
      <c r="QB38" s="17">
        <v>4.5</v>
      </c>
      <c r="QC38" s="17">
        <v>3.8</v>
      </c>
      <c r="QD38" s="17">
        <v>3.8</v>
      </c>
      <c r="QE38" s="17">
        <v>0.7</v>
      </c>
      <c r="QF38" s="17">
        <v>0</v>
      </c>
      <c r="QG38" s="17">
        <v>3.1</v>
      </c>
      <c r="QH38" s="17">
        <v>3.1</v>
      </c>
      <c r="QI38" s="17">
        <v>-3.1</v>
      </c>
      <c r="QJ38" s="17">
        <v>3.5</v>
      </c>
      <c r="QK38" s="17">
        <v>3.4</v>
      </c>
      <c r="QL38" s="17">
        <v>3.4</v>
      </c>
      <c r="QM38" s="17">
        <v>0.1</v>
      </c>
      <c r="QN38" s="17">
        <v>17.899999999999999</v>
      </c>
      <c r="QO38" s="17">
        <v>19</v>
      </c>
      <c r="QP38" s="17">
        <v>16.990290000000002</v>
      </c>
      <c r="QQ38" s="17">
        <v>0.90971000000000002</v>
      </c>
      <c r="QR38" s="17">
        <v>14.9</v>
      </c>
      <c r="QS38" s="17"/>
      <c r="QT38" s="17">
        <v>9.98</v>
      </c>
      <c r="QU38" s="17">
        <v>4.92</v>
      </c>
      <c r="QV38" s="17">
        <v>17.899999999999999</v>
      </c>
      <c r="QW38" s="17">
        <v>14.109</v>
      </c>
      <c r="QX38" s="17">
        <v>14.109</v>
      </c>
      <c r="QY38" s="17">
        <v>3.7909999999999999</v>
      </c>
      <c r="QZ38" s="17">
        <v>11.3</v>
      </c>
      <c r="RA38" s="17">
        <v>18.865469999999998</v>
      </c>
      <c r="RB38" s="17">
        <v>18.995999999999999</v>
      </c>
      <c r="RC38" s="17">
        <v>-7.6959999999999997</v>
      </c>
      <c r="RD38" s="17">
        <v>43.1</v>
      </c>
      <c r="RE38" s="17">
        <v>57.1</v>
      </c>
      <c r="RF38" s="17">
        <v>61.591999999999999</v>
      </c>
      <c r="RG38" s="17">
        <v>-18.492000000000001</v>
      </c>
      <c r="RH38" s="17">
        <v>3</v>
      </c>
      <c r="RI38" s="17">
        <v>2.9009999999999998</v>
      </c>
      <c r="RJ38" s="17">
        <v>2.9009999999999998</v>
      </c>
      <c r="RK38" s="17">
        <v>9.9000000000000005E-2</v>
      </c>
      <c r="RL38" s="17">
        <v>1.2</v>
      </c>
      <c r="RM38" s="17">
        <v>1.2</v>
      </c>
      <c r="RN38" s="17">
        <v>1.2</v>
      </c>
      <c r="RO38" s="17">
        <v>0</v>
      </c>
      <c r="RP38" s="17">
        <v>1.2</v>
      </c>
      <c r="RQ38" s="17">
        <v>1.2</v>
      </c>
      <c r="RR38" s="17">
        <v>1.2</v>
      </c>
      <c r="RS38" s="17">
        <v>0</v>
      </c>
      <c r="RT38" s="17">
        <v>3</v>
      </c>
      <c r="RU38" s="17">
        <v>2.8</v>
      </c>
      <c r="RV38" s="17">
        <v>2.8</v>
      </c>
      <c r="RW38" s="17">
        <v>0.2</v>
      </c>
      <c r="RX38" s="17">
        <v>8.8000000000000007</v>
      </c>
      <c r="RY38" s="17"/>
      <c r="RZ38" s="17">
        <v>9.7899999999999991</v>
      </c>
      <c r="SA38" s="17">
        <v>-0.99</v>
      </c>
      <c r="SB38" s="17">
        <v>2.1</v>
      </c>
      <c r="SC38" s="17">
        <v>2.4510000000000001</v>
      </c>
      <c r="SD38" s="17">
        <v>2.4510000000000001</v>
      </c>
      <c r="SE38" s="17">
        <v>-0.35099999999999998</v>
      </c>
      <c r="SF38" s="17">
        <v>4</v>
      </c>
      <c r="SG38" s="17"/>
      <c r="SH38" s="17"/>
      <c r="SI38" s="17">
        <v>4</v>
      </c>
      <c r="SJ38" s="17">
        <v>1.2</v>
      </c>
      <c r="SK38" s="17">
        <v>1</v>
      </c>
      <c r="SL38" s="17">
        <v>1</v>
      </c>
      <c r="SM38" s="17">
        <v>0.2</v>
      </c>
      <c r="SN38" s="17"/>
      <c r="SO38" s="17"/>
      <c r="SP38" s="17">
        <v>0.4</v>
      </c>
      <c r="SQ38" s="17">
        <v>-0.4</v>
      </c>
      <c r="SR38" s="17">
        <v>5.4</v>
      </c>
      <c r="SS38" s="17">
        <v>5.3</v>
      </c>
      <c r="ST38" s="17">
        <v>5.3</v>
      </c>
      <c r="SU38" s="17">
        <v>0.1</v>
      </c>
      <c r="SV38" s="17">
        <v>2.1</v>
      </c>
      <c r="SW38" s="17">
        <v>3</v>
      </c>
      <c r="SX38" s="17">
        <v>3</v>
      </c>
      <c r="SY38" s="17">
        <v>-0.9</v>
      </c>
      <c r="SZ38" s="17">
        <v>4.5</v>
      </c>
      <c r="TA38" s="17">
        <v>5</v>
      </c>
      <c r="TB38" s="17">
        <v>5</v>
      </c>
      <c r="TC38" s="17">
        <v>-0.5</v>
      </c>
      <c r="TD38" s="17">
        <v>6.5</v>
      </c>
      <c r="TE38" s="17">
        <v>7</v>
      </c>
      <c r="TF38" s="17">
        <v>7</v>
      </c>
      <c r="TG38" s="17">
        <v>-0.5</v>
      </c>
      <c r="TH38" s="17">
        <v>10</v>
      </c>
      <c r="TI38" s="17">
        <v>10</v>
      </c>
      <c r="TJ38" s="17">
        <v>10</v>
      </c>
      <c r="TK38" s="17">
        <v>0</v>
      </c>
      <c r="TL38" s="17">
        <v>19.899999999999999</v>
      </c>
      <c r="TM38" s="17">
        <v>17.600000000000001</v>
      </c>
      <c r="TN38" s="17">
        <v>27.629000000000001</v>
      </c>
      <c r="TO38" s="17">
        <v>-7.7290000000000001</v>
      </c>
      <c r="TP38" s="17">
        <v>63.4</v>
      </c>
      <c r="TQ38" s="17">
        <v>68</v>
      </c>
      <c r="TR38" s="17">
        <v>77.977999999999994</v>
      </c>
      <c r="TS38" s="17">
        <v>-14.577999999999999</v>
      </c>
      <c r="TT38" s="17">
        <v>16.899999999999999</v>
      </c>
      <c r="TU38" s="17">
        <v>28.597999999999999</v>
      </c>
      <c r="TV38" s="17">
        <v>28.597999999999999</v>
      </c>
      <c r="TW38" s="17">
        <v>-11.698</v>
      </c>
      <c r="TX38" s="17">
        <v>70.599999999999994</v>
      </c>
      <c r="TY38" s="17">
        <v>66.428070000000005</v>
      </c>
      <c r="TZ38" s="17">
        <v>76.37</v>
      </c>
      <c r="UA38" s="17">
        <v>-5.77</v>
      </c>
      <c r="UB38" s="17">
        <v>77.5</v>
      </c>
      <c r="UC38" s="17">
        <v>75.728830000000002</v>
      </c>
      <c r="UD38" s="17">
        <v>83.022000000000006</v>
      </c>
      <c r="UE38" s="17">
        <v>-5.5220000000000002</v>
      </c>
      <c r="UF38" s="17">
        <v>12.5</v>
      </c>
      <c r="UG38" s="17">
        <v>10.558</v>
      </c>
      <c r="UH38" s="17">
        <v>10.558</v>
      </c>
      <c r="UI38" s="17">
        <v>1.9419999999999999</v>
      </c>
      <c r="UJ38" s="17">
        <v>10.1</v>
      </c>
      <c r="UK38" s="17">
        <v>8.86</v>
      </c>
      <c r="UL38" s="17">
        <v>8.86</v>
      </c>
      <c r="UM38" s="17">
        <v>1.24</v>
      </c>
      <c r="UN38" s="17">
        <v>5.2</v>
      </c>
      <c r="UO38" s="17">
        <v>6</v>
      </c>
      <c r="UP38" s="17">
        <v>6</v>
      </c>
      <c r="UQ38" s="17">
        <v>-0.8</v>
      </c>
      <c r="UR38" s="17">
        <v>1.7</v>
      </c>
      <c r="US38" s="17">
        <v>1.8</v>
      </c>
      <c r="UT38" s="17">
        <v>1.8</v>
      </c>
      <c r="UU38" s="17">
        <v>-0.1</v>
      </c>
      <c r="UV38" s="17"/>
      <c r="UW38" s="17"/>
      <c r="UX38" s="17"/>
      <c r="UY38" s="17">
        <v>0</v>
      </c>
      <c r="UZ38" s="17">
        <v>3.9</v>
      </c>
      <c r="VA38" s="17">
        <v>4</v>
      </c>
      <c r="VB38" s="17">
        <v>4</v>
      </c>
      <c r="VC38" s="17">
        <v>-0.1</v>
      </c>
      <c r="VD38" s="17">
        <v>4.2</v>
      </c>
      <c r="VE38" s="17">
        <v>4.5</v>
      </c>
      <c r="VF38" s="17">
        <v>4.5</v>
      </c>
      <c r="VG38" s="17">
        <v>-0.3</v>
      </c>
      <c r="VH38" s="17">
        <v>4.4000000000000004</v>
      </c>
      <c r="VI38" s="17">
        <v>4.5</v>
      </c>
      <c r="VJ38" s="17">
        <v>4.5</v>
      </c>
      <c r="VK38" s="17">
        <v>-0.1</v>
      </c>
      <c r="VL38" s="17">
        <v>14.2</v>
      </c>
      <c r="VM38" s="17">
        <v>14.922000000000001</v>
      </c>
      <c r="VN38" s="17">
        <v>14.922000000000001</v>
      </c>
      <c r="VO38" s="17">
        <v>-0.72199999999999998</v>
      </c>
      <c r="VP38" s="17">
        <v>94.3</v>
      </c>
      <c r="VQ38" s="17">
        <v>220.95099999999999</v>
      </c>
      <c r="VR38" s="17">
        <v>220.95099999999999</v>
      </c>
      <c r="VS38" s="17">
        <v>-126.651</v>
      </c>
      <c r="VT38" s="17">
        <v>13.1</v>
      </c>
      <c r="VU38" s="17">
        <v>11.601000000000001</v>
      </c>
      <c r="VV38" s="17">
        <v>11.601000000000001</v>
      </c>
      <c r="VW38" s="17">
        <v>1.4990000000000001</v>
      </c>
      <c r="VX38" s="17">
        <v>139.6</v>
      </c>
      <c r="VY38" s="17">
        <v>113.91800000000001</v>
      </c>
      <c r="VZ38" s="17">
        <v>113.91800000000001</v>
      </c>
      <c r="WA38" s="17">
        <v>25.681999999999999</v>
      </c>
      <c r="WB38" s="17">
        <v>0.6</v>
      </c>
      <c r="WC38" s="17">
        <v>0.6</v>
      </c>
      <c r="WD38" s="17">
        <v>0.6</v>
      </c>
      <c r="WE38" s="17">
        <v>0</v>
      </c>
      <c r="WF38" s="17">
        <v>129</v>
      </c>
      <c r="WG38" s="17">
        <v>119.49525</v>
      </c>
      <c r="WH38" s="17">
        <v>117.938</v>
      </c>
      <c r="WI38" s="17">
        <v>11.061999999999999</v>
      </c>
      <c r="WJ38" s="17">
        <v>142.19999999999999</v>
      </c>
      <c r="WK38" s="17">
        <v>133.20853</v>
      </c>
      <c r="WL38" s="17">
        <v>137.251</v>
      </c>
      <c r="WM38" s="17">
        <v>4.9489999999999998</v>
      </c>
      <c r="WN38" s="17">
        <v>100.4</v>
      </c>
      <c r="WO38" s="17">
        <v>66.128</v>
      </c>
      <c r="WP38" s="17">
        <v>66.128</v>
      </c>
      <c r="WQ38" s="17">
        <v>34.271999999999998</v>
      </c>
      <c r="WR38" s="17">
        <v>7.4</v>
      </c>
      <c r="WS38" s="17"/>
      <c r="WT38" s="17">
        <v>10.222</v>
      </c>
      <c r="WU38" s="17">
        <v>-2.8220000000000001</v>
      </c>
      <c r="WV38" s="17">
        <v>6.9</v>
      </c>
      <c r="WW38" s="17">
        <v>7.2</v>
      </c>
      <c r="WX38" s="17">
        <v>7.2</v>
      </c>
      <c r="WY38" s="17">
        <v>-0.3</v>
      </c>
      <c r="WZ38" s="17">
        <v>19.899999999999999</v>
      </c>
      <c r="XA38" s="17">
        <v>18.4466</v>
      </c>
      <c r="XB38" s="17">
        <v>18.4466</v>
      </c>
      <c r="XC38" s="17">
        <v>1.4534</v>
      </c>
      <c r="XD38" s="17">
        <v>9.3000000000000007</v>
      </c>
      <c r="XE38" s="17">
        <v>10.8</v>
      </c>
      <c r="XF38" s="17">
        <v>10.8</v>
      </c>
      <c r="XG38" s="17">
        <v>-1.5</v>
      </c>
      <c r="XH38" s="17">
        <v>33</v>
      </c>
      <c r="XI38" s="17">
        <v>31.5</v>
      </c>
      <c r="XJ38" s="17">
        <v>31.5</v>
      </c>
      <c r="XK38" s="17">
        <v>1.5</v>
      </c>
      <c r="XL38" s="17">
        <v>27.6</v>
      </c>
      <c r="XM38" s="17">
        <v>31.5</v>
      </c>
      <c r="XN38" s="17">
        <v>31.5</v>
      </c>
      <c r="XO38" s="17">
        <v>-3.9</v>
      </c>
      <c r="XP38" s="17">
        <v>12.3</v>
      </c>
      <c r="XQ38" s="17"/>
      <c r="XR38" s="17">
        <v>14</v>
      </c>
      <c r="XS38" s="17">
        <v>-1.7</v>
      </c>
      <c r="XT38" s="17">
        <v>17.2</v>
      </c>
      <c r="XU38" s="17">
        <v>19.234999999999999</v>
      </c>
      <c r="XV38" s="17">
        <v>19.234999999999999</v>
      </c>
      <c r="XW38" s="17">
        <v>-2.0350000000000001</v>
      </c>
      <c r="XX38" s="17">
        <v>8.6999999999999993</v>
      </c>
      <c r="XY38" s="17">
        <v>7.31</v>
      </c>
      <c r="XZ38" s="17">
        <v>7.31</v>
      </c>
      <c r="YA38" s="17">
        <v>1.39</v>
      </c>
      <c r="YB38" s="17">
        <v>10.98</v>
      </c>
      <c r="YC38" s="17">
        <v>11</v>
      </c>
      <c r="YD38" s="17">
        <v>11</v>
      </c>
      <c r="YE38" s="17">
        <v>-0.02</v>
      </c>
    </row>
    <row r="39" spans="1:655" ht="24" customHeight="1" x14ac:dyDescent="0.3">
      <c r="A39" s="1"/>
      <c r="B39" s="16" t="s">
        <v>51</v>
      </c>
      <c r="C39" s="16" t="s">
        <v>776</v>
      </c>
      <c r="D39" s="17">
        <v>39.5</v>
      </c>
      <c r="E39" s="17">
        <v>98.519419999999997</v>
      </c>
      <c r="F39" s="17">
        <v>101.60194</v>
      </c>
      <c r="G39" s="17">
        <v>-62.101939999999999</v>
      </c>
      <c r="H39" s="17">
        <v>632.20000000000005</v>
      </c>
      <c r="I39" s="17">
        <v>636.00113999999996</v>
      </c>
      <c r="J39" s="17">
        <v>636.00113999999996</v>
      </c>
      <c r="K39" s="17">
        <v>-3.8011400000000002</v>
      </c>
      <c r="L39" s="17">
        <v>216.4</v>
      </c>
      <c r="M39" s="17">
        <v>206.90248</v>
      </c>
      <c r="N39" s="17">
        <v>206.90248</v>
      </c>
      <c r="O39" s="17">
        <v>9.4975199999999997</v>
      </c>
      <c r="P39" s="17"/>
      <c r="Q39" s="17"/>
      <c r="R39" s="17"/>
      <c r="S39" s="17">
        <v>0</v>
      </c>
      <c r="T39" s="17"/>
      <c r="U39" s="17"/>
      <c r="V39" s="17"/>
      <c r="W39" s="17">
        <v>0</v>
      </c>
      <c r="X39" s="17">
        <v>30.1</v>
      </c>
      <c r="Y39" s="17">
        <v>12.09104</v>
      </c>
      <c r="Z39" s="17">
        <v>30.672820000000002</v>
      </c>
      <c r="AA39" s="17">
        <v>-0.57282</v>
      </c>
      <c r="AB39" s="17">
        <v>84</v>
      </c>
      <c r="AC39" s="17">
        <v>79.611649999999997</v>
      </c>
      <c r="AD39" s="17">
        <v>87.85</v>
      </c>
      <c r="AE39" s="17">
        <v>-3.85</v>
      </c>
      <c r="AF39" s="17">
        <v>0</v>
      </c>
      <c r="AG39" s="17"/>
      <c r="AH39" s="17"/>
      <c r="AI39" s="17">
        <v>0</v>
      </c>
      <c r="AJ39" s="17"/>
      <c r="AK39" s="17"/>
      <c r="AL39" s="17"/>
      <c r="AM39" s="17">
        <v>0</v>
      </c>
      <c r="AN39" s="17">
        <v>187.3</v>
      </c>
      <c r="AO39" s="17">
        <v>196.22801999999999</v>
      </c>
      <c r="AP39" s="17">
        <v>196.22801999999999</v>
      </c>
      <c r="AQ39" s="17">
        <v>-8.9280200000000001</v>
      </c>
      <c r="AR39" s="17">
        <v>207.5</v>
      </c>
      <c r="AS39" s="17">
        <v>196.22801999999999</v>
      </c>
      <c r="AT39" s="17">
        <v>196.22801999999999</v>
      </c>
      <c r="AU39" s="17">
        <v>11.271979999999999</v>
      </c>
      <c r="AV39" s="17">
        <v>211.1</v>
      </c>
      <c r="AW39" s="17">
        <v>196.22801999999999</v>
      </c>
      <c r="AX39" s="17">
        <v>196.22801999999999</v>
      </c>
      <c r="AY39" s="17">
        <v>14.871980000000001</v>
      </c>
      <c r="AZ39" s="17">
        <v>288.3</v>
      </c>
      <c r="BA39" s="17">
        <v>295.22593999999998</v>
      </c>
      <c r="BB39" s="17">
        <v>295.22593999999998</v>
      </c>
      <c r="BC39" s="17">
        <v>-6.9259399999999998</v>
      </c>
      <c r="BD39" s="17">
        <v>214</v>
      </c>
      <c r="BE39" s="17">
        <v>208.07390000000001</v>
      </c>
      <c r="BF39" s="17">
        <v>208.07390000000001</v>
      </c>
      <c r="BG39" s="17">
        <v>5.9260999999999999</v>
      </c>
      <c r="BH39" s="17">
        <v>110.9</v>
      </c>
      <c r="BI39" s="17">
        <v>104.34936999999999</v>
      </c>
      <c r="BJ39" s="17">
        <v>104.34936999999999</v>
      </c>
      <c r="BK39" s="17">
        <v>6.55063</v>
      </c>
      <c r="BL39" s="17">
        <v>299.3</v>
      </c>
      <c r="BM39" s="17">
        <v>381.30583000000001</v>
      </c>
      <c r="BN39" s="17">
        <v>381.30583000000001</v>
      </c>
      <c r="BO39" s="17">
        <v>-82.005830000000003</v>
      </c>
      <c r="BP39" s="17">
        <v>3</v>
      </c>
      <c r="BQ39" s="17">
        <v>4.4318400000000002</v>
      </c>
      <c r="BR39" s="17">
        <v>4.4318400000000002</v>
      </c>
      <c r="BS39" s="17">
        <v>-1.43184</v>
      </c>
      <c r="BT39" s="17">
        <v>12.7</v>
      </c>
      <c r="BU39" s="17"/>
      <c r="BV39" s="17"/>
      <c r="BW39" s="17">
        <v>12.7</v>
      </c>
      <c r="BX39" s="17"/>
      <c r="BY39" s="17"/>
      <c r="BZ39" s="17"/>
      <c r="CA39" s="17">
        <v>0</v>
      </c>
      <c r="CB39" s="17"/>
      <c r="CC39" s="17"/>
      <c r="CD39" s="17">
        <v>12.371130000000001</v>
      </c>
      <c r="CE39" s="17">
        <v>-12.371130000000001</v>
      </c>
      <c r="CF39" s="17"/>
      <c r="CG39" s="17"/>
      <c r="CH39" s="17"/>
      <c r="CI39" s="17">
        <v>0</v>
      </c>
      <c r="CJ39" s="17">
        <v>114.5</v>
      </c>
      <c r="CK39" s="17">
        <v>120.1673</v>
      </c>
      <c r="CL39" s="17">
        <v>120.1673</v>
      </c>
      <c r="CM39" s="17">
        <v>-5.6673</v>
      </c>
      <c r="CN39" s="17">
        <v>7.4</v>
      </c>
      <c r="CO39" s="17">
        <v>6.8003799999999996</v>
      </c>
      <c r="CP39" s="17">
        <v>5.1333399999999996</v>
      </c>
      <c r="CQ39" s="17">
        <v>2.2666599999999999</v>
      </c>
      <c r="CR39" s="17">
        <v>3.3</v>
      </c>
      <c r="CS39" s="17">
        <v>3.7328199999999998</v>
      </c>
      <c r="CT39" s="17">
        <v>2.8177599999999998</v>
      </c>
      <c r="CU39" s="17">
        <v>0.48224</v>
      </c>
      <c r="CV39" s="17">
        <v>22.6</v>
      </c>
      <c r="CW39" s="17"/>
      <c r="CX39" s="17"/>
      <c r="CY39" s="17">
        <v>22.6</v>
      </c>
      <c r="CZ39" s="17">
        <v>6.9</v>
      </c>
      <c r="DA39" s="17">
        <v>6.8787000000000003</v>
      </c>
      <c r="DB39" s="17">
        <v>6.8787000000000003</v>
      </c>
      <c r="DC39" s="17">
        <v>2.1299999999999999E-2</v>
      </c>
      <c r="DD39" s="17">
        <v>14.1</v>
      </c>
      <c r="DE39" s="17">
        <v>11.2387</v>
      </c>
      <c r="DF39" s="17">
        <v>11.2387</v>
      </c>
      <c r="DG39" s="17">
        <v>2.8613</v>
      </c>
      <c r="DH39" s="17">
        <v>75.599999999999994</v>
      </c>
      <c r="DI39" s="17">
        <v>30.219249999999999</v>
      </c>
      <c r="DJ39" s="17">
        <v>52.361359999999998</v>
      </c>
      <c r="DK39" s="17">
        <v>23.23864</v>
      </c>
      <c r="DL39" s="17"/>
      <c r="DM39" s="17"/>
      <c r="DN39" s="17"/>
      <c r="DO39" s="17">
        <v>0</v>
      </c>
      <c r="DP39" s="17"/>
      <c r="DQ39" s="17"/>
      <c r="DR39" s="17"/>
      <c r="DS39" s="17">
        <v>0</v>
      </c>
      <c r="DT39" s="17"/>
      <c r="DU39" s="17"/>
      <c r="DV39" s="17"/>
      <c r="DW39" s="17">
        <v>0</v>
      </c>
      <c r="DX39" s="17"/>
      <c r="DY39" s="17"/>
      <c r="DZ39" s="17"/>
      <c r="EA39" s="17">
        <v>0</v>
      </c>
      <c r="EB39" s="17">
        <v>98</v>
      </c>
      <c r="EC39" s="17">
        <v>57.941429999999997</v>
      </c>
      <c r="ED39" s="17">
        <v>66.409649999999999</v>
      </c>
      <c r="EE39" s="17">
        <v>31.590350000000001</v>
      </c>
      <c r="EF39" s="17">
        <v>46.8</v>
      </c>
      <c r="EG39" s="17">
        <v>29.223109999999998</v>
      </c>
      <c r="EH39" s="17">
        <v>85.922330000000002</v>
      </c>
      <c r="EI39" s="17">
        <v>-39.122329999999998</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28</v>
      </c>
      <c r="FE39" s="17">
        <v>27.864080000000001</v>
      </c>
      <c r="FF39" s="17">
        <v>29.74953</v>
      </c>
      <c r="FG39" s="17">
        <v>-1.74953</v>
      </c>
      <c r="FH39" s="17">
        <v>46.3</v>
      </c>
      <c r="FI39" s="17">
        <v>45</v>
      </c>
      <c r="FJ39" s="17">
        <v>45</v>
      </c>
      <c r="FK39" s="17">
        <v>1.3</v>
      </c>
      <c r="FL39" s="17">
        <v>16.3</v>
      </c>
      <c r="FM39" s="17">
        <v>17.91262</v>
      </c>
      <c r="FN39" s="17">
        <v>18.874919999999999</v>
      </c>
      <c r="FO39" s="17">
        <v>-2.5749200000000001</v>
      </c>
      <c r="FP39" s="17">
        <v>18.399999999999999</v>
      </c>
      <c r="FQ39" s="17">
        <v>17.737760000000002</v>
      </c>
      <c r="FR39" s="17">
        <v>17.91338</v>
      </c>
      <c r="FS39" s="17">
        <v>0.48662</v>
      </c>
      <c r="FT39" s="17">
        <v>10.9</v>
      </c>
      <c r="FU39" s="17">
        <v>11</v>
      </c>
      <c r="FV39" s="17">
        <v>10.485440000000001</v>
      </c>
      <c r="FW39" s="17">
        <v>0.41455999999999998</v>
      </c>
      <c r="FX39" s="17">
        <v>62.4</v>
      </c>
      <c r="FY39" s="17">
        <v>65.663929999999993</v>
      </c>
      <c r="FZ39" s="17">
        <v>65.663929999999993</v>
      </c>
      <c r="GA39" s="17">
        <v>-3.2639300000000002</v>
      </c>
      <c r="GB39" s="17">
        <v>181.7</v>
      </c>
      <c r="GC39" s="17">
        <v>184.91498000000001</v>
      </c>
      <c r="GD39" s="17">
        <v>184.91498000000001</v>
      </c>
      <c r="GE39" s="17">
        <v>-3.2149800000000002</v>
      </c>
      <c r="GF39" s="17">
        <v>182.1</v>
      </c>
      <c r="GG39" s="17">
        <v>184.91498000000001</v>
      </c>
      <c r="GH39" s="17">
        <v>184.91498000000001</v>
      </c>
      <c r="GI39" s="17">
        <v>-2.8149799999999998</v>
      </c>
      <c r="GJ39" s="17">
        <v>184.7</v>
      </c>
      <c r="GK39" s="17">
        <v>185.47028</v>
      </c>
      <c r="GL39" s="17">
        <v>185.47028</v>
      </c>
      <c r="GM39" s="17">
        <v>-0.77027999999999996</v>
      </c>
      <c r="GN39" s="17">
        <v>50.3</v>
      </c>
      <c r="GO39" s="17">
        <v>88.410179999999997</v>
      </c>
      <c r="GP39" s="17">
        <v>88.410179999999997</v>
      </c>
      <c r="GQ39" s="17">
        <v>-38.11018</v>
      </c>
      <c r="GR39" s="17"/>
      <c r="GS39" s="17"/>
      <c r="GT39" s="17"/>
      <c r="GU39" s="17">
        <v>0</v>
      </c>
      <c r="GV39" s="17">
        <v>5.8</v>
      </c>
      <c r="GW39" s="17">
        <v>5.9112099999999996</v>
      </c>
      <c r="GX39" s="17">
        <v>5.9112099999999996</v>
      </c>
      <c r="GY39" s="17">
        <v>-0.11121</v>
      </c>
      <c r="GZ39" s="17">
        <v>13.3</v>
      </c>
      <c r="HA39" s="17">
        <v>12</v>
      </c>
      <c r="HB39" s="17">
        <v>12</v>
      </c>
      <c r="HC39" s="17">
        <v>1.3</v>
      </c>
      <c r="HD39" s="17">
        <v>31.9</v>
      </c>
      <c r="HE39" s="17">
        <v>30.81456</v>
      </c>
      <c r="HF39" s="17">
        <v>30.81456</v>
      </c>
      <c r="HG39" s="17">
        <v>1.08544</v>
      </c>
      <c r="HH39" s="17">
        <v>3.7</v>
      </c>
      <c r="HI39" s="17">
        <v>1.97359</v>
      </c>
      <c r="HJ39" s="17">
        <v>1.97359</v>
      </c>
      <c r="HK39" s="17">
        <v>1.72641</v>
      </c>
      <c r="HL39" s="17">
        <v>14.9</v>
      </c>
      <c r="HM39" s="17">
        <v>17.171500000000002</v>
      </c>
      <c r="HN39" s="17">
        <v>17.171500000000002</v>
      </c>
      <c r="HO39" s="17">
        <v>-2.2715000000000001</v>
      </c>
      <c r="HP39" s="17">
        <v>109.4</v>
      </c>
      <c r="HQ39" s="17">
        <v>85</v>
      </c>
      <c r="HR39" s="17">
        <v>84.000910000000005</v>
      </c>
      <c r="HS39" s="17">
        <v>25.399090000000001</v>
      </c>
      <c r="HT39" s="17"/>
      <c r="HU39" s="17"/>
      <c r="HV39" s="17"/>
      <c r="HW39" s="17">
        <v>0</v>
      </c>
      <c r="HX39" s="17"/>
      <c r="HY39" s="17"/>
      <c r="HZ39" s="17"/>
      <c r="IA39" s="17">
        <v>0</v>
      </c>
      <c r="IB39" s="17">
        <v>11</v>
      </c>
      <c r="IC39" s="17">
        <v>29.827480000000001</v>
      </c>
      <c r="ID39" s="17">
        <v>25.868130000000001</v>
      </c>
      <c r="IE39" s="17">
        <v>-14.868130000000001</v>
      </c>
      <c r="IF39" s="17"/>
      <c r="IG39" s="17"/>
      <c r="IH39" s="17"/>
      <c r="II39" s="17">
        <v>0</v>
      </c>
      <c r="IJ39" s="17"/>
      <c r="IK39" s="17"/>
      <c r="IL39" s="17"/>
      <c r="IM39" s="17">
        <v>0</v>
      </c>
      <c r="IN39" s="17">
        <v>47</v>
      </c>
      <c r="IO39" s="17">
        <v>45.221359999999997</v>
      </c>
      <c r="IP39" s="17">
        <v>45.221359999999997</v>
      </c>
      <c r="IQ39" s="17">
        <v>1.77864</v>
      </c>
      <c r="IR39" s="17"/>
      <c r="IS39" s="17"/>
      <c r="IT39" s="17"/>
      <c r="IU39" s="17">
        <v>0</v>
      </c>
      <c r="IV39" s="17"/>
      <c r="IW39" s="17"/>
      <c r="IX39" s="17"/>
      <c r="IY39" s="17">
        <v>0</v>
      </c>
      <c r="IZ39" s="17"/>
      <c r="JA39" s="17"/>
      <c r="JB39" s="17"/>
      <c r="JC39" s="17">
        <v>0</v>
      </c>
      <c r="JD39" s="17">
        <v>32.6</v>
      </c>
      <c r="JE39" s="17">
        <v>72.899199999999993</v>
      </c>
      <c r="JF39" s="17">
        <v>72.899209999999997</v>
      </c>
      <c r="JG39" s="17">
        <v>-40.299210000000002</v>
      </c>
      <c r="JH39" s="17">
        <v>178.5</v>
      </c>
      <c r="JI39" s="17">
        <v>172.31039000000001</v>
      </c>
      <c r="JJ39" s="17">
        <v>172.31039000000001</v>
      </c>
      <c r="JK39" s="17">
        <v>6.1896100000000001</v>
      </c>
      <c r="JL39" s="17">
        <v>176</v>
      </c>
      <c r="JM39" s="17">
        <v>172.31039000000001</v>
      </c>
      <c r="JN39" s="17">
        <v>172.31039000000001</v>
      </c>
      <c r="JO39" s="17">
        <v>3.6896100000000001</v>
      </c>
      <c r="JP39" s="17"/>
      <c r="JQ39" s="17"/>
      <c r="JR39" s="17"/>
      <c r="JS39" s="17">
        <v>0</v>
      </c>
      <c r="JT39" s="17">
        <v>175.5</v>
      </c>
      <c r="JU39" s="17">
        <v>172.82784000000001</v>
      </c>
      <c r="JV39" s="17">
        <v>172.82784000000001</v>
      </c>
      <c r="JW39" s="17">
        <v>2.6721599999999999</v>
      </c>
      <c r="JX39" s="17">
        <v>76.3</v>
      </c>
      <c r="JY39" s="17">
        <v>73.590999999999994</v>
      </c>
      <c r="JZ39" s="17">
        <v>73.590999999999994</v>
      </c>
      <c r="KA39" s="17">
        <v>2.7090000000000001</v>
      </c>
      <c r="KB39" s="17">
        <v>37</v>
      </c>
      <c r="KC39" s="17">
        <v>36.905999999999999</v>
      </c>
      <c r="KD39" s="17">
        <v>36.905999999999999</v>
      </c>
      <c r="KE39" s="17">
        <v>9.4E-2</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v>0.63188999999999995</v>
      </c>
      <c r="LF39" s="17">
        <v>0.63188999999999995</v>
      </c>
      <c r="LG39" s="17">
        <v>-0.23189000000000001</v>
      </c>
      <c r="LH39" s="17">
        <v>165.5</v>
      </c>
      <c r="LI39" s="17">
        <v>164.64292</v>
      </c>
      <c r="LJ39" s="17">
        <v>108.94274</v>
      </c>
      <c r="LK39" s="17">
        <v>56.557259999999999</v>
      </c>
      <c r="LL39" s="17">
        <v>88.9</v>
      </c>
      <c r="LM39" s="17">
        <v>44.025860000000002</v>
      </c>
      <c r="LN39" s="17">
        <v>80.473759999999999</v>
      </c>
      <c r="LO39" s="17">
        <v>8.42624</v>
      </c>
      <c r="LP39" s="17">
        <v>60.2</v>
      </c>
      <c r="LQ39" s="17">
        <v>67.133979999999994</v>
      </c>
      <c r="LR39" s="17">
        <v>67.133979999999994</v>
      </c>
      <c r="LS39" s="17">
        <v>-6.93398</v>
      </c>
      <c r="LT39" s="17">
        <v>64.5</v>
      </c>
      <c r="LU39" s="17">
        <v>53.253590000000003</v>
      </c>
      <c r="LV39" s="17">
        <v>65.984009999999998</v>
      </c>
      <c r="LW39" s="17">
        <v>-1.4840100000000001</v>
      </c>
      <c r="LX39" s="17">
        <v>29.1</v>
      </c>
      <c r="LY39" s="17">
        <v>29.951460000000001</v>
      </c>
      <c r="LZ39" s="17">
        <v>27.30705</v>
      </c>
      <c r="MA39" s="17">
        <v>1.79295</v>
      </c>
      <c r="MB39" s="17">
        <v>122.3</v>
      </c>
      <c r="MC39" s="17">
        <v>67.010310000000004</v>
      </c>
      <c r="MD39" s="17"/>
      <c r="ME39" s="17">
        <v>122.3</v>
      </c>
      <c r="MF39" s="17"/>
      <c r="MG39" s="17"/>
      <c r="MH39" s="17"/>
      <c r="MI39" s="17">
        <v>0</v>
      </c>
      <c r="MJ39" s="17"/>
      <c r="MK39" s="17"/>
      <c r="ML39" s="17"/>
      <c r="MM39" s="17">
        <v>0</v>
      </c>
      <c r="MN39" s="17">
        <v>146.4</v>
      </c>
      <c r="MO39" s="17">
        <v>151.08876000000001</v>
      </c>
      <c r="MP39" s="17">
        <v>151.08876000000001</v>
      </c>
      <c r="MQ39" s="17">
        <v>-4.6887600000000003</v>
      </c>
      <c r="MR39" s="17">
        <v>149.1</v>
      </c>
      <c r="MS39" s="17">
        <v>151.08876000000001</v>
      </c>
      <c r="MT39" s="17">
        <v>151.08876000000001</v>
      </c>
      <c r="MU39" s="17">
        <v>-1.9887600000000001</v>
      </c>
      <c r="MV39" s="17">
        <v>172.2</v>
      </c>
      <c r="MW39" s="17">
        <v>151.54248000000001</v>
      </c>
      <c r="MX39" s="17">
        <v>151.54248000000001</v>
      </c>
      <c r="MY39" s="17">
        <v>20.657520000000002</v>
      </c>
      <c r="MZ39" s="17">
        <v>191.7</v>
      </c>
      <c r="NA39" s="17">
        <v>185.62738999999999</v>
      </c>
      <c r="NB39" s="17"/>
      <c r="NC39" s="17">
        <v>191.7</v>
      </c>
      <c r="ND39" s="17"/>
      <c r="NE39" s="17"/>
      <c r="NF39" s="17"/>
      <c r="NG39" s="17">
        <v>0</v>
      </c>
      <c r="NH39" s="17"/>
      <c r="NI39" s="17"/>
      <c r="NJ39" s="17"/>
      <c r="NK39" s="17">
        <v>0</v>
      </c>
      <c r="NL39" s="17"/>
      <c r="NM39" s="17"/>
      <c r="NN39" s="17"/>
      <c r="NO39" s="17">
        <v>0</v>
      </c>
      <c r="NP39" s="17"/>
      <c r="NQ39" s="17"/>
      <c r="NR39" s="17"/>
      <c r="NS39" s="17">
        <v>0</v>
      </c>
      <c r="NT39" s="17">
        <v>218</v>
      </c>
      <c r="NU39" s="17">
        <v>213.11998</v>
      </c>
      <c r="NV39" s="17">
        <v>213.11998</v>
      </c>
      <c r="NW39" s="17">
        <v>4.88002</v>
      </c>
      <c r="NX39" s="17">
        <v>104.4</v>
      </c>
      <c r="NY39" s="17">
        <v>106.87999000000001</v>
      </c>
      <c r="NZ39" s="17">
        <v>106.87999000000001</v>
      </c>
      <c r="OA39" s="17">
        <v>-2.4799899999999999</v>
      </c>
      <c r="OB39" s="17">
        <v>0.8</v>
      </c>
      <c r="OC39" s="17">
        <v>0.79300000000000004</v>
      </c>
      <c r="OD39" s="17">
        <v>0.79300000000000004</v>
      </c>
      <c r="OE39" s="17">
        <v>7.0000000000000001E-3</v>
      </c>
      <c r="OF39" s="17">
        <v>62</v>
      </c>
      <c r="OG39" s="17">
        <v>77.599999999999994</v>
      </c>
      <c r="OH39" s="17">
        <v>82.974999999999994</v>
      </c>
      <c r="OI39" s="17">
        <v>-20.975000000000001</v>
      </c>
      <c r="OJ39" s="17">
        <v>79.2</v>
      </c>
      <c r="OK39" s="17">
        <v>65.91</v>
      </c>
      <c r="OL39" s="17">
        <v>65.91</v>
      </c>
      <c r="OM39" s="17">
        <v>13.29</v>
      </c>
      <c r="ON39" s="17">
        <v>16.399999999999999</v>
      </c>
      <c r="OO39" s="17">
        <v>16.547000000000001</v>
      </c>
      <c r="OP39" s="17">
        <v>16.547000000000001</v>
      </c>
      <c r="OQ39" s="17">
        <v>-0.14699999999999999</v>
      </c>
      <c r="OR39" s="17">
        <v>0.3</v>
      </c>
      <c r="OS39" s="17"/>
      <c r="OT39" s="17">
        <v>0.1</v>
      </c>
      <c r="OU39" s="17">
        <v>0.2</v>
      </c>
      <c r="OV39" s="17">
        <v>4.9000000000000004</v>
      </c>
      <c r="OW39" s="17">
        <v>4.8</v>
      </c>
      <c r="OX39" s="17">
        <v>4.8</v>
      </c>
      <c r="OY39" s="17">
        <v>0.1</v>
      </c>
      <c r="OZ39" s="17">
        <v>14.4</v>
      </c>
      <c r="PA39" s="17">
        <v>5</v>
      </c>
      <c r="PB39" s="17">
        <v>5</v>
      </c>
      <c r="PC39" s="17">
        <v>9.4</v>
      </c>
      <c r="PD39" s="17">
        <v>9.9</v>
      </c>
      <c r="PE39" s="17">
        <v>9</v>
      </c>
      <c r="PF39" s="17">
        <v>9</v>
      </c>
      <c r="PG39" s="17">
        <v>0.9</v>
      </c>
      <c r="PH39" s="17">
        <v>2.5</v>
      </c>
      <c r="PI39" s="17">
        <v>1.46</v>
      </c>
      <c r="PJ39" s="17">
        <v>2.6689699999999998</v>
      </c>
      <c r="PK39" s="17">
        <v>-0.16897000000000001</v>
      </c>
      <c r="PL39" s="17">
        <v>0.3</v>
      </c>
      <c r="PM39" s="17">
        <v>1</v>
      </c>
      <c r="PN39" s="17">
        <v>1</v>
      </c>
      <c r="PO39" s="17">
        <v>-0.7</v>
      </c>
      <c r="PP39" s="17">
        <v>1.8</v>
      </c>
      <c r="PQ39" s="17">
        <v>1.82</v>
      </c>
      <c r="PR39" s="17">
        <v>1.82</v>
      </c>
      <c r="PS39" s="17">
        <v>-0.02</v>
      </c>
      <c r="PT39" s="17">
        <v>4.5999999999999996</v>
      </c>
      <c r="PU39" s="17">
        <v>4.5</v>
      </c>
      <c r="PV39" s="17">
        <v>4.5</v>
      </c>
      <c r="PW39" s="17">
        <v>0.1</v>
      </c>
      <c r="PX39" s="17">
        <v>5.4</v>
      </c>
      <c r="PY39" s="17">
        <v>16</v>
      </c>
      <c r="PZ39" s="17">
        <v>14.56311</v>
      </c>
      <c r="QA39" s="17">
        <v>-9.1631099999999996</v>
      </c>
      <c r="QB39" s="17">
        <v>4.0999999999999996</v>
      </c>
      <c r="QC39" s="17">
        <v>3.8</v>
      </c>
      <c r="QD39" s="17">
        <v>3.8</v>
      </c>
      <c r="QE39" s="17">
        <v>0.3</v>
      </c>
      <c r="QF39" s="17">
        <v>3.2</v>
      </c>
      <c r="QG39" s="17">
        <v>3.1</v>
      </c>
      <c r="QH39" s="17">
        <v>3.1</v>
      </c>
      <c r="QI39" s="17">
        <v>0.1</v>
      </c>
      <c r="QJ39" s="17">
        <v>3.5</v>
      </c>
      <c r="QK39" s="17">
        <v>3.4</v>
      </c>
      <c r="QL39" s="17">
        <v>3.4</v>
      </c>
      <c r="QM39" s="17">
        <v>0.1</v>
      </c>
      <c r="QN39" s="17">
        <v>17.899999999999999</v>
      </c>
      <c r="QO39" s="17">
        <v>19</v>
      </c>
      <c r="QP39" s="17">
        <v>16.990290000000002</v>
      </c>
      <c r="QQ39" s="17">
        <v>0.90971000000000002</v>
      </c>
      <c r="QR39" s="17">
        <v>13.8</v>
      </c>
      <c r="QS39" s="17"/>
      <c r="QT39" s="17">
        <v>6.9429999999999996</v>
      </c>
      <c r="QU39" s="17">
        <v>6.8570000000000002</v>
      </c>
      <c r="QV39" s="17">
        <v>16.399999999999999</v>
      </c>
      <c r="QW39" s="17">
        <v>12.297000000000001</v>
      </c>
      <c r="QX39" s="17">
        <v>12.297000000000001</v>
      </c>
      <c r="QY39" s="17">
        <v>4.1029999999999998</v>
      </c>
      <c r="QZ39" s="17">
        <v>12.1</v>
      </c>
      <c r="RA39" s="17">
        <v>20.40428</v>
      </c>
      <c r="RB39" s="17">
        <v>20.315000000000001</v>
      </c>
      <c r="RC39" s="17">
        <v>-8.2149999999999999</v>
      </c>
      <c r="RD39" s="17">
        <v>46.3</v>
      </c>
      <c r="RE39" s="17">
        <v>61</v>
      </c>
      <c r="RF39" s="17">
        <v>65.536000000000001</v>
      </c>
      <c r="RG39" s="17">
        <v>-19.236000000000001</v>
      </c>
      <c r="RH39" s="17">
        <v>3</v>
      </c>
      <c r="RI39" s="17">
        <v>2.9009999999999998</v>
      </c>
      <c r="RJ39" s="17">
        <v>2.9009999999999998</v>
      </c>
      <c r="RK39" s="17">
        <v>9.9000000000000005E-2</v>
      </c>
      <c r="RL39" s="17">
        <v>1.2</v>
      </c>
      <c r="RM39" s="17">
        <v>1.2</v>
      </c>
      <c r="RN39" s="17">
        <v>1.2</v>
      </c>
      <c r="RO39" s="17">
        <v>0</v>
      </c>
      <c r="RP39" s="17">
        <v>1.2</v>
      </c>
      <c r="RQ39" s="17">
        <v>1.2</v>
      </c>
      <c r="RR39" s="17">
        <v>1.2</v>
      </c>
      <c r="RS39" s="17">
        <v>0</v>
      </c>
      <c r="RT39" s="17">
        <v>3</v>
      </c>
      <c r="RU39" s="17">
        <v>2.8</v>
      </c>
      <c r="RV39" s="17">
        <v>2.8</v>
      </c>
      <c r="RW39" s="17">
        <v>0.2</v>
      </c>
      <c r="RX39" s="17">
        <v>1</v>
      </c>
      <c r="RY39" s="17"/>
      <c r="RZ39" s="17">
        <v>7.8689999999999998</v>
      </c>
      <c r="SA39" s="17">
        <v>-6.8689999999999998</v>
      </c>
      <c r="SB39" s="17">
        <v>2.6</v>
      </c>
      <c r="SC39" s="17">
        <v>2.4510000000000001</v>
      </c>
      <c r="SD39" s="17">
        <v>2.4510000000000001</v>
      </c>
      <c r="SE39" s="17">
        <v>0.14899999999999999</v>
      </c>
      <c r="SF39" s="17">
        <v>4</v>
      </c>
      <c r="SG39" s="17">
        <v>6.89933</v>
      </c>
      <c r="SH39" s="17">
        <v>5.9835000000000003</v>
      </c>
      <c r="SI39" s="17">
        <v>-1.9835</v>
      </c>
      <c r="SJ39" s="17">
        <v>1.3</v>
      </c>
      <c r="SK39" s="17">
        <v>1.08</v>
      </c>
      <c r="SL39" s="17">
        <v>1.08</v>
      </c>
      <c r="SM39" s="17">
        <v>0.22</v>
      </c>
      <c r="SN39" s="17"/>
      <c r="SO39" s="17"/>
      <c r="SP39" s="17">
        <v>0.4</v>
      </c>
      <c r="SQ39" s="17">
        <v>-0.4</v>
      </c>
      <c r="SR39" s="17">
        <v>5.2</v>
      </c>
      <c r="SS39" s="17">
        <v>5.3</v>
      </c>
      <c r="ST39" s="17">
        <v>5.3</v>
      </c>
      <c r="SU39" s="17">
        <v>-0.1</v>
      </c>
      <c r="SV39" s="17">
        <v>2.1</v>
      </c>
      <c r="SW39" s="17">
        <v>3</v>
      </c>
      <c r="SX39" s="17">
        <v>3</v>
      </c>
      <c r="SY39" s="17">
        <v>-0.9</v>
      </c>
      <c r="SZ39" s="17">
        <v>4.3</v>
      </c>
      <c r="TA39" s="17">
        <v>5</v>
      </c>
      <c r="TB39" s="17">
        <v>5</v>
      </c>
      <c r="TC39" s="17">
        <v>-0.7</v>
      </c>
      <c r="TD39" s="17">
        <v>6.4</v>
      </c>
      <c r="TE39" s="17">
        <v>7</v>
      </c>
      <c r="TF39" s="17">
        <v>7</v>
      </c>
      <c r="TG39" s="17">
        <v>-0.6</v>
      </c>
      <c r="TH39" s="17">
        <v>10</v>
      </c>
      <c r="TI39" s="17">
        <v>10</v>
      </c>
      <c r="TJ39" s="17">
        <v>10</v>
      </c>
      <c r="TK39" s="17">
        <v>0</v>
      </c>
      <c r="TL39" s="17">
        <v>17.3</v>
      </c>
      <c r="TM39" s="17">
        <v>17.8</v>
      </c>
      <c r="TN39" s="17">
        <v>27.75</v>
      </c>
      <c r="TO39" s="17">
        <v>-10.45</v>
      </c>
      <c r="TP39" s="17">
        <v>62.1</v>
      </c>
      <c r="TQ39" s="17">
        <v>68</v>
      </c>
      <c r="TR39" s="17">
        <v>77.998000000000005</v>
      </c>
      <c r="TS39" s="17">
        <v>-15.898</v>
      </c>
      <c r="TT39" s="17">
        <v>19.899999999999999</v>
      </c>
      <c r="TU39" s="17">
        <v>24.486999999999998</v>
      </c>
      <c r="TV39" s="17">
        <v>24.486999999999998</v>
      </c>
      <c r="TW39" s="17">
        <v>-4.5869999999999997</v>
      </c>
      <c r="TX39" s="17">
        <v>86.3</v>
      </c>
      <c r="TY39" s="17">
        <v>69.878529999999998</v>
      </c>
      <c r="TZ39" s="17">
        <v>78.754999999999995</v>
      </c>
      <c r="UA39" s="17">
        <v>7.5449999999999999</v>
      </c>
      <c r="UB39" s="17">
        <v>99.7</v>
      </c>
      <c r="UC39" s="17">
        <v>79.477900000000005</v>
      </c>
      <c r="UD39" s="17">
        <v>85.382999999999996</v>
      </c>
      <c r="UE39" s="17">
        <v>14.317</v>
      </c>
      <c r="UF39" s="17">
        <v>15.7</v>
      </c>
      <c r="UG39" s="17">
        <v>10.759</v>
      </c>
      <c r="UH39" s="17">
        <v>10.759</v>
      </c>
      <c r="UI39" s="17">
        <v>4.9409999999999998</v>
      </c>
      <c r="UJ39" s="17">
        <v>13.5</v>
      </c>
      <c r="UK39" s="17">
        <v>9.1370000000000005</v>
      </c>
      <c r="UL39" s="17">
        <v>9.1370000000000005</v>
      </c>
      <c r="UM39" s="17">
        <v>4.3630000000000004</v>
      </c>
      <c r="UN39" s="17">
        <v>5.2</v>
      </c>
      <c r="UO39" s="17">
        <v>6</v>
      </c>
      <c r="UP39" s="17">
        <v>6</v>
      </c>
      <c r="UQ39" s="17">
        <v>-0.8</v>
      </c>
      <c r="UR39" s="17">
        <v>1.7</v>
      </c>
      <c r="US39" s="17">
        <v>1.8</v>
      </c>
      <c r="UT39" s="17">
        <v>1.8</v>
      </c>
      <c r="UU39" s="17">
        <v>-0.1</v>
      </c>
      <c r="UV39" s="17"/>
      <c r="UW39" s="17"/>
      <c r="UX39" s="17"/>
      <c r="UY39" s="17">
        <v>0</v>
      </c>
      <c r="UZ39" s="17">
        <v>3.8</v>
      </c>
      <c r="VA39" s="17">
        <v>4</v>
      </c>
      <c r="VB39" s="17">
        <v>4</v>
      </c>
      <c r="VC39" s="17">
        <v>-0.2</v>
      </c>
      <c r="VD39" s="17">
        <v>4.2</v>
      </c>
      <c r="VE39" s="17">
        <v>4.5</v>
      </c>
      <c r="VF39" s="17">
        <v>4.5</v>
      </c>
      <c r="VG39" s="17">
        <v>-0.3</v>
      </c>
      <c r="VH39" s="17">
        <v>4.4000000000000004</v>
      </c>
      <c r="VI39" s="17">
        <v>4.5</v>
      </c>
      <c r="VJ39" s="17">
        <v>4.5</v>
      </c>
      <c r="VK39" s="17">
        <v>-0.1</v>
      </c>
      <c r="VL39" s="17">
        <v>14.1</v>
      </c>
      <c r="VM39" s="17">
        <v>14.875999999999999</v>
      </c>
      <c r="VN39" s="17">
        <v>14.875999999999999</v>
      </c>
      <c r="VO39" s="17">
        <v>-0.77600000000000002</v>
      </c>
      <c r="VP39" s="17">
        <v>133.4</v>
      </c>
      <c r="VQ39" s="17">
        <v>196.31100000000001</v>
      </c>
      <c r="VR39" s="17">
        <v>196.31100000000001</v>
      </c>
      <c r="VS39" s="17">
        <v>-62.911000000000001</v>
      </c>
      <c r="VT39" s="17">
        <v>10.5</v>
      </c>
      <c r="VU39" s="17">
        <v>10.759</v>
      </c>
      <c r="VV39" s="17">
        <v>10.759</v>
      </c>
      <c r="VW39" s="17">
        <v>-0.25900000000000001</v>
      </c>
      <c r="VX39" s="17">
        <v>136.1</v>
      </c>
      <c r="VY39" s="17">
        <v>94.289000000000001</v>
      </c>
      <c r="VZ39" s="17">
        <v>94.289000000000001</v>
      </c>
      <c r="WA39" s="17">
        <v>41.811</v>
      </c>
      <c r="WB39" s="17">
        <v>0.6</v>
      </c>
      <c r="WC39" s="17">
        <v>0.6</v>
      </c>
      <c r="WD39" s="17">
        <v>0.6</v>
      </c>
      <c r="WE39" s="17">
        <v>0</v>
      </c>
      <c r="WF39" s="17">
        <v>129.6</v>
      </c>
      <c r="WG39" s="17">
        <v>121.6138</v>
      </c>
      <c r="WH39" s="17">
        <v>121.02</v>
      </c>
      <c r="WI39" s="17">
        <v>8.58</v>
      </c>
      <c r="WJ39" s="17">
        <v>138.6</v>
      </c>
      <c r="WK39" s="17">
        <v>136.19578999999999</v>
      </c>
      <c r="WL39" s="17">
        <v>140.364</v>
      </c>
      <c r="WM39" s="17">
        <v>-1.764</v>
      </c>
      <c r="WN39" s="17">
        <v>97.6</v>
      </c>
      <c r="WO39" s="17">
        <v>56.042000000000002</v>
      </c>
      <c r="WP39" s="17">
        <v>56.042000000000002</v>
      </c>
      <c r="WQ39" s="17">
        <v>41.558</v>
      </c>
      <c r="WR39" s="17">
        <v>9.1</v>
      </c>
      <c r="WS39" s="17"/>
      <c r="WT39" s="17">
        <v>7.3979999999999997</v>
      </c>
      <c r="WU39" s="17">
        <v>1.702</v>
      </c>
      <c r="WV39" s="17">
        <v>7</v>
      </c>
      <c r="WW39" s="17">
        <v>7.2</v>
      </c>
      <c r="WX39" s="17">
        <v>7.2</v>
      </c>
      <c r="WY39" s="17">
        <v>-0.2</v>
      </c>
      <c r="WZ39" s="17">
        <v>20</v>
      </c>
      <c r="XA39" s="17">
        <v>18.4466</v>
      </c>
      <c r="XB39" s="17">
        <v>18.4466</v>
      </c>
      <c r="XC39" s="17">
        <v>1.5533999999999999</v>
      </c>
      <c r="XD39" s="17">
        <v>9.4</v>
      </c>
      <c r="XE39" s="17">
        <v>10.8</v>
      </c>
      <c r="XF39" s="17">
        <v>10.8</v>
      </c>
      <c r="XG39" s="17">
        <v>-1.4</v>
      </c>
      <c r="XH39" s="17">
        <v>33.1</v>
      </c>
      <c r="XI39" s="17">
        <v>31.5</v>
      </c>
      <c r="XJ39" s="17">
        <v>31.5</v>
      </c>
      <c r="XK39" s="17">
        <v>1.6</v>
      </c>
      <c r="XL39" s="17">
        <v>27.7</v>
      </c>
      <c r="XM39" s="17">
        <v>31.5</v>
      </c>
      <c r="XN39" s="17">
        <v>31.5</v>
      </c>
      <c r="XO39" s="17">
        <v>-3.8</v>
      </c>
      <c r="XP39" s="17">
        <v>12.5</v>
      </c>
      <c r="XQ39" s="17"/>
      <c r="XR39" s="17">
        <v>14</v>
      </c>
      <c r="XS39" s="17">
        <v>-1.5</v>
      </c>
      <c r="XT39" s="17">
        <v>17.7</v>
      </c>
      <c r="XU39" s="17">
        <v>19.234999999999999</v>
      </c>
      <c r="XV39" s="17">
        <v>19.234999999999999</v>
      </c>
      <c r="XW39" s="17">
        <v>-1.5349999999999999</v>
      </c>
      <c r="XX39" s="17">
        <v>8.4</v>
      </c>
      <c r="XY39" s="17">
        <v>7.31</v>
      </c>
      <c r="XZ39" s="17">
        <v>7.31</v>
      </c>
      <c r="YA39" s="17">
        <v>1.0900000000000001</v>
      </c>
      <c r="YB39" s="17">
        <v>10.99</v>
      </c>
      <c r="YC39" s="17">
        <v>11</v>
      </c>
      <c r="YD39" s="17">
        <v>11</v>
      </c>
      <c r="YE39" s="17">
        <v>-0.01</v>
      </c>
    </row>
    <row r="40" spans="1:655" ht="24" customHeight="1" x14ac:dyDescent="0.3">
      <c r="A40" s="1"/>
      <c r="B40" s="18" t="s">
        <v>51</v>
      </c>
      <c r="C40" s="18" t="s">
        <v>777</v>
      </c>
      <c r="D40" s="19">
        <v>30.8</v>
      </c>
      <c r="E40" s="19">
        <v>98.519419999999997</v>
      </c>
      <c r="F40" s="19">
        <v>101.60194</v>
      </c>
      <c r="G40" s="19">
        <v>-70.801940000000002</v>
      </c>
      <c r="H40" s="19">
        <v>630.79999999999995</v>
      </c>
      <c r="I40" s="19">
        <v>636.00113999999996</v>
      </c>
      <c r="J40" s="19">
        <v>636.00113999999996</v>
      </c>
      <c r="K40" s="19">
        <v>-5.2011399999999997</v>
      </c>
      <c r="L40" s="19">
        <v>215.6</v>
      </c>
      <c r="M40" s="19">
        <v>206.90248</v>
      </c>
      <c r="N40" s="19">
        <v>206.90248</v>
      </c>
      <c r="O40" s="19">
        <v>8.6975200000000008</v>
      </c>
      <c r="P40" s="19"/>
      <c r="Q40" s="19"/>
      <c r="R40" s="19"/>
      <c r="S40" s="19">
        <v>0</v>
      </c>
      <c r="T40" s="19"/>
      <c r="U40" s="19"/>
      <c r="V40" s="19"/>
      <c r="W40" s="19">
        <v>0</v>
      </c>
      <c r="X40" s="19">
        <v>30</v>
      </c>
      <c r="Y40" s="19">
        <v>12.09104</v>
      </c>
      <c r="Z40" s="19">
        <v>30.672820000000002</v>
      </c>
      <c r="AA40" s="19">
        <v>-0.67281999999999997</v>
      </c>
      <c r="AB40" s="19">
        <v>84.9</v>
      </c>
      <c r="AC40" s="19">
        <v>79.611649999999997</v>
      </c>
      <c r="AD40" s="19">
        <v>87.85</v>
      </c>
      <c r="AE40" s="19">
        <v>-2.95</v>
      </c>
      <c r="AF40" s="19">
        <v>0</v>
      </c>
      <c r="AG40" s="19"/>
      <c r="AH40" s="19"/>
      <c r="AI40" s="19">
        <v>0</v>
      </c>
      <c r="AJ40" s="19"/>
      <c r="AK40" s="19"/>
      <c r="AL40" s="19"/>
      <c r="AM40" s="19">
        <v>0</v>
      </c>
      <c r="AN40" s="19">
        <v>187.5</v>
      </c>
      <c r="AO40" s="19">
        <v>196.22801999999999</v>
      </c>
      <c r="AP40" s="19">
        <v>196.22801999999999</v>
      </c>
      <c r="AQ40" s="19">
        <v>-8.7280200000000008</v>
      </c>
      <c r="AR40" s="19">
        <v>207.6</v>
      </c>
      <c r="AS40" s="19">
        <v>196.22801999999999</v>
      </c>
      <c r="AT40" s="19">
        <v>196.22801999999999</v>
      </c>
      <c r="AU40" s="19">
        <v>11.371980000000001</v>
      </c>
      <c r="AV40" s="19">
        <v>211.8</v>
      </c>
      <c r="AW40" s="19">
        <v>196.22801999999999</v>
      </c>
      <c r="AX40" s="19">
        <v>196.22801999999999</v>
      </c>
      <c r="AY40" s="19">
        <v>15.57198</v>
      </c>
      <c r="AZ40" s="19">
        <v>287.10000000000002</v>
      </c>
      <c r="BA40" s="19">
        <v>295.22593999999998</v>
      </c>
      <c r="BB40" s="19">
        <v>295.22593999999998</v>
      </c>
      <c r="BC40" s="19">
        <v>-8.1259399999999999</v>
      </c>
      <c r="BD40" s="19">
        <v>216.3</v>
      </c>
      <c r="BE40" s="19">
        <v>208.07390000000001</v>
      </c>
      <c r="BF40" s="19">
        <v>208.07390000000001</v>
      </c>
      <c r="BG40" s="19">
        <v>8.2261000000000006</v>
      </c>
      <c r="BH40" s="19">
        <v>110.7</v>
      </c>
      <c r="BI40" s="19">
        <v>104.34936999999999</v>
      </c>
      <c r="BJ40" s="19">
        <v>104.34936999999999</v>
      </c>
      <c r="BK40" s="19">
        <v>6.3506299999999998</v>
      </c>
      <c r="BL40" s="19">
        <v>374.5</v>
      </c>
      <c r="BM40" s="19">
        <v>381.30583000000001</v>
      </c>
      <c r="BN40" s="19">
        <v>381.30583000000001</v>
      </c>
      <c r="BO40" s="19">
        <v>-6.8058300000000003</v>
      </c>
      <c r="BP40" s="19">
        <v>2.9</v>
      </c>
      <c r="BQ40" s="19">
        <v>4.4318400000000002</v>
      </c>
      <c r="BR40" s="19">
        <v>4.4318400000000002</v>
      </c>
      <c r="BS40" s="19">
        <v>-1.5318400000000001</v>
      </c>
      <c r="BT40" s="19">
        <v>13.2</v>
      </c>
      <c r="BU40" s="19"/>
      <c r="BV40" s="19"/>
      <c r="BW40" s="19">
        <v>13.2</v>
      </c>
      <c r="BX40" s="19"/>
      <c r="BY40" s="19"/>
      <c r="BZ40" s="19"/>
      <c r="CA40" s="19">
        <v>0</v>
      </c>
      <c r="CB40" s="19"/>
      <c r="CC40" s="19"/>
      <c r="CD40" s="19">
        <v>12.371130000000001</v>
      </c>
      <c r="CE40" s="19">
        <v>-12.371130000000001</v>
      </c>
      <c r="CF40" s="19"/>
      <c r="CG40" s="19"/>
      <c r="CH40" s="19"/>
      <c r="CI40" s="19">
        <v>0</v>
      </c>
      <c r="CJ40" s="19">
        <v>117.8</v>
      </c>
      <c r="CK40" s="19">
        <v>120.1673</v>
      </c>
      <c r="CL40" s="19">
        <v>120.1673</v>
      </c>
      <c r="CM40" s="19">
        <v>-2.3673000000000002</v>
      </c>
      <c r="CN40" s="19">
        <v>7.3</v>
      </c>
      <c r="CO40" s="19">
        <v>6.8003799999999996</v>
      </c>
      <c r="CP40" s="19">
        <v>5.1333399999999996</v>
      </c>
      <c r="CQ40" s="19">
        <v>2.1666599999999998</v>
      </c>
      <c r="CR40" s="19">
        <v>3.3</v>
      </c>
      <c r="CS40" s="19">
        <v>3.7328199999999998</v>
      </c>
      <c r="CT40" s="19">
        <v>2.8177599999999998</v>
      </c>
      <c r="CU40" s="19">
        <v>0.48224</v>
      </c>
      <c r="CV40" s="19">
        <v>22.4</v>
      </c>
      <c r="CW40" s="19"/>
      <c r="CX40" s="19"/>
      <c r="CY40" s="19">
        <v>22.4</v>
      </c>
      <c r="CZ40" s="19">
        <v>6.9</v>
      </c>
      <c r="DA40" s="19">
        <v>6.8787000000000003</v>
      </c>
      <c r="DB40" s="19">
        <v>6.8787000000000003</v>
      </c>
      <c r="DC40" s="19">
        <v>2.1299999999999999E-2</v>
      </c>
      <c r="DD40" s="19">
        <v>14</v>
      </c>
      <c r="DE40" s="19">
        <v>14.919409999999999</v>
      </c>
      <c r="DF40" s="19">
        <v>11.2387</v>
      </c>
      <c r="DG40" s="19">
        <v>2.7612999999999999</v>
      </c>
      <c r="DH40" s="19">
        <v>75.8</v>
      </c>
      <c r="DI40" s="19">
        <v>70.637600000000006</v>
      </c>
      <c r="DJ40" s="19">
        <v>61.550829999999998</v>
      </c>
      <c r="DK40" s="19">
        <v>14.249169999999999</v>
      </c>
      <c r="DL40" s="19"/>
      <c r="DM40" s="19"/>
      <c r="DN40" s="19"/>
      <c r="DO40" s="19">
        <v>0</v>
      </c>
      <c r="DP40" s="19"/>
      <c r="DQ40" s="19"/>
      <c r="DR40" s="19"/>
      <c r="DS40" s="19">
        <v>0</v>
      </c>
      <c r="DT40" s="19"/>
      <c r="DU40" s="19"/>
      <c r="DV40" s="19"/>
      <c r="DW40" s="19">
        <v>0</v>
      </c>
      <c r="DX40" s="19"/>
      <c r="DY40" s="19"/>
      <c r="DZ40" s="19"/>
      <c r="EA40" s="19">
        <v>0</v>
      </c>
      <c r="EB40" s="19">
        <v>73.900000000000006</v>
      </c>
      <c r="EC40" s="19">
        <v>62.928339999999999</v>
      </c>
      <c r="ED40" s="19">
        <v>73.930509999999998</v>
      </c>
      <c r="EE40" s="19">
        <v>-3.0509999999999999E-2</v>
      </c>
      <c r="EF40" s="19">
        <v>52.5</v>
      </c>
      <c r="EG40" s="19">
        <v>38.49785</v>
      </c>
      <c r="EH40" s="19">
        <v>85.101590000000002</v>
      </c>
      <c r="EI40" s="19">
        <v>-32.601590000000002</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25.2</v>
      </c>
      <c r="FE40" s="19">
        <v>27.864080000000001</v>
      </c>
      <c r="FF40" s="19">
        <v>29.74953</v>
      </c>
      <c r="FG40" s="19">
        <v>-4.5495299999999999</v>
      </c>
      <c r="FH40" s="19">
        <v>45.5</v>
      </c>
      <c r="FI40" s="19">
        <v>45</v>
      </c>
      <c r="FJ40" s="19">
        <v>45</v>
      </c>
      <c r="FK40" s="19">
        <v>0.5</v>
      </c>
      <c r="FL40" s="19">
        <v>15.2</v>
      </c>
      <c r="FM40" s="19">
        <v>17.91262</v>
      </c>
      <c r="FN40" s="19">
        <v>18.874919999999999</v>
      </c>
      <c r="FO40" s="19">
        <v>-3.6749200000000002</v>
      </c>
      <c r="FP40" s="19">
        <v>18.600000000000001</v>
      </c>
      <c r="FQ40" s="19">
        <v>17.737760000000002</v>
      </c>
      <c r="FR40" s="19">
        <v>17.91338</v>
      </c>
      <c r="FS40" s="19">
        <v>0.68662000000000001</v>
      </c>
      <c r="FT40" s="19">
        <v>10.9</v>
      </c>
      <c r="FU40" s="19">
        <v>11</v>
      </c>
      <c r="FV40" s="19">
        <v>10.485440000000001</v>
      </c>
      <c r="FW40" s="19">
        <v>0.41455999999999998</v>
      </c>
      <c r="FX40" s="19">
        <v>62.7</v>
      </c>
      <c r="FY40" s="19">
        <v>65.663929999999993</v>
      </c>
      <c r="FZ40" s="19">
        <v>65.663929999999993</v>
      </c>
      <c r="GA40" s="19">
        <v>-2.96393</v>
      </c>
      <c r="GB40" s="19">
        <v>181.6</v>
      </c>
      <c r="GC40" s="19">
        <v>184.91498000000001</v>
      </c>
      <c r="GD40" s="19">
        <v>184.91498000000001</v>
      </c>
      <c r="GE40" s="19">
        <v>-3.3149799999999998</v>
      </c>
      <c r="GF40" s="19">
        <v>181.7</v>
      </c>
      <c r="GG40" s="19">
        <v>184.91498000000001</v>
      </c>
      <c r="GH40" s="19">
        <v>184.91498000000001</v>
      </c>
      <c r="GI40" s="19">
        <v>-3.2149800000000002</v>
      </c>
      <c r="GJ40" s="19">
        <v>185.4</v>
      </c>
      <c r="GK40" s="19">
        <v>185.47028</v>
      </c>
      <c r="GL40" s="19">
        <v>185.47028</v>
      </c>
      <c r="GM40" s="19">
        <v>-7.0279999999999995E-2</v>
      </c>
      <c r="GN40" s="19">
        <v>63.7</v>
      </c>
      <c r="GO40" s="19">
        <v>88.410179999999997</v>
      </c>
      <c r="GP40" s="19">
        <v>88.410179999999997</v>
      </c>
      <c r="GQ40" s="19">
        <v>-24.710180000000001</v>
      </c>
      <c r="GR40" s="19"/>
      <c r="GS40" s="19"/>
      <c r="GT40" s="19"/>
      <c r="GU40" s="19">
        <v>0</v>
      </c>
      <c r="GV40" s="19">
        <v>5.9</v>
      </c>
      <c r="GW40" s="19">
        <v>5.9112099999999996</v>
      </c>
      <c r="GX40" s="19">
        <v>5.9112099999999996</v>
      </c>
      <c r="GY40" s="19">
        <v>-1.1209999999999999E-2</v>
      </c>
      <c r="GZ40" s="19">
        <v>11.6</v>
      </c>
      <c r="HA40" s="19">
        <v>12</v>
      </c>
      <c r="HB40" s="19">
        <v>12</v>
      </c>
      <c r="HC40" s="19">
        <v>-0.4</v>
      </c>
      <c r="HD40" s="19">
        <v>32.1</v>
      </c>
      <c r="HE40" s="19">
        <v>30.81456</v>
      </c>
      <c r="HF40" s="19">
        <v>30.81456</v>
      </c>
      <c r="HG40" s="19">
        <v>1.2854399999999999</v>
      </c>
      <c r="HH40" s="19">
        <v>3.7</v>
      </c>
      <c r="HI40" s="19">
        <v>1.97359</v>
      </c>
      <c r="HJ40" s="19">
        <v>1.97359</v>
      </c>
      <c r="HK40" s="19">
        <v>1.72641</v>
      </c>
      <c r="HL40" s="19">
        <v>15</v>
      </c>
      <c r="HM40" s="19">
        <v>17.171500000000002</v>
      </c>
      <c r="HN40" s="19">
        <v>17.171500000000002</v>
      </c>
      <c r="HO40" s="19">
        <v>-2.1715</v>
      </c>
      <c r="HP40" s="19">
        <v>52.9</v>
      </c>
      <c r="HQ40" s="19">
        <v>85</v>
      </c>
      <c r="HR40" s="19">
        <v>82.157899999999998</v>
      </c>
      <c r="HS40" s="19">
        <v>-29.257899999999999</v>
      </c>
      <c r="HT40" s="19"/>
      <c r="HU40" s="19"/>
      <c r="HV40" s="19"/>
      <c r="HW40" s="19">
        <v>0</v>
      </c>
      <c r="HX40" s="19"/>
      <c r="HY40" s="19"/>
      <c r="HZ40" s="19"/>
      <c r="IA40" s="19">
        <v>0</v>
      </c>
      <c r="IB40" s="19">
        <v>10.3</v>
      </c>
      <c r="IC40" s="19">
        <v>48.032350000000001</v>
      </c>
      <c r="ID40" s="19">
        <v>75.501620000000003</v>
      </c>
      <c r="IE40" s="19">
        <v>-65.201620000000005</v>
      </c>
      <c r="IF40" s="19"/>
      <c r="IG40" s="19"/>
      <c r="IH40" s="19"/>
      <c r="II40" s="19">
        <v>0</v>
      </c>
      <c r="IJ40" s="19"/>
      <c r="IK40" s="19"/>
      <c r="IL40" s="19"/>
      <c r="IM40" s="19">
        <v>0</v>
      </c>
      <c r="IN40" s="19">
        <v>46.9</v>
      </c>
      <c r="IO40" s="19">
        <v>45.221359999999997</v>
      </c>
      <c r="IP40" s="19">
        <v>45.221359999999997</v>
      </c>
      <c r="IQ40" s="19">
        <v>1.6786399999999999</v>
      </c>
      <c r="IR40" s="19"/>
      <c r="IS40" s="19"/>
      <c r="IT40" s="19"/>
      <c r="IU40" s="19">
        <v>0</v>
      </c>
      <c r="IV40" s="19"/>
      <c r="IW40" s="19"/>
      <c r="IX40" s="19"/>
      <c r="IY40" s="19">
        <v>0</v>
      </c>
      <c r="IZ40" s="19"/>
      <c r="JA40" s="19"/>
      <c r="JB40" s="19"/>
      <c r="JC40" s="19">
        <v>0</v>
      </c>
      <c r="JD40" s="19">
        <v>50.6</v>
      </c>
      <c r="JE40" s="19">
        <v>72.899209999999997</v>
      </c>
      <c r="JF40" s="19">
        <v>72.899209999999997</v>
      </c>
      <c r="JG40" s="19">
        <v>-22.299209999999999</v>
      </c>
      <c r="JH40" s="19">
        <v>177.8</v>
      </c>
      <c r="JI40" s="19">
        <v>172.31039000000001</v>
      </c>
      <c r="JJ40" s="19">
        <v>172.31039000000001</v>
      </c>
      <c r="JK40" s="19">
        <v>5.4896099999999999</v>
      </c>
      <c r="JL40" s="19">
        <v>175.4</v>
      </c>
      <c r="JM40" s="19">
        <v>172.31039000000001</v>
      </c>
      <c r="JN40" s="19">
        <v>172.31039000000001</v>
      </c>
      <c r="JO40" s="19">
        <v>3.08961</v>
      </c>
      <c r="JP40" s="19"/>
      <c r="JQ40" s="19"/>
      <c r="JR40" s="19"/>
      <c r="JS40" s="19">
        <v>0</v>
      </c>
      <c r="JT40" s="19">
        <v>175.2</v>
      </c>
      <c r="JU40" s="19">
        <v>172.82784000000001</v>
      </c>
      <c r="JV40" s="19">
        <v>172.82784000000001</v>
      </c>
      <c r="JW40" s="19">
        <v>2.37216</v>
      </c>
      <c r="JX40" s="19">
        <v>76</v>
      </c>
      <c r="JY40" s="19">
        <v>73.590999999999994</v>
      </c>
      <c r="JZ40" s="19">
        <v>73.590999999999994</v>
      </c>
      <c r="KA40" s="19">
        <v>2.4089999999999998</v>
      </c>
      <c r="KB40" s="19">
        <v>37</v>
      </c>
      <c r="KC40" s="19">
        <v>36.905999999999999</v>
      </c>
      <c r="KD40" s="19">
        <v>36.905999999999999</v>
      </c>
      <c r="KE40" s="19">
        <v>9.4E-2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0.4</v>
      </c>
      <c r="LE40" s="19">
        <v>0.63188999999999995</v>
      </c>
      <c r="LF40" s="19">
        <v>0.63188999999999995</v>
      </c>
      <c r="LG40" s="19">
        <v>-0.23189000000000001</v>
      </c>
      <c r="LH40" s="19">
        <v>155.1</v>
      </c>
      <c r="LI40" s="19">
        <v>155.57136</v>
      </c>
      <c r="LJ40" s="19">
        <v>111.60648999999999</v>
      </c>
      <c r="LK40" s="19">
        <v>43.493510000000001</v>
      </c>
      <c r="LL40" s="19">
        <v>83.4</v>
      </c>
      <c r="LM40" s="19">
        <v>59.590670000000003</v>
      </c>
      <c r="LN40" s="19">
        <v>88.234080000000006</v>
      </c>
      <c r="LO40" s="19">
        <v>-4.8340800000000002</v>
      </c>
      <c r="LP40" s="19">
        <v>59.8</v>
      </c>
      <c r="LQ40" s="19">
        <v>67.133979999999994</v>
      </c>
      <c r="LR40" s="19">
        <v>67.133979999999994</v>
      </c>
      <c r="LS40" s="19">
        <v>-7.3339800000000004</v>
      </c>
      <c r="LT40" s="19">
        <v>64.8</v>
      </c>
      <c r="LU40" s="19">
        <v>57.502719999999997</v>
      </c>
      <c r="LV40" s="19">
        <v>72.37388</v>
      </c>
      <c r="LW40" s="19">
        <v>-7.5738799999999999</v>
      </c>
      <c r="LX40" s="19">
        <v>29</v>
      </c>
      <c r="LY40" s="19">
        <v>29.951460000000001</v>
      </c>
      <c r="LZ40" s="19">
        <v>29.951460000000001</v>
      </c>
      <c r="MA40" s="19">
        <v>-0.95145999999999997</v>
      </c>
      <c r="MB40" s="19">
        <v>121.7</v>
      </c>
      <c r="MC40" s="19">
        <v>67.010310000000004</v>
      </c>
      <c r="MD40" s="19"/>
      <c r="ME40" s="19">
        <v>121.7</v>
      </c>
      <c r="MF40" s="19"/>
      <c r="MG40" s="19"/>
      <c r="MH40" s="19"/>
      <c r="MI40" s="19">
        <v>0</v>
      </c>
      <c r="MJ40" s="19"/>
      <c r="MK40" s="19"/>
      <c r="ML40" s="19"/>
      <c r="MM40" s="19">
        <v>0</v>
      </c>
      <c r="MN40" s="19">
        <v>145.80000000000001</v>
      </c>
      <c r="MO40" s="19">
        <v>151.08876000000001</v>
      </c>
      <c r="MP40" s="19">
        <v>151.08876000000001</v>
      </c>
      <c r="MQ40" s="19">
        <v>-5.2887599999999999</v>
      </c>
      <c r="MR40" s="19">
        <v>148.5</v>
      </c>
      <c r="MS40" s="19">
        <v>151.08876000000001</v>
      </c>
      <c r="MT40" s="19">
        <v>151.08876000000001</v>
      </c>
      <c r="MU40" s="19">
        <v>-2.5887600000000002</v>
      </c>
      <c r="MV40" s="19">
        <v>172.2</v>
      </c>
      <c r="MW40" s="19">
        <v>151.54248000000001</v>
      </c>
      <c r="MX40" s="19">
        <v>151.54248000000001</v>
      </c>
      <c r="MY40" s="19">
        <v>20.657520000000002</v>
      </c>
      <c r="MZ40" s="19">
        <v>191</v>
      </c>
      <c r="NA40" s="19">
        <v>185.62738999999999</v>
      </c>
      <c r="NB40" s="19"/>
      <c r="NC40" s="19">
        <v>191</v>
      </c>
      <c r="ND40" s="19"/>
      <c r="NE40" s="19"/>
      <c r="NF40" s="19"/>
      <c r="NG40" s="19">
        <v>0</v>
      </c>
      <c r="NH40" s="19"/>
      <c r="NI40" s="19"/>
      <c r="NJ40" s="19"/>
      <c r="NK40" s="19">
        <v>0</v>
      </c>
      <c r="NL40" s="19"/>
      <c r="NM40" s="19"/>
      <c r="NN40" s="19"/>
      <c r="NO40" s="19">
        <v>0</v>
      </c>
      <c r="NP40" s="19"/>
      <c r="NQ40" s="19"/>
      <c r="NR40" s="19"/>
      <c r="NS40" s="19">
        <v>0</v>
      </c>
      <c r="NT40" s="19">
        <v>218.2</v>
      </c>
      <c r="NU40" s="19">
        <v>213.11998</v>
      </c>
      <c r="NV40" s="19">
        <v>213.11998</v>
      </c>
      <c r="NW40" s="19">
        <v>5.0800200000000002</v>
      </c>
      <c r="NX40" s="19">
        <v>104.6</v>
      </c>
      <c r="NY40" s="19">
        <v>106.87999000000001</v>
      </c>
      <c r="NZ40" s="19">
        <v>106.87999000000001</v>
      </c>
      <c r="OA40" s="19">
        <v>-2.2799900000000002</v>
      </c>
      <c r="OB40" s="19">
        <v>0.6</v>
      </c>
      <c r="OC40" s="19">
        <v>0.57399999999999995</v>
      </c>
      <c r="OD40" s="19">
        <v>0.57399999999999995</v>
      </c>
      <c r="OE40" s="19">
        <v>2.5999999999999999E-2</v>
      </c>
      <c r="OF40" s="19">
        <v>62.7</v>
      </c>
      <c r="OG40" s="19">
        <v>83</v>
      </c>
      <c r="OH40" s="19">
        <v>88.965000000000003</v>
      </c>
      <c r="OI40" s="19">
        <v>-26.265000000000001</v>
      </c>
      <c r="OJ40" s="19">
        <v>20.8</v>
      </c>
      <c r="OK40" s="19">
        <v>46.62</v>
      </c>
      <c r="OL40" s="19">
        <v>46.62</v>
      </c>
      <c r="OM40" s="19">
        <v>-25.82</v>
      </c>
      <c r="ON40" s="19">
        <v>15.6</v>
      </c>
      <c r="OO40" s="19">
        <v>16.350999999999999</v>
      </c>
      <c r="OP40" s="19">
        <v>16.350999999999999</v>
      </c>
      <c r="OQ40" s="19">
        <v>-0.751</v>
      </c>
      <c r="OR40" s="19">
        <v>0.2</v>
      </c>
      <c r="OS40" s="19"/>
      <c r="OT40" s="19">
        <v>0.1</v>
      </c>
      <c r="OU40" s="19">
        <v>0.1</v>
      </c>
      <c r="OV40" s="19">
        <v>4.9000000000000004</v>
      </c>
      <c r="OW40" s="19">
        <v>4.8</v>
      </c>
      <c r="OX40" s="19">
        <v>4.8</v>
      </c>
      <c r="OY40" s="19">
        <v>0.1</v>
      </c>
      <c r="OZ40" s="19">
        <v>5.3</v>
      </c>
      <c r="PA40" s="19">
        <v>5</v>
      </c>
      <c r="PB40" s="19">
        <v>5</v>
      </c>
      <c r="PC40" s="19">
        <v>0.3</v>
      </c>
      <c r="PD40" s="19">
        <v>9.9</v>
      </c>
      <c r="PE40" s="19">
        <v>9</v>
      </c>
      <c r="PF40" s="19">
        <v>9</v>
      </c>
      <c r="PG40" s="19">
        <v>0.9</v>
      </c>
      <c r="PH40" s="19">
        <v>2.6</v>
      </c>
      <c r="PI40" s="19">
        <v>1.46</v>
      </c>
      <c r="PJ40" s="19">
        <v>2.6689699999999998</v>
      </c>
      <c r="PK40" s="19">
        <v>-6.8970000000000004E-2</v>
      </c>
      <c r="PL40" s="19">
        <v>0.3</v>
      </c>
      <c r="PM40" s="19">
        <v>1</v>
      </c>
      <c r="PN40" s="19">
        <v>1</v>
      </c>
      <c r="PO40" s="19">
        <v>-0.7</v>
      </c>
      <c r="PP40" s="19">
        <v>1.8</v>
      </c>
      <c r="PQ40" s="19">
        <v>1.82</v>
      </c>
      <c r="PR40" s="19">
        <v>1.82</v>
      </c>
      <c r="PS40" s="19">
        <v>-0.02</v>
      </c>
      <c r="PT40" s="19">
        <v>4.5999999999999996</v>
      </c>
      <c r="PU40" s="19">
        <v>4.5</v>
      </c>
      <c r="PV40" s="19">
        <v>4.5</v>
      </c>
      <c r="PW40" s="19">
        <v>0.1</v>
      </c>
      <c r="PX40" s="19">
        <v>11.6</v>
      </c>
      <c r="PY40" s="19">
        <v>16</v>
      </c>
      <c r="PZ40" s="19">
        <v>14.56311</v>
      </c>
      <c r="QA40" s="19">
        <v>-2.9631099999999999</v>
      </c>
      <c r="QB40" s="19">
        <v>4.0999999999999996</v>
      </c>
      <c r="QC40" s="19">
        <v>3.8</v>
      </c>
      <c r="QD40" s="19">
        <v>3.8</v>
      </c>
      <c r="QE40" s="19">
        <v>0.3</v>
      </c>
      <c r="QF40" s="19">
        <v>3.2</v>
      </c>
      <c r="QG40" s="19">
        <v>3.1</v>
      </c>
      <c r="QH40" s="19">
        <v>3.1</v>
      </c>
      <c r="QI40" s="19">
        <v>0.1</v>
      </c>
      <c r="QJ40" s="19">
        <v>3.5</v>
      </c>
      <c r="QK40" s="19">
        <v>3.4</v>
      </c>
      <c r="QL40" s="19">
        <v>3.4</v>
      </c>
      <c r="QM40" s="19">
        <v>0.1</v>
      </c>
      <c r="QN40" s="19">
        <v>17.899999999999999</v>
      </c>
      <c r="QO40" s="19">
        <v>19</v>
      </c>
      <c r="QP40" s="19">
        <v>16.990290000000002</v>
      </c>
      <c r="QQ40" s="19">
        <v>0.90971000000000002</v>
      </c>
      <c r="QR40" s="19">
        <v>6.7</v>
      </c>
      <c r="QS40" s="19"/>
      <c r="QT40" s="19">
        <v>2.8340000000000001</v>
      </c>
      <c r="QU40" s="19">
        <v>3.8660000000000001</v>
      </c>
      <c r="QV40" s="19">
        <v>5.4</v>
      </c>
      <c r="QW40" s="19">
        <v>8.9610000000000003</v>
      </c>
      <c r="QX40" s="19">
        <v>8.9610000000000003</v>
      </c>
      <c r="QY40" s="19">
        <v>-3.5609999999999999</v>
      </c>
      <c r="QZ40" s="19">
        <v>13</v>
      </c>
      <c r="RA40" s="19">
        <v>21.804069999999999</v>
      </c>
      <c r="RB40" s="19">
        <v>21.661000000000001</v>
      </c>
      <c r="RC40" s="19">
        <v>-8.6609999999999996</v>
      </c>
      <c r="RD40" s="19">
        <v>50.1</v>
      </c>
      <c r="RE40" s="19">
        <v>64.3</v>
      </c>
      <c r="RF40" s="19">
        <v>69.927999999999997</v>
      </c>
      <c r="RG40" s="19">
        <v>-19.827999999999999</v>
      </c>
      <c r="RH40" s="19">
        <v>3</v>
      </c>
      <c r="RI40" s="19">
        <v>2.9009999999999998</v>
      </c>
      <c r="RJ40" s="19">
        <v>2.9009999999999998</v>
      </c>
      <c r="RK40" s="19">
        <v>9.9000000000000005E-2</v>
      </c>
      <c r="RL40" s="19">
        <v>1.2</v>
      </c>
      <c r="RM40" s="19">
        <v>1.2</v>
      </c>
      <c r="RN40" s="19">
        <v>1.2</v>
      </c>
      <c r="RO40" s="19">
        <v>0</v>
      </c>
      <c r="RP40" s="19">
        <v>1.2</v>
      </c>
      <c r="RQ40" s="19">
        <v>1.2</v>
      </c>
      <c r="RR40" s="19">
        <v>1.2</v>
      </c>
      <c r="RS40" s="19">
        <v>0</v>
      </c>
      <c r="RT40" s="19">
        <v>3</v>
      </c>
      <c r="RU40" s="19">
        <v>2.8</v>
      </c>
      <c r="RV40" s="19">
        <v>2.8</v>
      </c>
      <c r="RW40" s="19">
        <v>0.2</v>
      </c>
      <c r="RX40" s="19">
        <v>0.8</v>
      </c>
      <c r="RY40" s="19"/>
      <c r="RZ40" s="19">
        <v>2.3159999999999998</v>
      </c>
      <c r="SA40" s="19">
        <v>-1.516</v>
      </c>
      <c r="SB40" s="19">
        <v>2.6</v>
      </c>
      <c r="SC40" s="19">
        <v>2.4510000000000001</v>
      </c>
      <c r="SD40" s="19">
        <v>2.4510000000000001</v>
      </c>
      <c r="SE40" s="19">
        <v>0.14899999999999999</v>
      </c>
      <c r="SF40" s="19">
        <v>4.0999999999999996</v>
      </c>
      <c r="SG40" s="19">
        <v>11.11026</v>
      </c>
      <c r="SH40" s="19">
        <v>17.464110000000002</v>
      </c>
      <c r="SI40" s="19">
        <v>-13.36411</v>
      </c>
      <c r="SJ40" s="19">
        <v>1.4</v>
      </c>
      <c r="SK40" s="19">
        <v>1.1599999999999999</v>
      </c>
      <c r="SL40" s="19">
        <v>1.1599999999999999</v>
      </c>
      <c r="SM40" s="19">
        <v>0.24</v>
      </c>
      <c r="SN40" s="19"/>
      <c r="SO40" s="19"/>
      <c r="SP40" s="19">
        <v>0.4</v>
      </c>
      <c r="SQ40" s="19">
        <v>-0.4</v>
      </c>
      <c r="SR40" s="19">
        <v>5.2</v>
      </c>
      <c r="SS40" s="19">
        <v>5.3</v>
      </c>
      <c r="ST40" s="19">
        <v>5.3</v>
      </c>
      <c r="SU40" s="19">
        <v>-0.1</v>
      </c>
      <c r="SV40" s="19">
        <v>2.1</v>
      </c>
      <c r="SW40" s="19">
        <v>3</v>
      </c>
      <c r="SX40" s="19">
        <v>3</v>
      </c>
      <c r="SY40" s="19">
        <v>-0.9</v>
      </c>
      <c r="SZ40" s="19">
        <v>4.3</v>
      </c>
      <c r="TA40" s="19">
        <v>5</v>
      </c>
      <c r="TB40" s="19">
        <v>5</v>
      </c>
      <c r="TC40" s="19">
        <v>-0.7</v>
      </c>
      <c r="TD40" s="19">
        <v>6.3</v>
      </c>
      <c r="TE40" s="19">
        <v>7</v>
      </c>
      <c r="TF40" s="19">
        <v>7</v>
      </c>
      <c r="TG40" s="19">
        <v>-0.7</v>
      </c>
      <c r="TH40" s="19">
        <v>10</v>
      </c>
      <c r="TI40" s="19">
        <v>10</v>
      </c>
      <c r="TJ40" s="19">
        <v>10</v>
      </c>
      <c r="TK40" s="19">
        <v>0</v>
      </c>
      <c r="TL40" s="19">
        <v>15.1</v>
      </c>
      <c r="TM40" s="19">
        <v>17.8</v>
      </c>
      <c r="TN40" s="19">
        <v>27.811</v>
      </c>
      <c r="TO40" s="19">
        <v>-12.711</v>
      </c>
      <c r="TP40" s="19">
        <v>67.599999999999994</v>
      </c>
      <c r="TQ40" s="19">
        <v>68.099999999999994</v>
      </c>
      <c r="TR40" s="19">
        <v>78.069999999999993</v>
      </c>
      <c r="TS40" s="19">
        <v>-10.47</v>
      </c>
      <c r="TT40" s="19">
        <v>29.1</v>
      </c>
      <c r="TU40" s="19">
        <v>15.786</v>
      </c>
      <c r="TV40" s="19">
        <v>15.786</v>
      </c>
      <c r="TW40" s="19">
        <v>13.314</v>
      </c>
      <c r="TX40" s="19">
        <v>89.9</v>
      </c>
      <c r="TY40" s="19">
        <v>72.619320000000002</v>
      </c>
      <c r="TZ40" s="19">
        <v>81.334000000000003</v>
      </c>
      <c r="UA40" s="19">
        <v>8.5660000000000007</v>
      </c>
      <c r="UB40" s="19">
        <v>106.3</v>
      </c>
      <c r="UC40" s="19">
        <v>82.910200000000003</v>
      </c>
      <c r="UD40" s="19">
        <v>88.016000000000005</v>
      </c>
      <c r="UE40" s="19">
        <v>18.283999999999999</v>
      </c>
      <c r="UF40" s="19">
        <v>16.3</v>
      </c>
      <c r="UG40" s="19">
        <v>10.964</v>
      </c>
      <c r="UH40" s="19">
        <v>10.964</v>
      </c>
      <c r="UI40" s="19">
        <v>5.3360000000000003</v>
      </c>
      <c r="UJ40" s="19">
        <v>10.7</v>
      </c>
      <c r="UK40" s="19">
        <v>9.375</v>
      </c>
      <c r="UL40" s="19">
        <v>9.375</v>
      </c>
      <c r="UM40" s="19">
        <v>1.325</v>
      </c>
      <c r="UN40" s="19">
        <v>5.0999999999999996</v>
      </c>
      <c r="UO40" s="19">
        <v>6</v>
      </c>
      <c r="UP40" s="19">
        <v>6</v>
      </c>
      <c r="UQ40" s="19">
        <v>-0.9</v>
      </c>
      <c r="UR40" s="19">
        <v>1.7</v>
      </c>
      <c r="US40" s="19">
        <v>1.8</v>
      </c>
      <c r="UT40" s="19">
        <v>1.8</v>
      </c>
      <c r="UU40" s="19">
        <v>-0.1</v>
      </c>
      <c r="UV40" s="19"/>
      <c r="UW40" s="19"/>
      <c r="UX40" s="19"/>
      <c r="UY40" s="19">
        <v>0</v>
      </c>
      <c r="UZ40" s="19">
        <v>3.8</v>
      </c>
      <c r="VA40" s="19">
        <v>4</v>
      </c>
      <c r="VB40" s="19">
        <v>4</v>
      </c>
      <c r="VC40" s="19">
        <v>-0.2</v>
      </c>
      <c r="VD40" s="19">
        <v>4.2</v>
      </c>
      <c r="VE40" s="19">
        <v>4.5</v>
      </c>
      <c r="VF40" s="19">
        <v>4.5</v>
      </c>
      <c r="VG40" s="19">
        <v>-0.3</v>
      </c>
      <c r="VH40" s="19">
        <v>4.4000000000000004</v>
      </c>
      <c r="VI40" s="19">
        <v>4.5</v>
      </c>
      <c r="VJ40" s="19">
        <v>4.5</v>
      </c>
      <c r="VK40" s="19">
        <v>-0.1</v>
      </c>
      <c r="VL40" s="19">
        <v>15.9</v>
      </c>
      <c r="VM40" s="19">
        <v>14.836</v>
      </c>
      <c r="VN40" s="19">
        <v>14.836</v>
      </c>
      <c r="VO40" s="19">
        <v>1.0640000000000001</v>
      </c>
      <c r="VP40" s="19">
        <v>81.3</v>
      </c>
      <c r="VQ40" s="19">
        <v>156.08099999999999</v>
      </c>
      <c r="VR40" s="19">
        <v>156.08099999999999</v>
      </c>
      <c r="VS40" s="19">
        <v>-74.781000000000006</v>
      </c>
      <c r="VT40" s="19">
        <v>7.9</v>
      </c>
      <c r="VU40" s="19">
        <v>9.8350000000000009</v>
      </c>
      <c r="VV40" s="19">
        <v>9.8350000000000009</v>
      </c>
      <c r="VW40" s="19">
        <v>-1.9350000000000001</v>
      </c>
      <c r="VX40" s="19">
        <v>123.4</v>
      </c>
      <c r="VY40" s="19">
        <v>62.572000000000003</v>
      </c>
      <c r="VZ40" s="19">
        <v>62.572000000000003</v>
      </c>
      <c r="WA40" s="19">
        <v>60.828000000000003</v>
      </c>
      <c r="WB40" s="19">
        <v>0.6</v>
      </c>
      <c r="WC40" s="19">
        <v>0.6</v>
      </c>
      <c r="WD40" s="19">
        <v>0.6</v>
      </c>
      <c r="WE40" s="19">
        <v>0</v>
      </c>
      <c r="WF40" s="19">
        <v>128.30000000000001</v>
      </c>
      <c r="WG40" s="19">
        <v>123.22095</v>
      </c>
      <c r="WH40" s="19">
        <v>122.44499999999999</v>
      </c>
      <c r="WI40" s="19">
        <v>5.8550000000000004</v>
      </c>
      <c r="WJ40" s="19">
        <v>130.80000000000001</v>
      </c>
      <c r="WK40" s="19">
        <v>138.26674</v>
      </c>
      <c r="WL40" s="19">
        <v>141.11799999999999</v>
      </c>
      <c r="WM40" s="19">
        <v>-10.318</v>
      </c>
      <c r="WN40" s="19">
        <v>92.8</v>
      </c>
      <c r="WO40" s="19">
        <v>32.892000000000003</v>
      </c>
      <c r="WP40" s="19">
        <v>32.892000000000003</v>
      </c>
      <c r="WQ40" s="19">
        <v>59.908000000000001</v>
      </c>
      <c r="WR40" s="19">
        <v>9.5</v>
      </c>
      <c r="WS40" s="19"/>
      <c r="WT40" s="19">
        <v>4.5049999999999999</v>
      </c>
      <c r="WU40" s="19">
        <v>4.9950000000000001</v>
      </c>
      <c r="WV40" s="19">
        <v>6.9</v>
      </c>
      <c r="WW40" s="19">
        <v>7.2</v>
      </c>
      <c r="WX40" s="19">
        <v>7.2</v>
      </c>
      <c r="WY40" s="19">
        <v>-0.3</v>
      </c>
      <c r="WZ40" s="19">
        <v>20</v>
      </c>
      <c r="XA40" s="19">
        <v>18.4466</v>
      </c>
      <c r="XB40" s="19">
        <v>18.4466</v>
      </c>
      <c r="XC40" s="19">
        <v>1.5533999999999999</v>
      </c>
      <c r="XD40" s="19">
        <v>9.1</v>
      </c>
      <c r="XE40" s="19">
        <v>10.8</v>
      </c>
      <c r="XF40" s="19">
        <v>10.8</v>
      </c>
      <c r="XG40" s="19">
        <v>-1.7</v>
      </c>
      <c r="XH40" s="19">
        <v>33</v>
      </c>
      <c r="XI40" s="19">
        <v>31.5</v>
      </c>
      <c r="XJ40" s="19">
        <v>31.5</v>
      </c>
      <c r="XK40" s="19">
        <v>1.5</v>
      </c>
      <c r="XL40" s="19">
        <v>27.8</v>
      </c>
      <c r="XM40" s="19">
        <v>31.5</v>
      </c>
      <c r="XN40" s="19">
        <v>31.5</v>
      </c>
      <c r="XO40" s="19">
        <v>-3.7</v>
      </c>
      <c r="XP40" s="19">
        <v>12.6</v>
      </c>
      <c r="XQ40" s="19"/>
      <c r="XR40" s="19">
        <v>14</v>
      </c>
      <c r="XS40" s="19">
        <v>-1.4</v>
      </c>
      <c r="XT40" s="19">
        <v>18.3</v>
      </c>
      <c r="XU40" s="19">
        <v>19.234999999999999</v>
      </c>
      <c r="XV40" s="19">
        <v>19.234999999999999</v>
      </c>
      <c r="XW40" s="19">
        <v>-0.93500000000000005</v>
      </c>
      <c r="XX40" s="19">
        <v>7.6</v>
      </c>
      <c r="XY40" s="19">
        <v>7.31</v>
      </c>
      <c r="XZ40" s="19">
        <v>7.31</v>
      </c>
      <c r="YA40" s="19">
        <v>0.28999999999999998</v>
      </c>
      <c r="YB40" s="19">
        <v>10.96</v>
      </c>
      <c r="YC40" s="19">
        <v>11</v>
      </c>
      <c r="YD40" s="19">
        <v>11</v>
      </c>
      <c r="YE40" s="19">
        <v>-0.04</v>
      </c>
    </row>
    <row r="41" spans="1:655" ht="24" customHeight="1" x14ac:dyDescent="0.3">
      <c r="A41" s="1"/>
      <c r="B41" s="13" t="s">
        <v>51</v>
      </c>
      <c r="C41" s="13" t="s">
        <v>778</v>
      </c>
      <c r="D41" s="14">
        <v>26.7</v>
      </c>
      <c r="E41" s="14">
        <v>98.519419999999997</v>
      </c>
      <c r="F41" s="14">
        <v>101.60194</v>
      </c>
      <c r="G41" s="14">
        <v>-74.901939999999996</v>
      </c>
      <c r="H41" s="14">
        <v>629.9</v>
      </c>
      <c r="I41" s="14">
        <v>636.00113999999996</v>
      </c>
      <c r="J41" s="14">
        <v>636.00113999999996</v>
      </c>
      <c r="K41" s="14">
        <v>-6.10114</v>
      </c>
      <c r="L41" s="14">
        <v>216.8</v>
      </c>
      <c r="M41" s="14">
        <v>206.90248</v>
      </c>
      <c r="N41" s="14">
        <v>206.90248</v>
      </c>
      <c r="O41" s="14">
        <v>9.8975200000000001</v>
      </c>
      <c r="P41" s="14"/>
      <c r="Q41" s="14"/>
      <c r="R41" s="14"/>
      <c r="S41" s="14">
        <v>0</v>
      </c>
      <c r="T41" s="14"/>
      <c r="U41" s="14"/>
      <c r="V41" s="14"/>
      <c r="W41" s="14">
        <v>0</v>
      </c>
      <c r="X41" s="14">
        <v>29.6</v>
      </c>
      <c r="Y41" s="14">
        <v>12.09104</v>
      </c>
      <c r="Z41" s="14">
        <v>30.672820000000002</v>
      </c>
      <c r="AA41" s="14">
        <v>-1.0728200000000001</v>
      </c>
      <c r="AB41" s="14">
        <v>84.5</v>
      </c>
      <c r="AC41" s="14">
        <v>79.611649999999997</v>
      </c>
      <c r="AD41" s="14">
        <v>87.85</v>
      </c>
      <c r="AE41" s="14">
        <v>-3.35</v>
      </c>
      <c r="AF41" s="14">
        <v>0</v>
      </c>
      <c r="AG41" s="14"/>
      <c r="AH41" s="14"/>
      <c r="AI41" s="14">
        <v>0</v>
      </c>
      <c r="AJ41" s="14"/>
      <c r="AK41" s="14"/>
      <c r="AL41" s="14"/>
      <c r="AM41" s="14">
        <v>0</v>
      </c>
      <c r="AN41" s="14">
        <v>188</v>
      </c>
      <c r="AO41" s="14">
        <v>196.22801999999999</v>
      </c>
      <c r="AP41" s="14">
        <v>196.22801999999999</v>
      </c>
      <c r="AQ41" s="14">
        <v>-8.2280200000000008</v>
      </c>
      <c r="AR41" s="14">
        <v>208.3</v>
      </c>
      <c r="AS41" s="14">
        <v>196.22801999999999</v>
      </c>
      <c r="AT41" s="14">
        <v>196.22801999999999</v>
      </c>
      <c r="AU41" s="14">
        <v>12.07198</v>
      </c>
      <c r="AV41" s="14">
        <v>212.2</v>
      </c>
      <c r="AW41" s="14">
        <v>196.22801999999999</v>
      </c>
      <c r="AX41" s="14">
        <v>196.22801999999999</v>
      </c>
      <c r="AY41" s="14">
        <v>15.97198</v>
      </c>
      <c r="AZ41" s="14">
        <v>286.39999999999998</v>
      </c>
      <c r="BA41" s="14">
        <v>295.22593999999998</v>
      </c>
      <c r="BB41" s="14">
        <v>295.22593999999998</v>
      </c>
      <c r="BC41" s="14">
        <v>-8.8259399999999992</v>
      </c>
      <c r="BD41" s="14">
        <v>214.7</v>
      </c>
      <c r="BE41" s="14">
        <v>208.07390000000001</v>
      </c>
      <c r="BF41" s="14">
        <v>208.07390000000001</v>
      </c>
      <c r="BG41" s="14">
        <v>6.6261000000000001</v>
      </c>
      <c r="BH41" s="14">
        <v>110.8</v>
      </c>
      <c r="BI41" s="14">
        <v>104.34936999999999</v>
      </c>
      <c r="BJ41" s="14">
        <v>104.34936999999999</v>
      </c>
      <c r="BK41" s="14">
        <v>6.4506300000000003</v>
      </c>
      <c r="BL41" s="14">
        <v>376.6</v>
      </c>
      <c r="BM41" s="14">
        <v>381.30583000000001</v>
      </c>
      <c r="BN41" s="14">
        <v>381.30583000000001</v>
      </c>
      <c r="BO41" s="14">
        <v>-4.7058299999999997</v>
      </c>
      <c r="BP41" s="14">
        <v>2.9</v>
      </c>
      <c r="BQ41" s="14">
        <v>4.4318400000000002</v>
      </c>
      <c r="BR41" s="14">
        <v>4.4318400000000002</v>
      </c>
      <c r="BS41" s="14">
        <v>-1.5318400000000001</v>
      </c>
      <c r="BT41" s="14">
        <v>12.3</v>
      </c>
      <c r="BU41" s="14"/>
      <c r="BV41" s="14"/>
      <c r="BW41" s="14">
        <v>12.3</v>
      </c>
      <c r="BX41" s="14"/>
      <c r="BY41" s="14"/>
      <c r="BZ41" s="14"/>
      <c r="CA41" s="14">
        <v>0</v>
      </c>
      <c r="CB41" s="14"/>
      <c r="CC41" s="14"/>
      <c r="CD41" s="14"/>
      <c r="CE41" s="14">
        <v>0</v>
      </c>
      <c r="CF41" s="14"/>
      <c r="CG41" s="14"/>
      <c r="CH41" s="14"/>
      <c r="CI41" s="14">
        <v>0</v>
      </c>
      <c r="CJ41" s="14">
        <v>116.7</v>
      </c>
      <c r="CK41" s="14">
        <v>120.1673</v>
      </c>
      <c r="CL41" s="14">
        <v>120.1673</v>
      </c>
      <c r="CM41" s="14">
        <v>-3.4672999999999998</v>
      </c>
      <c r="CN41" s="14">
        <v>7.4</v>
      </c>
      <c r="CO41" s="14">
        <v>6.8003799999999996</v>
      </c>
      <c r="CP41" s="14">
        <v>5.1333399999999996</v>
      </c>
      <c r="CQ41" s="14">
        <v>2.2666599999999999</v>
      </c>
      <c r="CR41" s="14">
        <v>3.3</v>
      </c>
      <c r="CS41" s="14">
        <v>3.7328199999999998</v>
      </c>
      <c r="CT41" s="14">
        <v>2.8177599999999998</v>
      </c>
      <c r="CU41" s="14">
        <v>0.48224</v>
      </c>
      <c r="CV41" s="14">
        <v>22.5</v>
      </c>
      <c r="CW41" s="14"/>
      <c r="CX41" s="14">
        <v>22.389009999999999</v>
      </c>
      <c r="CY41" s="14">
        <v>0.11099000000000001</v>
      </c>
      <c r="CZ41" s="14">
        <v>6.9</v>
      </c>
      <c r="DA41" s="14">
        <v>6.8787000000000003</v>
      </c>
      <c r="DB41" s="14">
        <v>6.8787000000000003</v>
      </c>
      <c r="DC41" s="14">
        <v>2.1299999999999999E-2</v>
      </c>
      <c r="DD41" s="14">
        <v>14.1</v>
      </c>
      <c r="DE41" s="14">
        <v>14.919420000000001</v>
      </c>
      <c r="DF41" s="14">
        <v>14.919420000000001</v>
      </c>
      <c r="DG41" s="14">
        <v>-0.81942000000000004</v>
      </c>
      <c r="DH41" s="14">
        <v>75.2</v>
      </c>
      <c r="DI41" s="14">
        <v>81.708960000000005</v>
      </c>
      <c r="DJ41" s="14">
        <v>81.708960000000005</v>
      </c>
      <c r="DK41" s="14">
        <v>-6.5089600000000001</v>
      </c>
      <c r="DL41" s="14"/>
      <c r="DM41" s="14"/>
      <c r="DN41" s="14"/>
      <c r="DO41" s="14">
        <v>0</v>
      </c>
      <c r="DP41" s="14"/>
      <c r="DQ41" s="14"/>
      <c r="DR41" s="14"/>
      <c r="DS41" s="14">
        <v>0</v>
      </c>
      <c r="DT41" s="14"/>
      <c r="DU41" s="14"/>
      <c r="DV41" s="14"/>
      <c r="DW41" s="14">
        <v>0</v>
      </c>
      <c r="DX41" s="14"/>
      <c r="DY41" s="14"/>
      <c r="DZ41" s="14"/>
      <c r="EA41" s="14">
        <v>0</v>
      </c>
      <c r="EB41" s="14">
        <v>73.5</v>
      </c>
      <c r="EC41" s="14">
        <v>69.855599999999995</v>
      </c>
      <c r="ED41" s="14">
        <v>85.736689999999996</v>
      </c>
      <c r="EE41" s="14">
        <v>-12.236689999999999</v>
      </c>
      <c r="EF41" s="14">
        <v>59.2</v>
      </c>
      <c r="EG41" s="14">
        <v>131.57284999999999</v>
      </c>
      <c r="EH41" s="14">
        <v>111.36575000000001</v>
      </c>
      <c r="EI41" s="14">
        <v>-52.165750000000003</v>
      </c>
      <c r="EJ41" s="14"/>
      <c r="EK41" s="14"/>
      <c r="EL41" s="14"/>
      <c r="EM41" s="14">
        <v>0</v>
      </c>
      <c r="EN41" s="14"/>
      <c r="EO41" s="14"/>
      <c r="EP41" s="14"/>
      <c r="EQ41" s="14">
        <v>0</v>
      </c>
      <c r="ER41" s="14"/>
      <c r="ES41" s="14"/>
      <c r="ET41" s="14"/>
      <c r="EU41" s="14">
        <v>0</v>
      </c>
      <c r="EV41" s="14">
        <v>6.5</v>
      </c>
      <c r="EW41" s="14">
        <v>6.39</v>
      </c>
      <c r="EX41" s="14">
        <v>6.39</v>
      </c>
      <c r="EY41" s="14">
        <v>0.11</v>
      </c>
      <c r="EZ41" s="14">
        <v>199.6</v>
      </c>
      <c r="FA41" s="14"/>
      <c r="FB41" s="14"/>
      <c r="FC41" s="14">
        <v>199.6</v>
      </c>
      <c r="FD41" s="14">
        <v>24.6</v>
      </c>
      <c r="FE41" s="14">
        <v>27.864080000000001</v>
      </c>
      <c r="FF41" s="14">
        <v>29.74953</v>
      </c>
      <c r="FG41" s="14">
        <v>-5.1495300000000004</v>
      </c>
      <c r="FH41" s="14">
        <v>50.9</v>
      </c>
      <c r="FI41" s="14">
        <v>45</v>
      </c>
      <c r="FJ41" s="14">
        <v>53.359389999999998</v>
      </c>
      <c r="FK41" s="14">
        <v>-2.45939</v>
      </c>
      <c r="FL41" s="14">
        <v>15.9</v>
      </c>
      <c r="FM41" s="14">
        <v>17.91262</v>
      </c>
      <c r="FN41" s="14">
        <v>18.874919999999999</v>
      </c>
      <c r="FO41" s="14">
        <v>-2.97492</v>
      </c>
      <c r="FP41" s="14">
        <v>18.399999999999999</v>
      </c>
      <c r="FQ41" s="14">
        <v>17.737760000000002</v>
      </c>
      <c r="FR41" s="14">
        <v>17.91338</v>
      </c>
      <c r="FS41" s="14">
        <v>0.48662</v>
      </c>
      <c r="FT41" s="14">
        <v>10.9</v>
      </c>
      <c r="FU41" s="14">
        <v>11</v>
      </c>
      <c r="FV41" s="14">
        <v>10.485440000000001</v>
      </c>
      <c r="FW41" s="14">
        <v>0.41455999999999998</v>
      </c>
      <c r="FX41" s="14">
        <v>58.7</v>
      </c>
      <c r="FY41" s="14">
        <v>65.663929999999993</v>
      </c>
      <c r="FZ41" s="14">
        <v>65.663929999999993</v>
      </c>
      <c r="GA41" s="14">
        <v>-6.9639300000000004</v>
      </c>
      <c r="GB41" s="14">
        <v>180.5</v>
      </c>
      <c r="GC41" s="14">
        <v>184.91498000000001</v>
      </c>
      <c r="GD41" s="14">
        <v>184.91498000000001</v>
      </c>
      <c r="GE41" s="14">
        <v>-4.4149799999999999</v>
      </c>
      <c r="GF41" s="14">
        <v>181</v>
      </c>
      <c r="GG41" s="14">
        <v>184.91498000000001</v>
      </c>
      <c r="GH41" s="14">
        <v>184.91498000000001</v>
      </c>
      <c r="GI41" s="14">
        <v>-3.9149799999999999</v>
      </c>
      <c r="GJ41" s="14">
        <v>185.4</v>
      </c>
      <c r="GK41" s="14">
        <v>185.47028</v>
      </c>
      <c r="GL41" s="14">
        <v>185.47028</v>
      </c>
      <c r="GM41" s="14">
        <v>-7.0279999999999995E-2</v>
      </c>
      <c r="GN41" s="14">
        <v>67.3</v>
      </c>
      <c r="GO41" s="14">
        <v>88.410179999999997</v>
      </c>
      <c r="GP41" s="14">
        <v>88.410179999999997</v>
      </c>
      <c r="GQ41" s="14">
        <v>-21.11018</v>
      </c>
      <c r="GR41" s="14"/>
      <c r="GS41" s="14"/>
      <c r="GT41" s="14"/>
      <c r="GU41" s="14">
        <v>0</v>
      </c>
      <c r="GV41" s="14">
        <v>5.9</v>
      </c>
      <c r="GW41" s="14">
        <v>5.9112099999999996</v>
      </c>
      <c r="GX41" s="14">
        <v>5.9112099999999996</v>
      </c>
      <c r="GY41" s="14">
        <v>-1.1209999999999999E-2</v>
      </c>
      <c r="GZ41" s="14">
        <v>15.1</v>
      </c>
      <c r="HA41" s="14">
        <v>12.0037</v>
      </c>
      <c r="HB41" s="14">
        <v>12</v>
      </c>
      <c r="HC41" s="14">
        <v>3.1</v>
      </c>
      <c r="HD41" s="14">
        <v>31.3</v>
      </c>
      <c r="HE41" s="14">
        <v>30.81456</v>
      </c>
      <c r="HF41" s="14">
        <v>30.81456</v>
      </c>
      <c r="HG41" s="14">
        <v>0.48543999999999998</v>
      </c>
      <c r="HH41" s="14">
        <v>3.7</v>
      </c>
      <c r="HI41" s="14">
        <v>1.97359</v>
      </c>
      <c r="HJ41" s="14">
        <v>1.97359</v>
      </c>
      <c r="HK41" s="14">
        <v>1.72641</v>
      </c>
      <c r="HL41" s="14">
        <v>14.6</v>
      </c>
      <c r="HM41" s="14">
        <v>17.171500000000002</v>
      </c>
      <c r="HN41" s="14">
        <v>17.171500000000002</v>
      </c>
      <c r="HO41" s="14">
        <v>-2.5714999999999999</v>
      </c>
      <c r="HP41" s="14">
        <v>109.9</v>
      </c>
      <c r="HQ41" s="14">
        <v>85</v>
      </c>
      <c r="HR41" s="14">
        <v>85</v>
      </c>
      <c r="HS41" s="14">
        <v>24.9</v>
      </c>
      <c r="HT41" s="14"/>
      <c r="HU41" s="14"/>
      <c r="HV41" s="14"/>
      <c r="HW41" s="14">
        <v>0</v>
      </c>
      <c r="HX41" s="14"/>
      <c r="HY41" s="14"/>
      <c r="HZ41" s="14"/>
      <c r="IA41" s="14">
        <v>0</v>
      </c>
      <c r="IB41" s="14">
        <v>10.3</v>
      </c>
      <c r="IC41" s="14">
        <v>79.68329</v>
      </c>
      <c r="ID41" s="14">
        <v>85.482579999999999</v>
      </c>
      <c r="IE41" s="14">
        <v>-75.182580000000002</v>
      </c>
      <c r="IF41" s="14"/>
      <c r="IG41" s="14"/>
      <c r="IH41" s="14"/>
      <c r="II41" s="14">
        <v>0</v>
      </c>
      <c r="IJ41" s="14"/>
      <c r="IK41" s="14"/>
      <c r="IL41" s="14"/>
      <c r="IM41" s="14">
        <v>0</v>
      </c>
      <c r="IN41" s="14">
        <v>47.5</v>
      </c>
      <c r="IO41" s="14">
        <v>45.221359999999997</v>
      </c>
      <c r="IP41" s="14">
        <v>45.221359999999997</v>
      </c>
      <c r="IQ41" s="14">
        <v>2.2786400000000002</v>
      </c>
      <c r="IR41" s="14"/>
      <c r="IS41" s="14"/>
      <c r="IT41" s="14"/>
      <c r="IU41" s="14">
        <v>0</v>
      </c>
      <c r="IV41" s="14"/>
      <c r="IW41" s="14"/>
      <c r="IX41" s="14"/>
      <c r="IY41" s="14">
        <v>0</v>
      </c>
      <c r="IZ41" s="14"/>
      <c r="JA41" s="14"/>
      <c r="JB41" s="14"/>
      <c r="JC41" s="14">
        <v>0</v>
      </c>
      <c r="JD41" s="14">
        <v>50.1</v>
      </c>
      <c r="JE41" s="14">
        <v>72.899209999999997</v>
      </c>
      <c r="JF41" s="14">
        <v>72.899209999999997</v>
      </c>
      <c r="JG41" s="14">
        <v>-22.799209999999999</v>
      </c>
      <c r="JH41" s="14">
        <v>178.9</v>
      </c>
      <c r="JI41" s="14">
        <v>172.31039000000001</v>
      </c>
      <c r="JJ41" s="14">
        <v>172.31039000000001</v>
      </c>
      <c r="JK41" s="14">
        <v>6.5896100000000004</v>
      </c>
      <c r="JL41" s="14">
        <v>176.8</v>
      </c>
      <c r="JM41" s="14">
        <v>172.31039000000001</v>
      </c>
      <c r="JN41" s="14">
        <v>172.31039000000001</v>
      </c>
      <c r="JO41" s="14">
        <v>4.4896099999999999</v>
      </c>
      <c r="JP41" s="14"/>
      <c r="JQ41" s="14"/>
      <c r="JR41" s="14"/>
      <c r="JS41" s="14">
        <v>0</v>
      </c>
      <c r="JT41" s="14">
        <v>175</v>
      </c>
      <c r="JU41" s="14">
        <v>172.82784000000001</v>
      </c>
      <c r="JV41" s="14">
        <v>172.82784000000001</v>
      </c>
      <c r="JW41" s="14">
        <v>2.1721599999999999</v>
      </c>
      <c r="JX41" s="14">
        <v>76.8</v>
      </c>
      <c r="JY41" s="14">
        <v>73.590999999999994</v>
      </c>
      <c r="JZ41" s="14">
        <v>73.590999999999994</v>
      </c>
      <c r="KA41" s="14">
        <v>3.2090000000000001</v>
      </c>
      <c r="KB41" s="14">
        <v>37.1</v>
      </c>
      <c r="KC41" s="14">
        <v>36.905999999999999</v>
      </c>
      <c r="KD41" s="14">
        <v>36.905999999999999</v>
      </c>
      <c r="KE41" s="14">
        <v>0.19400000000000001</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0.63188999999999995</v>
      </c>
      <c r="LF41" s="14">
        <v>0.63188999999999995</v>
      </c>
      <c r="LG41" s="14">
        <v>-0.23189000000000001</v>
      </c>
      <c r="LH41" s="14">
        <v>176.4</v>
      </c>
      <c r="LI41" s="14">
        <v>172.73212000000001</v>
      </c>
      <c r="LJ41" s="14">
        <v>137.75477000000001</v>
      </c>
      <c r="LK41" s="14">
        <v>38.645229999999998</v>
      </c>
      <c r="LL41" s="14">
        <v>88.2</v>
      </c>
      <c r="LM41" s="14">
        <v>72.408879999999996</v>
      </c>
      <c r="LN41" s="14">
        <v>106.08799999999999</v>
      </c>
      <c r="LO41" s="14">
        <v>-17.888000000000002</v>
      </c>
      <c r="LP41" s="14">
        <v>59.6</v>
      </c>
      <c r="LQ41" s="14">
        <v>67.133979999999994</v>
      </c>
      <c r="LR41" s="14">
        <v>67.133979999999994</v>
      </c>
      <c r="LS41" s="14">
        <v>-7.5339799999999997</v>
      </c>
      <c r="LT41" s="14">
        <v>64.7</v>
      </c>
      <c r="LU41" s="14">
        <v>65.101969999999994</v>
      </c>
      <c r="LV41" s="14">
        <v>76.800550000000001</v>
      </c>
      <c r="LW41" s="14">
        <v>-12.10055</v>
      </c>
      <c r="LX41" s="14">
        <v>28.9</v>
      </c>
      <c r="LY41" s="14">
        <v>29.951460000000001</v>
      </c>
      <c r="LZ41" s="14">
        <v>29.951460000000001</v>
      </c>
      <c r="MA41" s="14">
        <v>-1.0514600000000001</v>
      </c>
      <c r="MB41" s="14">
        <v>122.1</v>
      </c>
      <c r="MC41" s="14">
        <v>67.010310000000004</v>
      </c>
      <c r="MD41" s="14"/>
      <c r="ME41" s="14">
        <v>122.1</v>
      </c>
      <c r="MF41" s="14"/>
      <c r="MG41" s="14"/>
      <c r="MH41" s="14"/>
      <c r="MI41" s="14">
        <v>0</v>
      </c>
      <c r="MJ41" s="14"/>
      <c r="MK41" s="14"/>
      <c r="ML41" s="14"/>
      <c r="MM41" s="14">
        <v>0</v>
      </c>
      <c r="MN41" s="14">
        <v>146.69999999999999</v>
      </c>
      <c r="MO41" s="14">
        <v>151.08876000000001</v>
      </c>
      <c r="MP41" s="14">
        <v>159.10807</v>
      </c>
      <c r="MQ41" s="14">
        <v>-12.40807</v>
      </c>
      <c r="MR41" s="14">
        <v>149.30000000000001</v>
      </c>
      <c r="MS41" s="14">
        <v>151.08876000000001</v>
      </c>
      <c r="MT41" s="14">
        <v>159.10807</v>
      </c>
      <c r="MU41" s="14">
        <v>-9.8080700000000007</v>
      </c>
      <c r="MV41" s="14">
        <v>171.9</v>
      </c>
      <c r="MW41" s="14">
        <v>151.54248000000001</v>
      </c>
      <c r="MX41" s="14">
        <v>159.58587</v>
      </c>
      <c r="MY41" s="14">
        <v>12.31413</v>
      </c>
      <c r="MZ41" s="14">
        <v>191.7</v>
      </c>
      <c r="NA41" s="14">
        <v>185.62738999999999</v>
      </c>
      <c r="NB41" s="14"/>
      <c r="NC41" s="14">
        <v>191.7</v>
      </c>
      <c r="ND41" s="14"/>
      <c r="NE41" s="14"/>
      <c r="NF41" s="14"/>
      <c r="NG41" s="14">
        <v>0</v>
      </c>
      <c r="NH41" s="14"/>
      <c r="NI41" s="14"/>
      <c r="NJ41" s="14"/>
      <c r="NK41" s="14">
        <v>0</v>
      </c>
      <c r="NL41" s="14"/>
      <c r="NM41" s="14"/>
      <c r="NN41" s="14"/>
      <c r="NO41" s="14">
        <v>0</v>
      </c>
      <c r="NP41" s="14"/>
      <c r="NQ41" s="14"/>
      <c r="NR41" s="14"/>
      <c r="NS41" s="14">
        <v>0</v>
      </c>
      <c r="NT41" s="14">
        <v>218.4</v>
      </c>
      <c r="NU41" s="14">
        <v>213.11998</v>
      </c>
      <c r="NV41" s="14">
        <v>213.11998</v>
      </c>
      <c r="NW41" s="14">
        <v>5.2800200000000004</v>
      </c>
      <c r="NX41" s="14">
        <v>104.5</v>
      </c>
      <c r="NY41" s="14">
        <v>106.87999000000001</v>
      </c>
      <c r="NZ41" s="14">
        <v>106.87999000000001</v>
      </c>
      <c r="OA41" s="14">
        <v>-2.3799899999999998</v>
      </c>
      <c r="OB41" s="14">
        <v>0.5</v>
      </c>
      <c r="OC41" s="14">
        <v>0.49299999999999999</v>
      </c>
      <c r="OD41" s="14">
        <v>0.49299999999999999</v>
      </c>
      <c r="OE41" s="14">
        <v>7.0000000000000001E-3</v>
      </c>
      <c r="OF41" s="14">
        <v>76.099999999999994</v>
      </c>
      <c r="OG41" s="14">
        <v>86.8</v>
      </c>
      <c r="OH41" s="14">
        <v>94.055000000000007</v>
      </c>
      <c r="OI41" s="14">
        <v>-17.954999999999998</v>
      </c>
      <c r="OJ41" s="14">
        <v>9.1999999999999993</v>
      </c>
      <c r="OK41" s="14">
        <v>22.3</v>
      </c>
      <c r="OL41" s="14">
        <v>22.3</v>
      </c>
      <c r="OM41" s="14">
        <v>-13.1</v>
      </c>
      <c r="ON41" s="14">
        <v>16.600000000000001</v>
      </c>
      <c r="OO41" s="14">
        <v>15.984</v>
      </c>
      <c r="OP41" s="14">
        <v>15.984</v>
      </c>
      <c r="OQ41" s="14">
        <v>0.61599999999999999</v>
      </c>
      <c r="OR41" s="14">
        <v>0.2</v>
      </c>
      <c r="OS41" s="14"/>
      <c r="OT41" s="14">
        <v>0.1</v>
      </c>
      <c r="OU41" s="14">
        <v>0.1</v>
      </c>
      <c r="OV41" s="14">
        <v>5</v>
      </c>
      <c r="OW41" s="14">
        <v>4.8</v>
      </c>
      <c r="OX41" s="14">
        <v>4.8</v>
      </c>
      <c r="OY41" s="14">
        <v>0.2</v>
      </c>
      <c r="OZ41" s="14">
        <v>5.0999999999999996</v>
      </c>
      <c r="PA41" s="14">
        <v>5</v>
      </c>
      <c r="PB41" s="14">
        <v>5</v>
      </c>
      <c r="PC41" s="14">
        <v>0.1</v>
      </c>
      <c r="PD41" s="14">
        <v>9.9</v>
      </c>
      <c r="PE41" s="14">
        <v>9</v>
      </c>
      <c r="PF41" s="14">
        <v>9.9830000000000005</v>
      </c>
      <c r="PG41" s="14">
        <v>-8.3000000000000004E-2</v>
      </c>
      <c r="PH41" s="14">
        <v>2.6</v>
      </c>
      <c r="PI41" s="14">
        <v>1.46</v>
      </c>
      <c r="PJ41" s="14">
        <v>2.7425199999999998</v>
      </c>
      <c r="PK41" s="14">
        <v>-0.14252000000000001</v>
      </c>
      <c r="PL41" s="14">
        <v>0.3</v>
      </c>
      <c r="PM41" s="14">
        <v>1</v>
      </c>
      <c r="PN41" s="14">
        <v>1</v>
      </c>
      <c r="PO41" s="14">
        <v>-0.7</v>
      </c>
      <c r="PP41" s="14">
        <v>1.8</v>
      </c>
      <c r="PQ41" s="14">
        <v>1.82</v>
      </c>
      <c r="PR41" s="14">
        <v>1.82</v>
      </c>
      <c r="PS41" s="14">
        <v>-0.02</v>
      </c>
      <c r="PT41" s="14">
        <v>4.5999999999999996</v>
      </c>
      <c r="PU41" s="14">
        <v>4.5</v>
      </c>
      <c r="PV41" s="14">
        <v>4.5</v>
      </c>
      <c r="PW41" s="14">
        <v>0.1</v>
      </c>
      <c r="PX41" s="14">
        <v>14.1</v>
      </c>
      <c r="PY41" s="14">
        <v>16</v>
      </c>
      <c r="PZ41" s="14">
        <v>14.56311</v>
      </c>
      <c r="QA41" s="14">
        <v>-0.46311000000000002</v>
      </c>
      <c r="QB41" s="14">
        <v>4.0999999999999996</v>
      </c>
      <c r="QC41" s="14">
        <v>3.8</v>
      </c>
      <c r="QD41" s="14">
        <v>3.8</v>
      </c>
      <c r="QE41" s="14">
        <v>0.3</v>
      </c>
      <c r="QF41" s="14">
        <v>3.2</v>
      </c>
      <c r="QG41" s="14">
        <v>3.1</v>
      </c>
      <c r="QH41" s="14">
        <v>3.1</v>
      </c>
      <c r="QI41" s="14">
        <v>0.1</v>
      </c>
      <c r="QJ41" s="14">
        <v>3.5</v>
      </c>
      <c r="QK41" s="14">
        <v>3.4</v>
      </c>
      <c r="QL41" s="14">
        <v>3.4</v>
      </c>
      <c r="QM41" s="14">
        <v>0.1</v>
      </c>
      <c r="QN41" s="14">
        <v>17.899999999999999</v>
      </c>
      <c r="QO41" s="14">
        <v>19</v>
      </c>
      <c r="QP41" s="14">
        <v>16.990290000000002</v>
      </c>
      <c r="QQ41" s="14">
        <v>0.90971000000000002</v>
      </c>
      <c r="QR41" s="14">
        <v>0.9</v>
      </c>
      <c r="QS41" s="14"/>
      <c r="QT41" s="14">
        <v>0.45500000000000002</v>
      </c>
      <c r="QU41" s="14">
        <v>0.44500000000000001</v>
      </c>
      <c r="QV41" s="14">
        <v>1</v>
      </c>
      <c r="QW41" s="14">
        <v>4.9909999999999997</v>
      </c>
      <c r="QX41" s="14">
        <v>4.9909999999999997</v>
      </c>
      <c r="QY41" s="14">
        <v>-3.9910000000000001</v>
      </c>
      <c r="QZ41" s="14">
        <v>14.1</v>
      </c>
      <c r="RA41" s="14">
        <v>22.78679</v>
      </c>
      <c r="RB41" s="14">
        <v>22.952000000000002</v>
      </c>
      <c r="RC41" s="14">
        <v>-8.8520000000000003</v>
      </c>
      <c r="RD41" s="14">
        <v>53.5</v>
      </c>
      <c r="RE41" s="14">
        <v>65.900000000000006</v>
      </c>
      <c r="RF41" s="14">
        <v>72.795000000000002</v>
      </c>
      <c r="RG41" s="14">
        <v>-19.295000000000002</v>
      </c>
      <c r="RH41" s="14">
        <v>4</v>
      </c>
      <c r="RI41" s="14">
        <v>2.9009999999999998</v>
      </c>
      <c r="RJ41" s="14">
        <v>2.9009999999999998</v>
      </c>
      <c r="RK41" s="14">
        <v>1.099</v>
      </c>
      <c r="RL41" s="14">
        <v>1.2</v>
      </c>
      <c r="RM41" s="14">
        <v>1.2</v>
      </c>
      <c r="RN41" s="14">
        <v>1.2</v>
      </c>
      <c r="RO41" s="14">
        <v>0</v>
      </c>
      <c r="RP41" s="14">
        <v>1.2</v>
      </c>
      <c r="RQ41" s="14">
        <v>1.2</v>
      </c>
      <c r="RR41" s="14">
        <v>1.2</v>
      </c>
      <c r="RS41" s="14">
        <v>0</v>
      </c>
      <c r="RT41" s="14">
        <v>3</v>
      </c>
      <c r="RU41" s="14">
        <v>2.8</v>
      </c>
      <c r="RV41" s="14">
        <v>2.8</v>
      </c>
      <c r="RW41" s="14">
        <v>0.2</v>
      </c>
      <c r="RX41" s="14">
        <v>0.4</v>
      </c>
      <c r="RY41" s="14"/>
      <c r="RZ41" s="14">
        <v>7.0999999999999994E-2</v>
      </c>
      <c r="SA41" s="14">
        <v>0.32900000000000001</v>
      </c>
      <c r="SB41" s="14">
        <v>2.6</v>
      </c>
      <c r="SC41" s="14">
        <v>2.4510000000000001</v>
      </c>
      <c r="SD41" s="14">
        <v>2.4510000000000001</v>
      </c>
      <c r="SE41" s="14">
        <v>0.14899999999999999</v>
      </c>
      <c r="SF41" s="14">
        <v>4.2</v>
      </c>
      <c r="SG41" s="14">
        <v>18.431370000000001</v>
      </c>
      <c r="SH41" s="14">
        <v>19.772790000000001</v>
      </c>
      <c r="SI41" s="14">
        <v>-15.572789999999999</v>
      </c>
      <c r="SJ41" s="14">
        <v>1.5</v>
      </c>
      <c r="SK41" s="14">
        <v>1.28</v>
      </c>
      <c r="SL41" s="14">
        <v>1.28</v>
      </c>
      <c r="SM41" s="14">
        <v>0.22</v>
      </c>
      <c r="SN41" s="14"/>
      <c r="SO41" s="14"/>
      <c r="SP41" s="14">
        <v>0.4</v>
      </c>
      <c r="SQ41" s="14">
        <v>-0.4</v>
      </c>
      <c r="SR41" s="14">
        <v>5.4</v>
      </c>
      <c r="SS41" s="14">
        <v>5.3</v>
      </c>
      <c r="ST41" s="14">
        <v>5.3</v>
      </c>
      <c r="SU41" s="14">
        <v>0.1</v>
      </c>
      <c r="SV41" s="14">
        <v>2.1</v>
      </c>
      <c r="SW41" s="14">
        <v>3</v>
      </c>
      <c r="SX41" s="14">
        <v>3</v>
      </c>
      <c r="SY41" s="14">
        <v>-0.9</v>
      </c>
      <c r="SZ41" s="14">
        <v>4.2</v>
      </c>
      <c r="TA41" s="14">
        <v>5</v>
      </c>
      <c r="TB41" s="14">
        <v>5</v>
      </c>
      <c r="TC41" s="14">
        <v>-0.8</v>
      </c>
      <c r="TD41" s="14">
        <v>6.4</v>
      </c>
      <c r="TE41" s="14">
        <v>7</v>
      </c>
      <c r="TF41" s="14">
        <v>7</v>
      </c>
      <c r="TG41" s="14">
        <v>-0.6</v>
      </c>
      <c r="TH41" s="14">
        <v>10</v>
      </c>
      <c r="TI41" s="14">
        <v>10</v>
      </c>
      <c r="TJ41" s="14">
        <v>10</v>
      </c>
      <c r="TK41" s="14">
        <v>0</v>
      </c>
      <c r="TL41" s="14">
        <v>11.7</v>
      </c>
      <c r="TM41" s="14">
        <v>17.899999999999999</v>
      </c>
      <c r="TN41" s="14">
        <v>27.882000000000001</v>
      </c>
      <c r="TO41" s="14">
        <v>-16.181999999999999</v>
      </c>
      <c r="TP41" s="14">
        <v>74.400000000000006</v>
      </c>
      <c r="TQ41" s="14">
        <v>68</v>
      </c>
      <c r="TR41" s="14">
        <v>77.992999999999995</v>
      </c>
      <c r="TS41" s="14">
        <v>-3.593</v>
      </c>
      <c r="TT41" s="14">
        <v>19.2</v>
      </c>
      <c r="TU41" s="14">
        <v>5.7489999999999997</v>
      </c>
      <c r="TV41" s="14">
        <v>5.7489999999999997</v>
      </c>
      <c r="TW41" s="14">
        <v>13.451000000000001</v>
      </c>
      <c r="TX41" s="14">
        <v>104.8</v>
      </c>
      <c r="TY41" s="14">
        <v>73.231089999999995</v>
      </c>
      <c r="TZ41" s="14">
        <v>82.436000000000007</v>
      </c>
      <c r="UA41" s="14">
        <v>22.364000000000001</v>
      </c>
      <c r="UB41" s="14">
        <v>114</v>
      </c>
      <c r="UC41" s="14">
        <v>85.392129999999995</v>
      </c>
      <c r="UD41" s="14">
        <v>89.882000000000005</v>
      </c>
      <c r="UE41" s="14">
        <v>24.117999999999999</v>
      </c>
      <c r="UF41" s="14">
        <v>18.600000000000001</v>
      </c>
      <c r="UG41" s="14">
        <v>11.138999999999999</v>
      </c>
      <c r="UH41" s="14">
        <v>11.138999999999999</v>
      </c>
      <c r="UI41" s="14">
        <v>7.4610000000000003</v>
      </c>
      <c r="UJ41" s="14">
        <v>13.3</v>
      </c>
      <c r="UK41" s="14">
        <v>9.6280000000000001</v>
      </c>
      <c r="UL41" s="14">
        <v>9.6280000000000001</v>
      </c>
      <c r="UM41" s="14">
        <v>3.6720000000000002</v>
      </c>
      <c r="UN41" s="14">
        <v>5</v>
      </c>
      <c r="UO41" s="14">
        <v>6</v>
      </c>
      <c r="UP41" s="14">
        <v>6</v>
      </c>
      <c r="UQ41" s="14">
        <v>-1</v>
      </c>
      <c r="UR41" s="14">
        <v>1.7</v>
      </c>
      <c r="US41" s="14">
        <v>1.8</v>
      </c>
      <c r="UT41" s="14">
        <v>1.8</v>
      </c>
      <c r="UU41" s="14">
        <v>-0.1</v>
      </c>
      <c r="UV41" s="14"/>
      <c r="UW41" s="14"/>
      <c r="UX41" s="14"/>
      <c r="UY41" s="14">
        <v>0</v>
      </c>
      <c r="UZ41" s="14">
        <v>3.8</v>
      </c>
      <c r="VA41" s="14">
        <v>4</v>
      </c>
      <c r="VB41" s="14">
        <v>4</v>
      </c>
      <c r="VC41" s="14">
        <v>-0.2</v>
      </c>
      <c r="VD41" s="14">
        <v>4.2</v>
      </c>
      <c r="VE41" s="14">
        <v>4.5</v>
      </c>
      <c r="VF41" s="14">
        <v>4.5</v>
      </c>
      <c r="VG41" s="14">
        <v>-0.3</v>
      </c>
      <c r="VH41" s="14">
        <v>4.4000000000000004</v>
      </c>
      <c r="VI41" s="14">
        <v>4.5</v>
      </c>
      <c r="VJ41" s="14">
        <v>4.5</v>
      </c>
      <c r="VK41" s="14">
        <v>-0.1</v>
      </c>
      <c r="VL41" s="14">
        <v>14.5</v>
      </c>
      <c r="VM41" s="14">
        <v>14.257999999999999</v>
      </c>
      <c r="VN41" s="14">
        <v>14.257999999999999</v>
      </c>
      <c r="VO41" s="14">
        <v>0.24199999999999999</v>
      </c>
      <c r="VP41" s="14">
        <v>32.6</v>
      </c>
      <c r="VQ41" s="14">
        <v>86.167000000000002</v>
      </c>
      <c r="VR41" s="14">
        <v>86.167000000000002</v>
      </c>
      <c r="VS41" s="14">
        <v>-53.567</v>
      </c>
      <c r="VT41" s="14">
        <v>6.9</v>
      </c>
      <c r="VU41" s="14">
        <v>8.7070000000000007</v>
      </c>
      <c r="VV41" s="14">
        <v>8.7070000000000007</v>
      </c>
      <c r="VW41" s="14">
        <v>-1.8069999999999999</v>
      </c>
      <c r="VX41" s="14">
        <v>12.7</v>
      </c>
      <c r="VY41" s="14">
        <v>26.776</v>
      </c>
      <c r="VZ41" s="14">
        <v>26.776</v>
      </c>
      <c r="WA41" s="14">
        <v>-14.076000000000001</v>
      </c>
      <c r="WB41" s="14">
        <v>0.6</v>
      </c>
      <c r="WC41" s="14">
        <v>0.6</v>
      </c>
      <c r="WD41" s="14">
        <v>0.6</v>
      </c>
      <c r="WE41" s="14">
        <v>0</v>
      </c>
      <c r="WF41" s="14">
        <v>124.8</v>
      </c>
      <c r="WG41" s="14">
        <v>123.29389</v>
      </c>
      <c r="WH41" s="14">
        <v>122.87</v>
      </c>
      <c r="WI41" s="14">
        <v>1.93</v>
      </c>
      <c r="WJ41" s="14">
        <v>129.6</v>
      </c>
      <c r="WK41" s="14">
        <v>137.58875</v>
      </c>
      <c r="WL41" s="14">
        <v>140.34100000000001</v>
      </c>
      <c r="WM41" s="14">
        <v>-10.741</v>
      </c>
      <c r="WN41" s="14">
        <v>10.5</v>
      </c>
      <c r="WO41" s="14">
        <v>12.92</v>
      </c>
      <c r="WP41" s="14">
        <v>12.92</v>
      </c>
      <c r="WQ41" s="14">
        <v>-2.42</v>
      </c>
      <c r="WR41" s="14">
        <v>3.6</v>
      </c>
      <c r="WS41" s="14"/>
      <c r="WT41" s="14">
        <v>1.9750000000000001</v>
      </c>
      <c r="WU41" s="14">
        <v>1.625</v>
      </c>
      <c r="WV41" s="14">
        <v>6.9</v>
      </c>
      <c r="WW41" s="14">
        <v>7.2</v>
      </c>
      <c r="WX41" s="14">
        <v>7.2</v>
      </c>
      <c r="WY41" s="14">
        <v>-0.3</v>
      </c>
      <c r="WZ41" s="14">
        <v>20</v>
      </c>
      <c r="XA41" s="14">
        <v>18.4466</v>
      </c>
      <c r="XB41" s="14">
        <v>18.4466</v>
      </c>
      <c r="XC41" s="14">
        <v>1.5533999999999999</v>
      </c>
      <c r="XD41" s="14">
        <v>9.3000000000000007</v>
      </c>
      <c r="XE41" s="14">
        <v>10.8</v>
      </c>
      <c r="XF41" s="14">
        <v>10.8</v>
      </c>
      <c r="XG41" s="14">
        <v>-1.5</v>
      </c>
      <c r="XH41" s="14">
        <v>33.1</v>
      </c>
      <c r="XI41" s="14">
        <v>31.5</v>
      </c>
      <c r="XJ41" s="14">
        <v>31.5</v>
      </c>
      <c r="XK41" s="14">
        <v>1.6</v>
      </c>
      <c r="XL41" s="14">
        <v>27.5</v>
      </c>
      <c r="XM41" s="14">
        <v>31.5</v>
      </c>
      <c r="XN41" s="14">
        <v>31.5</v>
      </c>
      <c r="XO41" s="14">
        <v>-4</v>
      </c>
      <c r="XP41" s="14">
        <v>12.4</v>
      </c>
      <c r="XQ41" s="14"/>
      <c r="XR41" s="14">
        <v>14</v>
      </c>
      <c r="XS41" s="14">
        <v>-1.6</v>
      </c>
      <c r="XT41" s="14">
        <v>18.3</v>
      </c>
      <c r="XU41" s="14">
        <v>19.234999999999999</v>
      </c>
      <c r="XV41" s="14">
        <v>19.234999999999999</v>
      </c>
      <c r="XW41" s="14">
        <v>-0.93500000000000005</v>
      </c>
      <c r="XX41" s="14">
        <v>8.1</v>
      </c>
      <c r="XY41" s="14">
        <v>7.31</v>
      </c>
      <c r="XZ41" s="14">
        <v>7.31</v>
      </c>
      <c r="YA41" s="14">
        <v>0.79</v>
      </c>
      <c r="YB41" s="14">
        <v>10.72</v>
      </c>
      <c r="YC41" s="14">
        <v>11</v>
      </c>
      <c r="YD41" s="14">
        <v>11</v>
      </c>
      <c r="YE41" s="14">
        <v>-0.28000000000000003</v>
      </c>
    </row>
    <row r="42" spans="1:655" ht="24" customHeight="1" x14ac:dyDescent="0.3">
      <c r="A42" s="1"/>
      <c r="B42" s="16" t="s">
        <v>51</v>
      </c>
      <c r="C42" s="16" t="s">
        <v>779</v>
      </c>
      <c r="D42" s="17">
        <v>28.2</v>
      </c>
      <c r="E42" s="17">
        <v>98.519419999999997</v>
      </c>
      <c r="F42" s="17">
        <v>101.60194</v>
      </c>
      <c r="G42" s="17">
        <v>-73.401939999999996</v>
      </c>
      <c r="H42" s="17">
        <v>628.20000000000005</v>
      </c>
      <c r="I42" s="17">
        <v>636.00113999999996</v>
      </c>
      <c r="J42" s="17">
        <v>636.00113999999996</v>
      </c>
      <c r="K42" s="17">
        <v>-7.8011400000000002</v>
      </c>
      <c r="L42" s="17">
        <v>215.7</v>
      </c>
      <c r="M42" s="17">
        <v>206.90248</v>
      </c>
      <c r="N42" s="17">
        <v>206.90248</v>
      </c>
      <c r="O42" s="17">
        <v>8.7975200000000005</v>
      </c>
      <c r="P42" s="17"/>
      <c r="Q42" s="17"/>
      <c r="R42" s="17"/>
      <c r="S42" s="17">
        <v>0</v>
      </c>
      <c r="T42" s="17"/>
      <c r="U42" s="17"/>
      <c r="V42" s="17"/>
      <c r="W42" s="17">
        <v>0</v>
      </c>
      <c r="X42" s="17">
        <v>14.9</v>
      </c>
      <c r="Y42" s="17">
        <v>12.09104</v>
      </c>
      <c r="Z42" s="17">
        <v>30.672820000000002</v>
      </c>
      <c r="AA42" s="17">
        <v>-15.772819999999999</v>
      </c>
      <c r="AB42" s="17">
        <v>84.1</v>
      </c>
      <c r="AC42" s="17">
        <v>79.611649999999997</v>
      </c>
      <c r="AD42" s="17">
        <v>87.85</v>
      </c>
      <c r="AE42" s="17">
        <v>-3.75</v>
      </c>
      <c r="AF42" s="17">
        <v>0</v>
      </c>
      <c r="AG42" s="17"/>
      <c r="AH42" s="17"/>
      <c r="AI42" s="17">
        <v>0</v>
      </c>
      <c r="AJ42" s="17"/>
      <c r="AK42" s="17"/>
      <c r="AL42" s="17"/>
      <c r="AM42" s="17">
        <v>0</v>
      </c>
      <c r="AN42" s="17">
        <v>188.5</v>
      </c>
      <c r="AO42" s="17">
        <v>196.22801999999999</v>
      </c>
      <c r="AP42" s="17">
        <v>196.22801999999999</v>
      </c>
      <c r="AQ42" s="17">
        <v>-7.7280199999999999</v>
      </c>
      <c r="AR42" s="17">
        <v>208.1</v>
      </c>
      <c r="AS42" s="17">
        <v>196.22801999999999</v>
      </c>
      <c r="AT42" s="17">
        <v>196.22801999999999</v>
      </c>
      <c r="AU42" s="17">
        <v>11.871980000000001</v>
      </c>
      <c r="AV42" s="17">
        <v>211.4</v>
      </c>
      <c r="AW42" s="17">
        <v>196.22801999999999</v>
      </c>
      <c r="AX42" s="17">
        <v>196.22801999999999</v>
      </c>
      <c r="AY42" s="17">
        <v>15.17198</v>
      </c>
      <c r="AZ42" s="17">
        <v>286.89999999999998</v>
      </c>
      <c r="BA42" s="17">
        <v>295.22593999999998</v>
      </c>
      <c r="BB42" s="17">
        <v>295.22593999999998</v>
      </c>
      <c r="BC42" s="17">
        <v>-8.3259399999999992</v>
      </c>
      <c r="BD42" s="17">
        <v>215.4</v>
      </c>
      <c r="BE42" s="17">
        <v>208.07390000000001</v>
      </c>
      <c r="BF42" s="17">
        <v>208.07390000000001</v>
      </c>
      <c r="BG42" s="17">
        <v>7.3261000000000003</v>
      </c>
      <c r="BH42" s="17">
        <v>111.3</v>
      </c>
      <c r="BI42" s="17">
        <v>104.34936999999999</v>
      </c>
      <c r="BJ42" s="17">
        <v>104.34936999999999</v>
      </c>
      <c r="BK42" s="17">
        <v>6.9506300000000003</v>
      </c>
      <c r="BL42" s="17">
        <v>374.5</v>
      </c>
      <c r="BM42" s="17">
        <v>381.30583000000001</v>
      </c>
      <c r="BN42" s="17">
        <v>381.30583000000001</v>
      </c>
      <c r="BO42" s="17">
        <v>-6.8058300000000003</v>
      </c>
      <c r="BP42" s="17">
        <v>3</v>
      </c>
      <c r="BQ42" s="17">
        <v>4.4318400000000002</v>
      </c>
      <c r="BR42" s="17">
        <v>4.4318400000000002</v>
      </c>
      <c r="BS42" s="17">
        <v>-1.43184</v>
      </c>
      <c r="BT42" s="17">
        <v>12.4</v>
      </c>
      <c r="BU42" s="17"/>
      <c r="BV42" s="17"/>
      <c r="BW42" s="17">
        <v>12.4</v>
      </c>
      <c r="BX42" s="17"/>
      <c r="BY42" s="17"/>
      <c r="BZ42" s="17"/>
      <c r="CA42" s="17">
        <v>0</v>
      </c>
      <c r="CB42" s="17"/>
      <c r="CC42" s="17"/>
      <c r="CD42" s="17"/>
      <c r="CE42" s="17">
        <v>0</v>
      </c>
      <c r="CF42" s="17"/>
      <c r="CG42" s="17"/>
      <c r="CH42" s="17"/>
      <c r="CI42" s="17">
        <v>0</v>
      </c>
      <c r="CJ42" s="17">
        <v>117.4</v>
      </c>
      <c r="CK42" s="17">
        <v>120.1673</v>
      </c>
      <c r="CL42" s="17">
        <v>120.1673</v>
      </c>
      <c r="CM42" s="17">
        <v>-2.7673000000000001</v>
      </c>
      <c r="CN42" s="17">
        <v>7.2</v>
      </c>
      <c r="CO42" s="17">
        <v>6.8003799999999996</v>
      </c>
      <c r="CP42" s="17">
        <v>5.1333399999999996</v>
      </c>
      <c r="CQ42" s="17">
        <v>2.0666600000000002</v>
      </c>
      <c r="CR42" s="17">
        <v>3.3</v>
      </c>
      <c r="CS42" s="17">
        <v>3.7328199999999998</v>
      </c>
      <c r="CT42" s="17">
        <v>2.8177599999999998</v>
      </c>
      <c r="CU42" s="17">
        <v>0.48224</v>
      </c>
      <c r="CV42" s="17">
        <v>22.6</v>
      </c>
      <c r="CW42" s="17"/>
      <c r="CX42" s="17">
        <v>22.389009999999999</v>
      </c>
      <c r="CY42" s="17">
        <v>0.21099000000000001</v>
      </c>
      <c r="CZ42" s="17">
        <v>6.9</v>
      </c>
      <c r="DA42" s="17">
        <v>6.8787000000000003</v>
      </c>
      <c r="DB42" s="17">
        <v>6.8787000000000003</v>
      </c>
      <c r="DC42" s="17">
        <v>2.1299999999999999E-2</v>
      </c>
      <c r="DD42" s="17">
        <v>14.2</v>
      </c>
      <c r="DE42" s="17">
        <v>14.919420000000001</v>
      </c>
      <c r="DF42" s="17">
        <v>14.919420000000001</v>
      </c>
      <c r="DG42" s="17">
        <v>-0.71941999999999995</v>
      </c>
      <c r="DH42" s="17">
        <v>75.7</v>
      </c>
      <c r="DI42" s="17">
        <v>81.708960000000005</v>
      </c>
      <c r="DJ42" s="17">
        <v>81.708960000000005</v>
      </c>
      <c r="DK42" s="17">
        <v>-6.0089600000000001</v>
      </c>
      <c r="DL42" s="17"/>
      <c r="DM42" s="17"/>
      <c r="DN42" s="17"/>
      <c r="DO42" s="17">
        <v>0</v>
      </c>
      <c r="DP42" s="17"/>
      <c r="DQ42" s="17"/>
      <c r="DR42" s="17"/>
      <c r="DS42" s="17">
        <v>0</v>
      </c>
      <c r="DT42" s="17"/>
      <c r="DU42" s="17"/>
      <c r="DV42" s="17"/>
      <c r="DW42" s="17">
        <v>0</v>
      </c>
      <c r="DX42" s="17"/>
      <c r="DY42" s="17"/>
      <c r="DZ42" s="17"/>
      <c r="EA42" s="17">
        <v>0</v>
      </c>
      <c r="EB42" s="17">
        <v>73.5</v>
      </c>
      <c r="EC42" s="17">
        <v>69.855599999999995</v>
      </c>
      <c r="ED42" s="17">
        <v>90.891530000000003</v>
      </c>
      <c r="EE42" s="17">
        <v>-17.391529999999999</v>
      </c>
      <c r="EF42" s="17">
        <v>36.200000000000003</v>
      </c>
      <c r="EG42" s="17">
        <v>132.33663000000001</v>
      </c>
      <c r="EH42" s="17">
        <v>89.290310000000005</v>
      </c>
      <c r="EI42" s="17">
        <v>-53.090310000000002</v>
      </c>
      <c r="EJ42" s="17"/>
      <c r="EK42" s="17"/>
      <c r="EL42" s="17"/>
      <c r="EM42" s="17">
        <v>0</v>
      </c>
      <c r="EN42" s="17"/>
      <c r="EO42" s="17"/>
      <c r="EP42" s="17"/>
      <c r="EQ42" s="17">
        <v>0</v>
      </c>
      <c r="ER42" s="17"/>
      <c r="ES42" s="17"/>
      <c r="ET42" s="17"/>
      <c r="EU42" s="17">
        <v>0</v>
      </c>
      <c r="EV42" s="17">
        <v>6.5</v>
      </c>
      <c r="EW42" s="17">
        <v>6.39</v>
      </c>
      <c r="EX42" s="17">
        <v>6.39</v>
      </c>
      <c r="EY42" s="17">
        <v>0.11</v>
      </c>
      <c r="EZ42" s="17">
        <v>219.6</v>
      </c>
      <c r="FA42" s="17">
        <v>150.51545999999999</v>
      </c>
      <c r="FB42" s="17"/>
      <c r="FC42" s="17">
        <v>219.6</v>
      </c>
      <c r="FD42" s="17">
        <v>26.9</v>
      </c>
      <c r="FE42" s="17">
        <v>27.864080000000001</v>
      </c>
      <c r="FF42" s="17">
        <v>29.74953</v>
      </c>
      <c r="FG42" s="17">
        <v>-2.8495300000000001</v>
      </c>
      <c r="FH42" s="17">
        <v>49.6</v>
      </c>
      <c r="FI42" s="17">
        <v>52.57732</v>
      </c>
      <c r="FJ42" s="17">
        <v>130.54070999999999</v>
      </c>
      <c r="FK42" s="17">
        <v>-80.940709999999996</v>
      </c>
      <c r="FL42" s="17">
        <v>16.600000000000001</v>
      </c>
      <c r="FM42" s="17">
        <v>17.91262</v>
      </c>
      <c r="FN42" s="17">
        <v>18.874919999999999</v>
      </c>
      <c r="FO42" s="17">
        <v>-2.2749199999999998</v>
      </c>
      <c r="FP42" s="17">
        <v>18.2</v>
      </c>
      <c r="FQ42" s="17">
        <v>17.737760000000002</v>
      </c>
      <c r="FR42" s="17">
        <v>17.91338</v>
      </c>
      <c r="FS42" s="17">
        <v>0.28661999999999999</v>
      </c>
      <c r="FT42" s="17">
        <v>10.8</v>
      </c>
      <c r="FU42" s="17">
        <v>11</v>
      </c>
      <c r="FV42" s="17">
        <v>10.485440000000001</v>
      </c>
      <c r="FW42" s="17">
        <v>0.31456000000000001</v>
      </c>
      <c r="FX42" s="17">
        <v>60.3</v>
      </c>
      <c r="FY42" s="17">
        <v>65.663929999999993</v>
      </c>
      <c r="FZ42" s="17">
        <v>65.663929999999993</v>
      </c>
      <c r="GA42" s="17">
        <v>-5.3639299999999999</v>
      </c>
      <c r="GB42" s="17">
        <v>181.7</v>
      </c>
      <c r="GC42" s="17">
        <v>184.91498000000001</v>
      </c>
      <c r="GD42" s="17">
        <v>184.91498000000001</v>
      </c>
      <c r="GE42" s="17">
        <v>-3.2149800000000002</v>
      </c>
      <c r="GF42" s="17">
        <v>182.4</v>
      </c>
      <c r="GG42" s="17">
        <v>184.91498000000001</v>
      </c>
      <c r="GH42" s="17">
        <v>184.91498000000001</v>
      </c>
      <c r="GI42" s="17">
        <v>-2.51498</v>
      </c>
      <c r="GJ42" s="17">
        <v>184.5</v>
      </c>
      <c r="GK42" s="17">
        <v>185.47028</v>
      </c>
      <c r="GL42" s="17">
        <v>185.47028</v>
      </c>
      <c r="GM42" s="17">
        <v>-0.97028000000000003</v>
      </c>
      <c r="GN42" s="17">
        <v>70.5</v>
      </c>
      <c r="GO42" s="17">
        <v>69.066280000000006</v>
      </c>
      <c r="GP42" s="17">
        <v>88.410179999999997</v>
      </c>
      <c r="GQ42" s="17">
        <v>-17.91018</v>
      </c>
      <c r="GR42" s="17"/>
      <c r="GS42" s="17"/>
      <c r="GT42" s="17"/>
      <c r="GU42" s="17">
        <v>0</v>
      </c>
      <c r="GV42" s="17">
        <v>5.9</v>
      </c>
      <c r="GW42" s="17">
        <v>5.9112099999999996</v>
      </c>
      <c r="GX42" s="17">
        <v>5.9112099999999996</v>
      </c>
      <c r="GY42" s="17">
        <v>-1.1209999999999999E-2</v>
      </c>
      <c r="GZ42" s="17">
        <v>3.5</v>
      </c>
      <c r="HA42" s="17">
        <v>4.1237199999999996</v>
      </c>
      <c r="HB42" s="17">
        <v>12</v>
      </c>
      <c r="HC42" s="17">
        <v>-8.5</v>
      </c>
      <c r="HD42" s="17">
        <v>29.8</v>
      </c>
      <c r="HE42" s="17">
        <v>24.989319999999999</v>
      </c>
      <c r="HF42" s="17">
        <v>30.81456</v>
      </c>
      <c r="HG42" s="17">
        <v>-1.0145599999999999</v>
      </c>
      <c r="HH42" s="17">
        <v>3.7</v>
      </c>
      <c r="HI42" s="17">
        <v>1.97359</v>
      </c>
      <c r="HJ42" s="17">
        <v>1.97359</v>
      </c>
      <c r="HK42" s="17">
        <v>1.72641</v>
      </c>
      <c r="HL42" s="17">
        <v>14.7</v>
      </c>
      <c r="HM42" s="17">
        <v>17.171500000000002</v>
      </c>
      <c r="HN42" s="17">
        <v>17.171500000000002</v>
      </c>
      <c r="HO42" s="17">
        <v>-2.4714999999999998</v>
      </c>
      <c r="HP42" s="17">
        <v>84.6</v>
      </c>
      <c r="HQ42" s="17">
        <v>85</v>
      </c>
      <c r="HR42" s="17">
        <v>85</v>
      </c>
      <c r="HS42" s="17">
        <v>-0.4</v>
      </c>
      <c r="HT42" s="17"/>
      <c r="HU42" s="17"/>
      <c r="HV42" s="17"/>
      <c r="HW42" s="17">
        <v>0</v>
      </c>
      <c r="HX42" s="17"/>
      <c r="HY42" s="17"/>
      <c r="HZ42" s="17"/>
      <c r="IA42" s="17">
        <v>0</v>
      </c>
      <c r="IB42" s="17">
        <v>79.8</v>
      </c>
      <c r="IC42" s="17">
        <v>73.608189999999993</v>
      </c>
      <c r="ID42" s="17">
        <v>85.482579999999999</v>
      </c>
      <c r="IE42" s="17">
        <v>-5.6825799999999997</v>
      </c>
      <c r="IF42" s="17"/>
      <c r="IG42" s="17"/>
      <c r="IH42" s="17"/>
      <c r="II42" s="17">
        <v>0</v>
      </c>
      <c r="IJ42" s="17"/>
      <c r="IK42" s="17"/>
      <c r="IL42" s="17"/>
      <c r="IM42" s="17">
        <v>0</v>
      </c>
      <c r="IN42" s="17">
        <v>47</v>
      </c>
      <c r="IO42" s="17">
        <v>45.221359999999997</v>
      </c>
      <c r="IP42" s="17">
        <v>45.221359999999997</v>
      </c>
      <c r="IQ42" s="17">
        <v>1.77864</v>
      </c>
      <c r="IR42" s="17"/>
      <c r="IS42" s="17"/>
      <c r="IT42" s="17"/>
      <c r="IU42" s="17">
        <v>0</v>
      </c>
      <c r="IV42" s="17"/>
      <c r="IW42" s="17"/>
      <c r="IX42" s="17"/>
      <c r="IY42" s="17">
        <v>0</v>
      </c>
      <c r="IZ42" s="17"/>
      <c r="JA42" s="17"/>
      <c r="JB42" s="17"/>
      <c r="JC42" s="17">
        <v>0</v>
      </c>
      <c r="JD42" s="17">
        <v>59.4</v>
      </c>
      <c r="JE42" s="17">
        <v>49.362819999999999</v>
      </c>
      <c r="JF42" s="17">
        <v>72.899209999999997</v>
      </c>
      <c r="JG42" s="17">
        <v>-13.49921</v>
      </c>
      <c r="JH42" s="17">
        <v>179.1</v>
      </c>
      <c r="JI42" s="17">
        <v>172.31039000000001</v>
      </c>
      <c r="JJ42" s="17">
        <v>172.31039000000001</v>
      </c>
      <c r="JK42" s="17">
        <v>6.7896099999999997</v>
      </c>
      <c r="JL42" s="17">
        <v>176.6</v>
      </c>
      <c r="JM42" s="17">
        <v>172.31039000000001</v>
      </c>
      <c r="JN42" s="17">
        <v>172.31039000000001</v>
      </c>
      <c r="JO42" s="17">
        <v>4.2896099999999997</v>
      </c>
      <c r="JP42" s="17"/>
      <c r="JQ42" s="17"/>
      <c r="JR42" s="17"/>
      <c r="JS42" s="17">
        <v>0</v>
      </c>
      <c r="JT42" s="17">
        <v>175.6</v>
      </c>
      <c r="JU42" s="17">
        <v>172.82784000000001</v>
      </c>
      <c r="JV42" s="17">
        <v>172.82784000000001</v>
      </c>
      <c r="JW42" s="17">
        <v>2.77216</v>
      </c>
      <c r="JX42" s="17">
        <v>76.8</v>
      </c>
      <c r="JY42" s="17">
        <v>73.590999999999994</v>
      </c>
      <c r="JZ42" s="17">
        <v>73.590999999999994</v>
      </c>
      <c r="KA42" s="17">
        <v>3.2090000000000001</v>
      </c>
      <c r="KB42" s="17">
        <v>36.799999999999997</v>
      </c>
      <c r="KC42" s="17">
        <v>36.905999999999999</v>
      </c>
      <c r="KD42" s="17">
        <v>36.905999999999999</v>
      </c>
      <c r="KE42" s="17">
        <v>-0.106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0.4</v>
      </c>
      <c r="LE42" s="17">
        <v>0.63188999999999995</v>
      </c>
      <c r="LF42" s="17">
        <v>0.63188999999999995</v>
      </c>
      <c r="LG42" s="17">
        <v>-0.23189000000000001</v>
      </c>
      <c r="LH42" s="17">
        <v>118.7</v>
      </c>
      <c r="LI42" s="17">
        <v>162.85525000000001</v>
      </c>
      <c r="LJ42" s="17">
        <v>155.59331</v>
      </c>
      <c r="LK42" s="17">
        <v>-36.89331</v>
      </c>
      <c r="LL42" s="17">
        <v>74.7</v>
      </c>
      <c r="LM42" s="17">
        <v>58.520519999999998</v>
      </c>
      <c r="LN42" s="17">
        <v>97.461920000000006</v>
      </c>
      <c r="LO42" s="17">
        <v>-22.76192</v>
      </c>
      <c r="LP42" s="17">
        <v>59.8</v>
      </c>
      <c r="LQ42" s="17">
        <v>67.133979999999994</v>
      </c>
      <c r="LR42" s="17">
        <v>67.133979999999994</v>
      </c>
      <c r="LS42" s="17">
        <v>-7.3339800000000004</v>
      </c>
      <c r="LT42" s="17">
        <v>64.5</v>
      </c>
      <c r="LU42" s="17">
        <v>60.060670000000002</v>
      </c>
      <c r="LV42" s="17">
        <v>73.418520000000001</v>
      </c>
      <c r="LW42" s="17">
        <v>-8.9185199999999991</v>
      </c>
      <c r="LX42" s="17">
        <v>29</v>
      </c>
      <c r="LY42" s="17">
        <v>29.951460000000001</v>
      </c>
      <c r="LZ42" s="17">
        <v>29.951460000000001</v>
      </c>
      <c r="MA42" s="17">
        <v>-0.95145999999999997</v>
      </c>
      <c r="MB42" s="17">
        <v>122.6</v>
      </c>
      <c r="MC42" s="17">
        <v>67.010310000000004</v>
      </c>
      <c r="MD42" s="17"/>
      <c r="ME42" s="17">
        <v>122.6</v>
      </c>
      <c r="MF42" s="17"/>
      <c r="MG42" s="17"/>
      <c r="MH42" s="17"/>
      <c r="MI42" s="17">
        <v>0</v>
      </c>
      <c r="MJ42" s="17"/>
      <c r="MK42" s="17"/>
      <c r="ML42" s="17"/>
      <c r="MM42" s="17">
        <v>0</v>
      </c>
      <c r="MN42" s="17">
        <v>146.19999999999999</v>
      </c>
      <c r="MO42" s="17">
        <v>151.08876000000001</v>
      </c>
      <c r="MP42" s="17">
        <v>159.10807</v>
      </c>
      <c r="MQ42" s="17">
        <v>-12.90807</v>
      </c>
      <c r="MR42" s="17">
        <v>148.9</v>
      </c>
      <c r="MS42" s="17">
        <v>151.08876000000001</v>
      </c>
      <c r="MT42" s="17">
        <v>159.10807</v>
      </c>
      <c r="MU42" s="17">
        <v>-10.208069999999999</v>
      </c>
      <c r="MV42" s="17">
        <v>172.6</v>
      </c>
      <c r="MW42" s="17">
        <v>151.54248000000001</v>
      </c>
      <c r="MX42" s="17">
        <v>159.58587</v>
      </c>
      <c r="MY42" s="17">
        <v>13.01413</v>
      </c>
      <c r="MZ42" s="17">
        <v>192.2</v>
      </c>
      <c r="NA42" s="17">
        <v>185.62738999999999</v>
      </c>
      <c r="NB42" s="17"/>
      <c r="NC42" s="17">
        <v>192.2</v>
      </c>
      <c r="ND42" s="17"/>
      <c r="NE42" s="17"/>
      <c r="NF42" s="17"/>
      <c r="NG42" s="17">
        <v>0</v>
      </c>
      <c r="NH42" s="17"/>
      <c r="NI42" s="17"/>
      <c r="NJ42" s="17"/>
      <c r="NK42" s="17">
        <v>0</v>
      </c>
      <c r="NL42" s="17"/>
      <c r="NM42" s="17"/>
      <c r="NN42" s="17"/>
      <c r="NO42" s="17">
        <v>0</v>
      </c>
      <c r="NP42" s="17"/>
      <c r="NQ42" s="17"/>
      <c r="NR42" s="17"/>
      <c r="NS42" s="17">
        <v>0</v>
      </c>
      <c r="NT42" s="17">
        <v>218.6</v>
      </c>
      <c r="NU42" s="17">
        <v>213.11998</v>
      </c>
      <c r="NV42" s="17">
        <v>213.11998</v>
      </c>
      <c r="NW42" s="17">
        <v>5.4800199999999997</v>
      </c>
      <c r="NX42" s="17">
        <v>104.7</v>
      </c>
      <c r="NY42" s="17">
        <v>106.87999000000001</v>
      </c>
      <c r="NZ42" s="17">
        <v>106.87999000000001</v>
      </c>
      <c r="OA42" s="17">
        <v>-2.1799900000000001</v>
      </c>
      <c r="OB42" s="17">
        <v>0.2</v>
      </c>
      <c r="OC42" s="17">
        <v>0.34200000000000003</v>
      </c>
      <c r="OD42" s="17">
        <v>0.34200000000000003</v>
      </c>
      <c r="OE42" s="17">
        <v>-0.14199999999999999</v>
      </c>
      <c r="OF42" s="17">
        <v>79.8</v>
      </c>
      <c r="OG42" s="17">
        <v>90.4</v>
      </c>
      <c r="OH42" s="17">
        <v>98.844999999999999</v>
      </c>
      <c r="OI42" s="17">
        <v>-19.045000000000002</v>
      </c>
      <c r="OJ42" s="17">
        <v>2.5</v>
      </c>
      <c r="OK42" s="17">
        <v>6.3</v>
      </c>
      <c r="OL42" s="17">
        <v>6.3</v>
      </c>
      <c r="OM42" s="17">
        <v>-3.8</v>
      </c>
      <c r="ON42" s="17">
        <v>11.1</v>
      </c>
      <c r="OO42" s="17">
        <v>15.56</v>
      </c>
      <c r="OP42" s="17">
        <v>15.56</v>
      </c>
      <c r="OQ42" s="17">
        <v>-4.46</v>
      </c>
      <c r="OR42" s="17">
        <v>0.1</v>
      </c>
      <c r="OS42" s="17"/>
      <c r="OT42" s="17">
        <v>0.1</v>
      </c>
      <c r="OU42" s="17">
        <v>0</v>
      </c>
      <c r="OV42" s="17">
        <v>4.9000000000000004</v>
      </c>
      <c r="OW42" s="17">
        <v>4.8</v>
      </c>
      <c r="OX42" s="17">
        <v>4.8</v>
      </c>
      <c r="OY42" s="17">
        <v>0.1</v>
      </c>
      <c r="OZ42" s="17">
        <v>5.0999999999999996</v>
      </c>
      <c r="PA42" s="17">
        <v>5</v>
      </c>
      <c r="PB42" s="17">
        <v>5</v>
      </c>
      <c r="PC42" s="17">
        <v>0.1</v>
      </c>
      <c r="PD42" s="17">
        <v>9.9</v>
      </c>
      <c r="PE42" s="17">
        <v>9</v>
      </c>
      <c r="PF42" s="17">
        <v>9.9830000000000005</v>
      </c>
      <c r="PG42" s="17">
        <v>-8.3000000000000004E-2</v>
      </c>
      <c r="PH42" s="17">
        <v>2.5</v>
      </c>
      <c r="PI42" s="17">
        <v>1.46</v>
      </c>
      <c r="PJ42" s="17">
        <v>2.7425199999999998</v>
      </c>
      <c r="PK42" s="17">
        <v>-0.24252000000000001</v>
      </c>
      <c r="PL42" s="17">
        <v>0.3</v>
      </c>
      <c r="PM42" s="17">
        <v>1</v>
      </c>
      <c r="PN42" s="17">
        <v>1</v>
      </c>
      <c r="PO42" s="17">
        <v>-0.7</v>
      </c>
      <c r="PP42" s="17">
        <v>1.8</v>
      </c>
      <c r="PQ42" s="17">
        <v>1.82</v>
      </c>
      <c r="PR42" s="17">
        <v>1.82</v>
      </c>
      <c r="PS42" s="17">
        <v>-0.02</v>
      </c>
      <c r="PT42" s="17">
        <v>4.8</v>
      </c>
      <c r="PU42" s="17">
        <v>4.5</v>
      </c>
      <c r="PV42" s="17">
        <v>4.5</v>
      </c>
      <c r="PW42" s="17">
        <v>0.3</v>
      </c>
      <c r="PX42" s="17">
        <v>14.2</v>
      </c>
      <c r="PY42" s="17">
        <v>16</v>
      </c>
      <c r="PZ42" s="17">
        <v>14.56311</v>
      </c>
      <c r="QA42" s="17">
        <v>-0.36310999999999999</v>
      </c>
      <c r="QB42" s="17">
        <v>4</v>
      </c>
      <c r="QC42" s="17">
        <v>3.8</v>
      </c>
      <c r="QD42" s="17">
        <v>3.8</v>
      </c>
      <c r="QE42" s="17">
        <v>0.2</v>
      </c>
      <c r="QF42" s="17">
        <v>3.2</v>
      </c>
      <c r="QG42" s="17">
        <v>3.1</v>
      </c>
      <c r="QH42" s="17">
        <v>3.1</v>
      </c>
      <c r="QI42" s="17">
        <v>0.1</v>
      </c>
      <c r="QJ42" s="17">
        <v>3.5</v>
      </c>
      <c r="QK42" s="17">
        <v>3.4</v>
      </c>
      <c r="QL42" s="17">
        <v>3.4</v>
      </c>
      <c r="QM42" s="17">
        <v>0.1</v>
      </c>
      <c r="QN42" s="17">
        <v>17.899999999999999</v>
      </c>
      <c r="QO42" s="17">
        <v>19</v>
      </c>
      <c r="QP42" s="17">
        <v>16.990290000000002</v>
      </c>
      <c r="QQ42" s="17">
        <v>0.90971000000000002</v>
      </c>
      <c r="QR42" s="17">
        <v>0.2</v>
      </c>
      <c r="QS42" s="17"/>
      <c r="QT42" s="17">
        <v>1.2E-2</v>
      </c>
      <c r="QU42" s="17">
        <v>0.188</v>
      </c>
      <c r="QV42" s="17">
        <v>0.1</v>
      </c>
      <c r="QW42" s="17">
        <v>1.6679999999999999</v>
      </c>
      <c r="QX42" s="17">
        <v>1.6679999999999999</v>
      </c>
      <c r="QY42" s="17">
        <v>-1.5680000000000001</v>
      </c>
      <c r="QZ42" s="17">
        <v>15.3</v>
      </c>
      <c r="RA42" s="17">
        <v>23.632760000000001</v>
      </c>
      <c r="RB42" s="17">
        <v>24.224</v>
      </c>
      <c r="RC42" s="17">
        <v>-8.9239999999999995</v>
      </c>
      <c r="RD42" s="17">
        <v>56.4</v>
      </c>
      <c r="RE42" s="17">
        <v>67.3</v>
      </c>
      <c r="RF42" s="17">
        <v>75.153999999999996</v>
      </c>
      <c r="RG42" s="17">
        <v>-18.754000000000001</v>
      </c>
      <c r="RH42" s="17">
        <v>4</v>
      </c>
      <c r="RI42" s="17">
        <v>2.9009999999999998</v>
      </c>
      <c r="RJ42" s="17">
        <v>2.9009999999999998</v>
      </c>
      <c r="RK42" s="17">
        <v>1.099</v>
      </c>
      <c r="RL42" s="17">
        <v>1.2</v>
      </c>
      <c r="RM42" s="17">
        <v>1.2</v>
      </c>
      <c r="RN42" s="17">
        <v>1.2</v>
      </c>
      <c r="RO42" s="17">
        <v>0</v>
      </c>
      <c r="RP42" s="17">
        <v>1.2</v>
      </c>
      <c r="RQ42" s="17">
        <v>1.2</v>
      </c>
      <c r="RR42" s="17">
        <v>1.2</v>
      </c>
      <c r="RS42" s="17">
        <v>0</v>
      </c>
      <c r="RT42" s="17">
        <v>3</v>
      </c>
      <c r="RU42" s="17">
        <v>2.8</v>
      </c>
      <c r="RV42" s="17">
        <v>2.8</v>
      </c>
      <c r="RW42" s="17">
        <v>0.2</v>
      </c>
      <c r="RX42" s="17">
        <v>0</v>
      </c>
      <c r="RY42" s="17"/>
      <c r="RZ42" s="17"/>
      <c r="SA42" s="17">
        <v>0</v>
      </c>
      <c r="SB42" s="17">
        <v>2.6</v>
      </c>
      <c r="SC42" s="17">
        <v>2.4510000000000001</v>
      </c>
      <c r="SD42" s="17">
        <v>2.4510000000000001</v>
      </c>
      <c r="SE42" s="17">
        <v>0.14899999999999999</v>
      </c>
      <c r="SF42" s="17">
        <v>5.8</v>
      </c>
      <c r="SG42" s="17">
        <v>17.026150000000001</v>
      </c>
      <c r="SH42" s="17">
        <v>19.772790000000001</v>
      </c>
      <c r="SI42" s="17">
        <v>-13.97279</v>
      </c>
      <c r="SJ42" s="17">
        <v>1.6</v>
      </c>
      <c r="SK42" s="17">
        <v>1.32</v>
      </c>
      <c r="SL42" s="17">
        <v>1.32</v>
      </c>
      <c r="SM42" s="17">
        <v>0.28000000000000003</v>
      </c>
      <c r="SN42" s="17"/>
      <c r="SO42" s="17"/>
      <c r="SP42" s="17">
        <v>0.4</v>
      </c>
      <c r="SQ42" s="17">
        <v>-0.4</v>
      </c>
      <c r="SR42" s="17">
        <v>5.9</v>
      </c>
      <c r="SS42" s="17">
        <v>5.3</v>
      </c>
      <c r="ST42" s="17">
        <v>5.3</v>
      </c>
      <c r="SU42" s="17">
        <v>0.6</v>
      </c>
      <c r="SV42" s="17">
        <v>2.1</v>
      </c>
      <c r="SW42" s="17">
        <v>3</v>
      </c>
      <c r="SX42" s="17">
        <v>3</v>
      </c>
      <c r="SY42" s="17">
        <v>-0.9</v>
      </c>
      <c r="SZ42" s="17">
        <v>4</v>
      </c>
      <c r="TA42" s="17">
        <v>5</v>
      </c>
      <c r="TB42" s="17">
        <v>5</v>
      </c>
      <c r="TC42" s="17">
        <v>-1</v>
      </c>
      <c r="TD42" s="17">
        <v>6.3</v>
      </c>
      <c r="TE42" s="17">
        <v>7</v>
      </c>
      <c r="TF42" s="17">
        <v>7</v>
      </c>
      <c r="TG42" s="17">
        <v>-0.7</v>
      </c>
      <c r="TH42" s="17">
        <v>10</v>
      </c>
      <c r="TI42" s="17">
        <v>10</v>
      </c>
      <c r="TJ42" s="17">
        <v>10</v>
      </c>
      <c r="TK42" s="17">
        <v>0</v>
      </c>
      <c r="TL42" s="17">
        <v>10</v>
      </c>
      <c r="TM42" s="17">
        <v>18</v>
      </c>
      <c r="TN42" s="17">
        <v>27.957999999999998</v>
      </c>
      <c r="TO42" s="17">
        <v>-17.957999999999998</v>
      </c>
      <c r="TP42" s="17">
        <v>75.8</v>
      </c>
      <c r="TQ42" s="17">
        <v>67.900000000000006</v>
      </c>
      <c r="TR42" s="17">
        <v>77.866</v>
      </c>
      <c r="TS42" s="17">
        <v>-2.0659999999999998</v>
      </c>
      <c r="TT42" s="17">
        <v>0.9</v>
      </c>
      <c r="TU42" s="17">
        <v>0.47599999999999998</v>
      </c>
      <c r="TV42" s="17">
        <v>0.47599999999999998</v>
      </c>
      <c r="TW42" s="17">
        <v>0.42399999999999999</v>
      </c>
      <c r="TX42" s="17">
        <v>96</v>
      </c>
      <c r="TY42" s="17">
        <v>74.138909999999996</v>
      </c>
      <c r="TZ42" s="17">
        <v>83.043999999999997</v>
      </c>
      <c r="UA42" s="17">
        <v>12.956</v>
      </c>
      <c r="UB42" s="17">
        <v>117.7</v>
      </c>
      <c r="UC42" s="17">
        <v>87.869240000000005</v>
      </c>
      <c r="UD42" s="17">
        <v>91.492999999999995</v>
      </c>
      <c r="UE42" s="17">
        <v>26.207000000000001</v>
      </c>
      <c r="UF42" s="17">
        <v>20.5</v>
      </c>
      <c r="UG42" s="17">
        <v>11.304</v>
      </c>
      <c r="UH42" s="17">
        <v>11.304</v>
      </c>
      <c r="UI42" s="17">
        <v>9.1959999999999997</v>
      </c>
      <c r="UJ42" s="17">
        <v>11.5</v>
      </c>
      <c r="UK42" s="17">
        <v>9.8870000000000005</v>
      </c>
      <c r="UL42" s="17">
        <v>9.8870000000000005</v>
      </c>
      <c r="UM42" s="17">
        <v>1.613</v>
      </c>
      <c r="UN42" s="17">
        <v>5</v>
      </c>
      <c r="UO42" s="17">
        <v>6</v>
      </c>
      <c r="UP42" s="17">
        <v>6</v>
      </c>
      <c r="UQ42" s="17">
        <v>-1</v>
      </c>
      <c r="UR42" s="17">
        <v>1.7</v>
      </c>
      <c r="US42" s="17">
        <v>1.8</v>
      </c>
      <c r="UT42" s="17">
        <v>1.8</v>
      </c>
      <c r="UU42" s="17">
        <v>-0.1</v>
      </c>
      <c r="UV42" s="17"/>
      <c r="UW42" s="17"/>
      <c r="UX42" s="17"/>
      <c r="UY42" s="17">
        <v>0</v>
      </c>
      <c r="UZ42" s="17">
        <v>3.8</v>
      </c>
      <c r="VA42" s="17">
        <v>4</v>
      </c>
      <c r="VB42" s="17">
        <v>4</v>
      </c>
      <c r="VC42" s="17">
        <v>-0.2</v>
      </c>
      <c r="VD42" s="17">
        <v>4.2</v>
      </c>
      <c r="VE42" s="17">
        <v>4.5</v>
      </c>
      <c r="VF42" s="17">
        <v>4.5</v>
      </c>
      <c r="VG42" s="17">
        <v>-0.3</v>
      </c>
      <c r="VH42" s="17">
        <v>4.4000000000000004</v>
      </c>
      <c r="VI42" s="17">
        <v>4.5</v>
      </c>
      <c r="VJ42" s="17">
        <v>4.5</v>
      </c>
      <c r="VK42" s="17">
        <v>-0.1</v>
      </c>
      <c r="VL42" s="17">
        <v>15.1</v>
      </c>
      <c r="VM42" s="17">
        <v>13.5</v>
      </c>
      <c r="VN42" s="17">
        <v>13.5</v>
      </c>
      <c r="VO42" s="17">
        <v>1.6</v>
      </c>
      <c r="VP42" s="17">
        <v>9.4</v>
      </c>
      <c r="VQ42" s="17">
        <v>16.881</v>
      </c>
      <c r="VR42" s="17">
        <v>16.881</v>
      </c>
      <c r="VS42" s="17">
        <v>-7.4809999999999999</v>
      </c>
      <c r="VT42" s="17">
        <v>2</v>
      </c>
      <c r="VU42" s="17">
        <v>5.8890000000000002</v>
      </c>
      <c r="VV42" s="17">
        <v>5.8890000000000002</v>
      </c>
      <c r="VW42" s="17">
        <v>-3.8889999999999998</v>
      </c>
      <c r="VX42" s="17">
        <v>4.9000000000000004</v>
      </c>
      <c r="VY42" s="17">
        <v>5.7910000000000004</v>
      </c>
      <c r="VZ42" s="17">
        <v>5.7910000000000004</v>
      </c>
      <c r="WA42" s="17">
        <v>-0.89100000000000001</v>
      </c>
      <c r="WB42" s="17">
        <v>0.6</v>
      </c>
      <c r="WC42" s="17">
        <v>0.6</v>
      </c>
      <c r="WD42" s="17">
        <v>0.6</v>
      </c>
      <c r="WE42" s="17">
        <v>0</v>
      </c>
      <c r="WF42" s="17">
        <v>121.8</v>
      </c>
      <c r="WG42" s="17">
        <v>123.22874</v>
      </c>
      <c r="WH42" s="17">
        <v>122.96</v>
      </c>
      <c r="WI42" s="17">
        <v>-1.1599999999999999</v>
      </c>
      <c r="WJ42" s="17">
        <v>145</v>
      </c>
      <c r="WK42" s="17">
        <v>135.32570999999999</v>
      </c>
      <c r="WL42" s="17">
        <v>139.05600000000001</v>
      </c>
      <c r="WM42" s="17">
        <v>5.944</v>
      </c>
      <c r="WN42" s="17">
        <v>4.3</v>
      </c>
      <c r="WO42" s="17">
        <v>2.6829999999999998</v>
      </c>
      <c r="WP42" s="17">
        <v>2.6829999999999998</v>
      </c>
      <c r="WQ42" s="17">
        <v>1.617</v>
      </c>
      <c r="WR42" s="17">
        <v>0.8</v>
      </c>
      <c r="WS42" s="17"/>
      <c r="WT42" s="17">
        <v>0.20300000000000001</v>
      </c>
      <c r="WU42" s="17">
        <v>0.59699999999999998</v>
      </c>
      <c r="WV42" s="17">
        <v>6.9</v>
      </c>
      <c r="WW42" s="17">
        <v>7.2</v>
      </c>
      <c r="WX42" s="17">
        <v>7.2</v>
      </c>
      <c r="WY42" s="17">
        <v>-0.3</v>
      </c>
      <c r="WZ42" s="17">
        <v>19.399999999999999</v>
      </c>
      <c r="XA42" s="17">
        <v>18.4466</v>
      </c>
      <c r="XB42" s="17">
        <v>18.4466</v>
      </c>
      <c r="XC42" s="17">
        <v>0.95340000000000003</v>
      </c>
      <c r="XD42" s="17">
        <v>9.1999999999999993</v>
      </c>
      <c r="XE42" s="17">
        <v>10.8</v>
      </c>
      <c r="XF42" s="17">
        <v>10.8</v>
      </c>
      <c r="XG42" s="17">
        <v>-1.6</v>
      </c>
      <c r="XH42" s="17">
        <v>33</v>
      </c>
      <c r="XI42" s="17">
        <v>31.5</v>
      </c>
      <c r="XJ42" s="17">
        <v>31.5</v>
      </c>
      <c r="XK42" s="17">
        <v>1.5</v>
      </c>
      <c r="XL42" s="17">
        <v>27.7</v>
      </c>
      <c r="XM42" s="17">
        <v>31.5</v>
      </c>
      <c r="XN42" s="17">
        <v>31.5</v>
      </c>
      <c r="XO42" s="17">
        <v>-3.8</v>
      </c>
      <c r="XP42" s="17">
        <v>12.5</v>
      </c>
      <c r="XQ42" s="17"/>
      <c r="XR42" s="17">
        <v>14</v>
      </c>
      <c r="XS42" s="17">
        <v>-1.5</v>
      </c>
      <c r="XT42" s="17">
        <v>18.3</v>
      </c>
      <c r="XU42" s="17">
        <v>19.234999999999999</v>
      </c>
      <c r="XV42" s="17">
        <v>19.234999999999999</v>
      </c>
      <c r="XW42" s="17">
        <v>-0.93500000000000005</v>
      </c>
      <c r="XX42" s="17">
        <v>8.4</v>
      </c>
      <c r="XY42" s="17">
        <v>7.31</v>
      </c>
      <c r="XZ42" s="17">
        <v>7.31</v>
      </c>
      <c r="YA42" s="17">
        <v>1.0900000000000001</v>
      </c>
      <c r="YB42" s="17">
        <v>9.9600000000000009</v>
      </c>
      <c r="YC42" s="17">
        <v>11</v>
      </c>
      <c r="YD42" s="17">
        <v>11</v>
      </c>
      <c r="YE42" s="17">
        <v>-1.04</v>
      </c>
    </row>
    <row r="43" spans="1:655" ht="24" customHeight="1" x14ac:dyDescent="0.3">
      <c r="A43" s="1"/>
      <c r="B43" s="16" t="s">
        <v>51</v>
      </c>
      <c r="C43" s="16" t="s">
        <v>780</v>
      </c>
      <c r="D43" s="17">
        <v>27.4</v>
      </c>
      <c r="E43" s="17">
        <v>98.519419999999997</v>
      </c>
      <c r="F43" s="17">
        <v>101.60194</v>
      </c>
      <c r="G43" s="17">
        <v>-74.201939999999993</v>
      </c>
      <c r="H43" s="17">
        <v>629</v>
      </c>
      <c r="I43" s="17">
        <v>636.00113999999996</v>
      </c>
      <c r="J43" s="17">
        <v>636.00113999999996</v>
      </c>
      <c r="K43" s="17">
        <v>-7.0011400000000004</v>
      </c>
      <c r="L43" s="17">
        <v>216.7</v>
      </c>
      <c r="M43" s="17">
        <v>206.90248</v>
      </c>
      <c r="N43" s="17">
        <v>206.90248</v>
      </c>
      <c r="O43" s="17">
        <v>9.7975200000000005</v>
      </c>
      <c r="P43" s="17"/>
      <c r="Q43" s="17"/>
      <c r="R43" s="17"/>
      <c r="S43" s="17">
        <v>0</v>
      </c>
      <c r="T43" s="17"/>
      <c r="U43" s="17"/>
      <c r="V43" s="17"/>
      <c r="W43" s="17">
        <v>0</v>
      </c>
      <c r="X43" s="17">
        <v>10.8</v>
      </c>
      <c r="Y43" s="17">
        <v>12.09104</v>
      </c>
      <c r="Z43" s="17">
        <v>30.672820000000002</v>
      </c>
      <c r="AA43" s="17">
        <v>-19.872820000000001</v>
      </c>
      <c r="AB43" s="17">
        <v>84.4</v>
      </c>
      <c r="AC43" s="17">
        <v>79.611649999999997</v>
      </c>
      <c r="AD43" s="17">
        <v>87.85</v>
      </c>
      <c r="AE43" s="17">
        <v>-3.45</v>
      </c>
      <c r="AF43" s="17">
        <v>0</v>
      </c>
      <c r="AG43" s="17"/>
      <c r="AH43" s="17"/>
      <c r="AI43" s="17">
        <v>0</v>
      </c>
      <c r="AJ43" s="17"/>
      <c r="AK43" s="17"/>
      <c r="AL43" s="17"/>
      <c r="AM43" s="17">
        <v>0</v>
      </c>
      <c r="AN43" s="17">
        <v>187.6</v>
      </c>
      <c r="AO43" s="17">
        <v>196.22801999999999</v>
      </c>
      <c r="AP43" s="17">
        <v>196.22801999999999</v>
      </c>
      <c r="AQ43" s="17">
        <v>-8.6280199999999994</v>
      </c>
      <c r="AR43" s="17">
        <v>208.4</v>
      </c>
      <c r="AS43" s="17">
        <v>196.22801999999999</v>
      </c>
      <c r="AT43" s="17">
        <v>196.22801999999999</v>
      </c>
      <c r="AU43" s="17">
        <v>12.17198</v>
      </c>
      <c r="AV43" s="17">
        <v>212.3</v>
      </c>
      <c r="AW43" s="17">
        <v>196.22801999999999</v>
      </c>
      <c r="AX43" s="17">
        <v>196.22801999999999</v>
      </c>
      <c r="AY43" s="17">
        <v>16.07198</v>
      </c>
      <c r="AZ43" s="17">
        <v>287.60000000000002</v>
      </c>
      <c r="BA43" s="17">
        <v>295.22593999999998</v>
      </c>
      <c r="BB43" s="17">
        <v>295.22593999999998</v>
      </c>
      <c r="BC43" s="17">
        <v>-7.6259399999999999</v>
      </c>
      <c r="BD43" s="17">
        <v>215.2</v>
      </c>
      <c r="BE43" s="17">
        <v>208.07390000000001</v>
      </c>
      <c r="BF43" s="17">
        <v>208.07390000000001</v>
      </c>
      <c r="BG43" s="17">
        <v>7.1261000000000001</v>
      </c>
      <c r="BH43" s="17">
        <v>111.1</v>
      </c>
      <c r="BI43" s="17">
        <v>104.34936999999999</v>
      </c>
      <c r="BJ43" s="17">
        <v>104.34936999999999</v>
      </c>
      <c r="BK43" s="17">
        <v>6.7506300000000001</v>
      </c>
      <c r="BL43" s="17">
        <v>377</v>
      </c>
      <c r="BM43" s="17">
        <v>381.30583000000001</v>
      </c>
      <c r="BN43" s="17">
        <v>381.30583000000001</v>
      </c>
      <c r="BO43" s="17">
        <v>-4.3058300000000003</v>
      </c>
      <c r="BP43" s="17">
        <v>3.1</v>
      </c>
      <c r="BQ43" s="17">
        <v>4.4318400000000002</v>
      </c>
      <c r="BR43" s="17">
        <v>4.4318400000000002</v>
      </c>
      <c r="BS43" s="17">
        <v>-1.3318399999999999</v>
      </c>
      <c r="BT43" s="17">
        <v>12.5</v>
      </c>
      <c r="BU43" s="17"/>
      <c r="BV43" s="17"/>
      <c r="BW43" s="17">
        <v>12.5</v>
      </c>
      <c r="BX43" s="17"/>
      <c r="BY43" s="17"/>
      <c r="BZ43" s="17"/>
      <c r="CA43" s="17">
        <v>0</v>
      </c>
      <c r="CB43" s="17"/>
      <c r="CC43" s="17"/>
      <c r="CD43" s="17"/>
      <c r="CE43" s="17">
        <v>0</v>
      </c>
      <c r="CF43" s="17"/>
      <c r="CG43" s="17"/>
      <c r="CH43" s="17"/>
      <c r="CI43" s="17">
        <v>0</v>
      </c>
      <c r="CJ43" s="17">
        <v>115.2</v>
      </c>
      <c r="CK43" s="17">
        <v>120.1673</v>
      </c>
      <c r="CL43" s="17">
        <v>120.1673</v>
      </c>
      <c r="CM43" s="17">
        <v>-4.9672999999999998</v>
      </c>
      <c r="CN43" s="17">
        <v>7.4</v>
      </c>
      <c r="CO43" s="17">
        <v>6.8003799999999996</v>
      </c>
      <c r="CP43" s="17">
        <v>5.1333399999999996</v>
      </c>
      <c r="CQ43" s="17">
        <v>2.2666599999999999</v>
      </c>
      <c r="CR43" s="17">
        <v>3.3</v>
      </c>
      <c r="CS43" s="17">
        <v>3.7328199999999998</v>
      </c>
      <c r="CT43" s="17">
        <v>2.8177599999999998</v>
      </c>
      <c r="CU43" s="17">
        <v>0.48224</v>
      </c>
      <c r="CV43" s="17">
        <v>22.4</v>
      </c>
      <c r="CW43" s="17">
        <v>22.389009999999999</v>
      </c>
      <c r="CX43" s="17">
        <v>22.389009999999999</v>
      </c>
      <c r="CY43" s="17">
        <v>1.099E-2</v>
      </c>
      <c r="CZ43" s="17">
        <v>6.9</v>
      </c>
      <c r="DA43" s="17">
        <v>6.8787000000000003</v>
      </c>
      <c r="DB43" s="17">
        <v>6.8787000000000003</v>
      </c>
      <c r="DC43" s="17">
        <v>2.1299999999999999E-2</v>
      </c>
      <c r="DD43" s="17">
        <v>14.1</v>
      </c>
      <c r="DE43" s="17">
        <v>14.919420000000001</v>
      </c>
      <c r="DF43" s="17">
        <v>14.919420000000001</v>
      </c>
      <c r="DG43" s="17">
        <v>-0.81942000000000004</v>
      </c>
      <c r="DH43" s="17">
        <v>75.400000000000006</v>
      </c>
      <c r="DI43" s="17">
        <v>84.242090000000005</v>
      </c>
      <c r="DJ43" s="17">
        <v>87.89452</v>
      </c>
      <c r="DK43" s="17">
        <v>-12.49452</v>
      </c>
      <c r="DL43" s="17"/>
      <c r="DM43" s="17"/>
      <c r="DN43" s="17"/>
      <c r="DO43" s="17">
        <v>0</v>
      </c>
      <c r="DP43" s="17"/>
      <c r="DQ43" s="17"/>
      <c r="DR43" s="17"/>
      <c r="DS43" s="17">
        <v>0</v>
      </c>
      <c r="DT43" s="17"/>
      <c r="DU43" s="17"/>
      <c r="DV43" s="17"/>
      <c r="DW43" s="17">
        <v>0</v>
      </c>
      <c r="DX43" s="17"/>
      <c r="DY43" s="17"/>
      <c r="DZ43" s="17"/>
      <c r="EA43" s="17">
        <v>0</v>
      </c>
      <c r="EB43" s="17">
        <v>74.099999999999994</v>
      </c>
      <c r="EC43" s="17">
        <v>69.855599999999995</v>
      </c>
      <c r="ED43" s="17">
        <v>97.530590000000004</v>
      </c>
      <c r="EE43" s="17">
        <v>-23.430589999999999</v>
      </c>
      <c r="EF43" s="17">
        <v>108.8</v>
      </c>
      <c r="EG43" s="17">
        <v>134.07523</v>
      </c>
      <c r="EH43" s="17">
        <v>130.15405999999999</v>
      </c>
      <c r="EI43" s="17">
        <v>-21.35406</v>
      </c>
      <c r="EJ43" s="17"/>
      <c r="EK43" s="17"/>
      <c r="EL43" s="17"/>
      <c r="EM43" s="17">
        <v>0</v>
      </c>
      <c r="EN43" s="17"/>
      <c r="EO43" s="17"/>
      <c r="EP43" s="17"/>
      <c r="EQ43" s="17">
        <v>0</v>
      </c>
      <c r="ER43" s="17"/>
      <c r="ES43" s="17"/>
      <c r="ET43" s="17"/>
      <c r="EU43" s="17">
        <v>0</v>
      </c>
      <c r="EV43" s="17">
        <v>6.5</v>
      </c>
      <c r="EW43" s="17">
        <v>6.39</v>
      </c>
      <c r="EX43" s="17">
        <v>6.39</v>
      </c>
      <c r="EY43" s="17">
        <v>0.11</v>
      </c>
      <c r="EZ43" s="17">
        <v>144.9</v>
      </c>
      <c r="FA43" s="17"/>
      <c r="FB43" s="17"/>
      <c r="FC43" s="17">
        <v>144.9</v>
      </c>
      <c r="FD43" s="17">
        <v>25.9</v>
      </c>
      <c r="FE43" s="17">
        <v>27.864080000000001</v>
      </c>
      <c r="FF43" s="17">
        <v>29.74953</v>
      </c>
      <c r="FG43" s="17">
        <v>-3.8495300000000001</v>
      </c>
      <c r="FH43" s="17">
        <v>56.3</v>
      </c>
      <c r="FI43" s="17">
        <v>52.57732</v>
      </c>
      <c r="FJ43" s="17">
        <v>119.58763</v>
      </c>
      <c r="FK43" s="17">
        <v>-63.28763</v>
      </c>
      <c r="FL43" s="17">
        <v>15.7</v>
      </c>
      <c r="FM43" s="17">
        <v>17.91262</v>
      </c>
      <c r="FN43" s="17">
        <v>18.874919999999999</v>
      </c>
      <c r="FO43" s="17">
        <v>-3.1749200000000002</v>
      </c>
      <c r="FP43" s="17">
        <v>18.399999999999999</v>
      </c>
      <c r="FQ43" s="17">
        <v>17.737760000000002</v>
      </c>
      <c r="FR43" s="17">
        <v>17.91338</v>
      </c>
      <c r="FS43" s="17">
        <v>0.48662</v>
      </c>
      <c r="FT43" s="17">
        <v>10.8</v>
      </c>
      <c r="FU43" s="17">
        <v>11</v>
      </c>
      <c r="FV43" s="17">
        <v>10.485440000000001</v>
      </c>
      <c r="FW43" s="17">
        <v>0.31456000000000001</v>
      </c>
      <c r="FX43" s="17">
        <v>58.7</v>
      </c>
      <c r="FY43" s="17">
        <v>65.663929999999993</v>
      </c>
      <c r="FZ43" s="17">
        <v>65.663929999999993</v>
      </c>
      <c r="GA43" s="17">
        <v>-6.9639300000000004</v>
      </c>
      <c r="GB43" s="17">
        <v>180.9</v>
      </c>
      <c r="GC43" s="17">
        <v>184.91498000000001</v>
      </c>
      <c r="GD43" s="17">
        <v>184.91498000000001</v>
      </c>
      <c r="GE43" s="17">
        <v>-4.0149800000000004</v>
      </c>
      <c r="GF43" s="17">
        <v>181.7</v>
      </c>
      <c r="GG43" s="17">
        <v>184.91498000000001</v>
      </c>
      <c r="GH43" s="17">
        <v>184.91498000000001</v>
      </c>
      <c r="GI43" s="17">
        <v>-3.2149800000000002</v>
      </c>
      <c r="GJ43" s="17">
        <v>185.1</v>
      </c>
      <c r="GK43" s="17">
        <v>185.47028</v>
      </c>
      <c r="GL43" s="17">
        <v>185.47028</v>
      </c>
      <c r="GM43" s="17">
        <v>-0.37028</v>
      </c>
      <c r="GN43" s="17">
        <v>76.2</v>
      </c>
      <c r="GO43" s="17">
        <v>88.410179999999997</v>
      </c>
      <c r="GP43" s="17">
        <v>88.410179999999997</v>
      </c>
      <c r="GQ43" s="17">
        <v>-12.210179999999999</v>
      </c>
      <c r="GR43" s="17"/>
      <c r="GS43" s="17"/>
      <c r="GT43" s="17"/>
      <c r="GU43" s="17">
        <v>0</v>
      </c>
      <c r="GV43" s="17">
        <v>5.8</v>
      </c>
      <c r="GW43" s="17">
        <v>5.9112099999999996</v>
      </c>
      <c r="GX43" s="17">
        <v>5.9112099999999996</v>
      </c>
      <c r="GY43" s="17">
        <v>-0.11121</v>
      </c>
      <c r="GZ43" s="17">
        <v>16.899999999999999</v>
      </c>
      <c r="HA43" s="17">
        <v>13.625120000000001</v>
      </c>
      <c r="HB43" s="17">
        <v>12</v>
      </c>
      <c r="HC43" s="17">
        <v>4.9000000000000004</v>
      </c>
      <c r="HD43" s="17">
        <v>11.5</v>
      </c>
      <c r="HE43" s="17">
        <v>30.81456</v>
      </c>
      <c r="HF43" s="17">
        <v>30.81456</v>
      </c>
      <c r="HG43" s="17">
        <v>-19.31456</v>
      </c>
      <c r="HH43" s="17">
        <v>3.7</v>
      </c>
      <c r="HI43" s="17">
        <v>1.97359</v>
      </c>
      <c r="HJ43" s="17">
        <v>1.97359</v>
      </c>
      <c r="HK43" s="17">
        <v>1.72641</v>
      </c>
      <c r="HL43" s="17">
        <v>14.7</v>
      </c>
      <c r="HM43" s="17">
        <v>17.171500000000002</v>
      </c>
      <c r="HN43" s="17">
        <v>17.171500000000002</v>
      </c>
      <c r="HO43" s="17">
        <v>-2.4714999999999998</v>
      </c>
      <c r="HP43" s="17">
        <v>85</v>
      </c>
      <c r="HQ43" s="17">
        <v>85</v>
      </c>
      <c r="HR43" s="17">
        <v>85</v>
      </c>
      <c r="HS43" s="17">
        <v>0</v>
      </c>
      <c r="HT43" s="17"/>
      <c r="HU43" s="17"/>
      <c r="HV43" s="17"/>
      <c r="HW43" s="17">
        <v>0</v>
      </c>
      <c r="HX43" s="17"/>
      <c r="HY43" s="17"/>
      <c r="HZ43" s="17"/>
      <c r="IA43" s="17">
        <v>0</v>
      </c>
      <c r="IB43" s="17">
        <v>79.3</v>
      </c>
      <c r="IC43" s="17">
        <v>85.482579999999999</v>
      </c>
      <c r="ID43" s="17">
        <v>85.482579999999999</v>
      </c>
      <c r="IE43" s="17">
        <v>-6.1825799999999997</v>
      </c>
      <c r="IF43" s="17"/>
      <c r="IG43" s="17"/>
      <c r="IH43" s="17"/>
      <c r="II43" s="17">
        <v>0</v>
      </c>
      <c r="IJ43" s="17"/>
      <c r="IK43" s="17"/>
      <c r="IL43" s="17"/>
      <c r="IM43" s="17">
        <v>0</v>
      </c>
      <c r="IN43" s="17">
        <v>46.6</v>
      </c>
      <c r="IO43" s="17">
        <v>45.221359999999997</v>
      </c>
      <c r="IP43" s="17">
        <v>45.221359999999997</v>
      </c>
      <c r="IQ43" s="17">
        <v>1.3786400000000001</v>
      </c>
      <c r="IR43" s="17"/>
      <c r="IS43" s="17"/>
      <c r="IT43" s="17"/>
      <c r="IU43" s="17">
        <v>0</v>
      </c>
      <c r="IV43" s="17"/>
      <c r="IW43" s="17"/>
      <c r="IX43" s="17"/>
      <c r="IY43" s="17">
        <v>0</v>
      </c>
      <c r="IZ43" s="17"/>
      <c r="JA43" s="17"/>
      <c r="JB43" s="17"/>
      <c r="JC43" s="17">
        <v>0</v>
      </c>
      <c r="JD43" s="17">
        <v>59.8</v>
      </c>
      <c r="JE43" s="17">
        <v>72.899209999999997</v>
      </c>
      <c r="JF43" s="17">
        <v>72.899209999999997</v>
      </c>
      <c r="JG43" s="17">
        <v>-13.099209999999999</v>
      </c>
      <c r="JH43" s="17">
        <v>178.5</v>
      </c>
      <c r="JI43" s="17">
        <v>172.31039000000001</v>
      </c>
      <c r="JJ43" s="17">
        <v>172.31039000000001</v>
      </c>
      <c r="JK43" s="17">
        <v>6.1896100000000001</v>
      </c>
      <c r="JL43" s="17">
        <v>175.9</v>
      </c>
      <c r="JM43" s="17">
        <v>172.31039000000001</v>
      </c>
      <c r="JN43" s="17">
        <v>172.31039000000001</v>
      </c>
      <c r="JO43" s="17">
        <v>3.58961</v>
      </c>
      <c r="JP43" s="17"/>
      <c r="JQ43" s="17"/>
      <c r="JR43" s="17"/>
      <c r="JS43" s="17">
        <v>0</v>
      </c>
      <c r="JT43" s="17">
        <v>175</v>
      </c>
      <c r="JU43" s="17">
        <v>172.82784000000001</v>
      </c>
      <c r="JV43" s="17">
        <v>172.82784000000001</v>
      </c>
      <c r="JW43" s="17">
        <v>2.1721599999999999</v>
      </c>
      <c r="JX43" s="17">
        <v>76.599999999999994</v>
      </c>
      <c r="JY43" s="17">
        <v>73.590999999999994</v>
      </c>
      <c r="JZ43" s="17">
        <v>73.590999999999994</v>
      </c>
      <c r="KA43" s="17">
        <v>3.0089999999999999</v>
      </c>
      <c r="KB43" s="17">
        <v>37.1</v>
      </c>
      <c r="KC43" s="17">
        <v>36.905999999999999</v>
      </c>
      <c r="KD43" s="17">
        <v>36.905999999999999</v>
      </c>
      <c r="KE43" s="17">
        <v>0.19400000000000001</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0.63188999999999995</v>
      </c>
      <c r="LF43" s="17">
        <v>0.63188999999999995</v>
      </c>
      <c r="LG43" s="17">
        <v>-0.23189000000000001</v>
      </c>
      <c r="LH43" s="17">
        <v>172.9</v>
      </c>
      <c r="LI43" s="17">
        <v>168.60843</v>
      </c>
      <c r="LJ43" s="17">
        <v>151.01240999999999</v>
      </c>
      <c r="LK43" s="17">
        <v>21.887589999999999</v>
      </c>
      <c r="LL43" s="17">
        <v>95.9</v>
      </c>
      <c r="LM43" s="17">
        <v>112.49498</v>
      </c>
      <c r="LN43" s="17">
        <v>107.31456</v>
      </c>
      <c r="LO43" s="17">
        <v>-11.41456</v>
      </c>
      <c r="LP43" s="17">
        <v>61.9</v>
      </c>
      <c r="LQ43" s="17">
        <v>67.133979999999994</v>
      </c>
      <c r="LR43" s="17">
        <v>67.133979999999994</v>
      </c>
      <c r="LS43" s="17">
        <v>-5.2339799999999999</v>
      </c>
      <c r="LT43" s="17">
        <v>74.7</v>
      </c>
      <c r="LU43" s="17">
        <v>78.567999999999998</v>
      </c>
      <c r="LV43" s="17">
        <v>78.245990000000006</v>
      </c>
      <c r="LW43" s="17">
        <v>-3.5459900000000002</v>
      </c>
      <c r="LX43" s="17">
        <v>29.2</v>
      </c>
      <c r="LY43" s="17">
        <v>29.951460000000001</v>
      </c>
      <c r="LZ43" s="17">
        <v>29.951460000000001</v>
      </c>
      <c r="MA43" s="17">
        <v>-0.75146000000000002</v>
      </c>
      <c r="MB43" s="17">
        <v>121.8</v>
      </c>
      <c r="MC43" s="17">
        <v>67.010310000000004</v>
      </c>
      <c r="MD43" s="17"/>
      <c r="ME43" s="17">
        <v>121.8</v>
      </c>
      <c r="MF43" s="17"/>
      <c r="MG43" s="17"/>
      <c r="MH43" s="17"/>
      <c r="MI43" s="17">
        <v>0</v>
      </c>
      <c r="MJ43" s="17"/>
      <c r="MK43" s="17"/>
      <c r="ML43" s="17"/>
      <c r="MM43" s="17">
        <v>0</v>
      </c>
      <c r="MN43" s="17">
        <v>146.6</v>
      </c>
      <c r="MO43" s="17">
        <v>159.10807</v>
      </c>
      <c r="MP43" s="17">
        <v>159.10807</v>
      </c>
      <c r="MQ43" s="17">
        <v>-12.50807</v>
      </c>
      <c r="MR43" s="17">
        <v>149.4</v>
      </c>
      <c r="MS43" s="17">
        <v>159.10807</v>
      </c>
      <c r="MT43" s="17">
        <v>159.10807</v>
      </c>
      <c r="MU43" s="17">
        <v>-9.7080699999999993</v>
      </c>
      <c r="MV43" s="17">
        <v>172</v>
      </c>
      <c r="MW43" s="17">
        <v>159.58587</v>
      </c>
      <c r="MX43" s="17">
        <v>159.58587</v>
      </c>
      <c r="MY43" s="17">
        <v>12.41413</v>
      </c>
      <c r="MZ43" s="17">
        <v>191.2</v>
      </c>
      <c r="NA43" s="17">
        <v>185.62738999999999</v>
      </c>
      <c r="NB43" s="17"/>
      <c r="NC43" s="17">
        <v>191.2</v>
      </c>
      <c r="ND43" s="17"/>
      <c r="NE43" s="17"/>
      <c r="NF43" s="17"/>
      <c r="NG43" s="17">
        <v>0</v>
      </c>
      <c r="NH43" s="17"/>
      <c r="NI43" s="17"/>
      <c r="NJ43" s="17"/>
      <c r="NK43" s="17">
        <v>0</v>
      </c>
      <c r="NL43" s="17"/>
      <c r="NM43" s="17"/>
      <c r="NN43" s="17"/>
      <c r="NO43" s="17">
        <v>0</v>
      </c>
      <c r="NP43" s="17"/>
      <c r="NQ43" s="17"/>
      <c r="NR43" s="17"/>
      <c r="NS43" s="17">
        <v>0</v>
      </c>
      <c r="NT43" s="17">
        <v>218.7</v>
      </c>
      <c r="NU43" s="17">
        <v>213.11998</v>
      </c>
      <c r="NV43" s="17">
        <v>213.11998</v>
      </c>
      <c r="NW43" s="17">
        <v>5.5800200000000002</v>
      </c>
      <c r="NX43" s="17">
        <v>104.7</v>
      </c>
      <c r="NY43" s="17">
        <v>106.87999000000001</v>
      </c>
      <c r="NZ43" s="17">
        <v>106.87999000000001</v>
      </c>
      <c r="OA43" s="17">
        <v>-2.1799900000000001</v>
      </c>
      <c r="OB43" s="17">
        <v>0</v>
      </c>
      <c r="OC43" s="17">
        <v>0.11799999999999999</v>
      </c>
      <c r="OD43" s="17">
        <v>0.11799999999999999</v>
      </c>
      <c r="OE43" s="17">
        <v>-0.11799999999999999</v>
      </c>
      <c r="OF43" s="17">
        <v>65.400000000000006</v>
      </c>
      <c r="OG43" s="17">
        <v>93.2</v>
      </c>
      <c r="OH43" s="17">
        <v>102.184</v>
      </c>
      <c r="OI43" s="17">
        <v>-36.783999999999999</v>
      </c>
      <c r="OJ43" s="17">
        <v>1.9</v>
      </c>
      <c r="OK43" s="17">
        <v>0.39</v>
      </c>
      <c r="OL43" s="17">
        <v>0.39</v>
      </c>
      <c r="OM43" s="17">
        <v>1.51</v>
      </c>
      <c r="ON43" s="17">
        <v>10.6</v>
      </c>
      <c r="OO43" s="17">
        <v>14.927</v>
      </c>
      <c r="OP43" s="17">
        <v>14.927</v>
      </c>
      <c r="OQ43" s="17">
        <v>-4.327</v>
      </c>
      <c r="OR43" s="17">
        <v>0</v>
      </c>
      <c r="OS43" s="17"/>
      <c r="OT43" s="17"/>
      <c r="OU43" s="17">
        <v>0</v>
      </c>
      <c r="OV43" s="17">
        <v>4.8</v>
      </c>
      <c r="OW43" s="17">
        <v>4.8</v>
      </c>
      <c r="OX43" s="17">
        <v>4.8</v>
      </c>
      <c r="OY43" s="17">
        <v>0</v>
      </c>
      <c r="OZ43" s="17">
        <v>5.2</v>
      </c>
      <c r="PA43" s="17">
        <v>5</v>
      </c>
      <c r="PB43" s="17">
        <v>5</v>
      </c>
      <c r="PC43" s="17">
        <v>0.2</v>
      </c>
      <c r="PD43" s="17">
        <v>10</v>
      </c>
      <c r="PE43" s="17">
        <v>9</v>
      </c>
      <c r="PF43" s="17">
        <v>9.9830000000000005</v>
      </c>
      <c r="PG43" s="17">
        <v>1.7000000000000001E-2</v>
      </c>
      <c r="PH43" s="17">
        <v>1</v>
      </c>
      <c r="PI43" s="17">
        <v>1.46</v>
      </c>
      <c r="PJ43" s="17">
        <v>2.7425199999999998</v>
      </c>
      <c r="PK43" s="17">
        <v>-1.7425200000000001</v>
      </c>
      <c r="PL43" s="17">
        <v>0.3</v>
      </c>
      <c r="PM43" s="17">
        <v>1</v>
      </c>
      <c r="PN43" s="17">
        <v>1</v>
      </c>
      <c r="PO43" s="17">
        <v>-0.7</v>
      </c>
      <c r="PP43" s="17">
        <v>1.8</v>
      </c>
      <c r="PQ43" s="17">
        <v>1.82</v>
      </c>
      <c r="PR43" s="17">
        <v>1.82</v>
      </c>
      <c r="PS43" s="17">
        <v>-0.02</v>
      </c>
      <c r="PT43" s="17">
        <v>4.8</v>
      </c>
      <c r="PU43" s="17">
        <v>4.5</v>
      </c>
      <c r="PV43" s="17">
        <v>4.5</v>
      </c>
      <c r="PW43" s="17">
        <v>0.3</v>
      </c>
      <c r="PX43" s="17">
        <v>14.4</v>
      </c>
      <c r="PY43" s="17">
        <v>16</v>
      </c>
      <c r="PZ43" s="17">
        <v>14.56311</v>
      </c>
      <c r="QA43" s="17">
        <v>-0.16311</v>
      </c>
      <c r="QB43" s="17">
        <v>3.9</v>
      </c>
      <c r="QC43" s="17">
        <v>3.8</v>
      </c>
      <c r="QD43" s="17">
        <v>3.8</v>
      </c>
      <c r="QE43" s="17">
        <v>0.1</v>
      </c>
      <c r="QF43" s="17">
        <v>3.1</v>
      </c>
      <c r="QG43" s="17">
        <v>3.1</v>
      </c>
      <c r="QH43" s="17">
        <v>3.1</v>
      </c>
      <c r="QI43" s="17">
        <v>0</v>
      </c>
      <c r="QJ43" s="17">
        <v>3.5</v>
      </c>
      <c r="QK43" s="17">
        <v>3.4</v>
      </c>
      <c r="QL43" s="17">
        <v>3.4</v>
      </c>
      <c r="QM43" s="17">
        <v>0.1</v>
      </c>
      <c r="QN43" s="17">
        <v>17.899999999999999</v>
      </c>
      <c r="QO43" s="17">
        <v>19</v>
      </c>
      <c r="QP43" s="17">
        <v>16.990290000000002</v>
      </c>
      <c r="QQ43" s="17">
        <v>0.90971000000000002</v>
      </c>
      <c r="QR43" s="17">
        <v>0</v>
      </c>
      <c r="QS43" s="17"/>
      <c r="QT43" s="17"/>
      <c r="QU43" s="17">
        <v>0</v>
      </c>
      <c r="QV43" s="17">
        <v>0</v>
      </c>
      <c r="QW43" s="17">
        <v>0.126</v>
      </c>
      <c r="QX43" s="17">
        <v>0.126</v>
      </c>
      <c r="QY43" s="17">
        <v>-0.126</v>
      </c>
      <c r="QZ43" s="17">
        <v>16.600000000000001</v>
      </c>
      <c r="RA43" s="17">
        <v>24.068480000000001</v>
      </c>
      <c r="RB43" s="17">
        <v>25.07</v>
      </c>
      <c r="RC43" s="17">
        <v>-8.4700000000000006</v>
      </c>
      <c r="RD43" s="17">
        <v>59.5</v>
      </c>
      <c r="RE43" s="17">
        <v>67.900000000000006</v>
      </c>
      <c r="RF43" s="17">
        <v>76.697000000000003</v>
      </c>
      <c r="RG43" s="17">
        <v>-17.196999999999999</v>
      </c>
      <c r="RH43" s="17">
        <v>4.2</v>
      </c>
      <c r="RI43" s="17">
        <v>2.9009999999999998</v>
      </c>
      <c r="RJ43" s="17">
        <v>2.9009999999999998</v>
      </c>
      <c r="RK43" s="17">
        <v>1.2989999999999999</v>
      </c>
      <c r="RL43" s="17">
        <v>1.2</v>
      </c>
      <c r="RM43" s="17">
        <v>1.2</v>
      </c>
      <c r="RN43" s="17">
        <v>1.2</v>
      </c>
      <c r="RO43" s="17">
        <v>0</v>
      </c>
      <c r="RP43" s="17">
        <v>1.2</v>
      </c>
      <c r="RQ43" s="17">
        <v>1.2</v>
      </c>
      <c r="RR43" s="17">
        <v>1.2</v>
      </c>
      <c r="RS43" s="17">
        <v>0</v>
      </c>
      <c r="RT43" s="17">
        <v>3</v>
      </c>
      <c r="RU43" s="17">
        <v>2.8</v>
      </c>
      <c r="RV43" s="17">
        <v>2.8</v>
      </c>
      <c r="RW43" s="17">
        <v>0.2</v>
      </c>
      <c r="RX43" s="17">
        <v>0</v>
      </c>
      <c r="RY43" s="17"/>
      <c r="RZ43" s="17"/>
      <c r="SA43" s="17">
        <v>0</v>
      </c>
      <c r="SB43" s="17">
        <v>2.6</v>
      </c>
      <c r="SC43" s="17">
        <v>2.4510000000000001</v>
      </c>
      <c r="SD43" s="17">
        <v>2.4510000000000001</v>
      </c>
      <c r="SE43" s="17">
        <v>0.14899999999999999</v>
      </c>
      <c r="SF43" s="17">
        <v>17.3</v>
      </c>
      <c r="SG43" s="17">
        <v>19.772790000000001</v>
      </c>
      <c r="SH43" s="17">
        <v>19.772790000000001</v>
      </c>
      <c r="SI43" s="17">
        <v>-2.4727899999999998</v>
      </c>
      <c r="SJ43" s="17">
        <v>1.6</v>
      </c>
      <c r="SK43" s="17">
        <v>1.32</v>
      </c>
      <c r="SL43" s="17">
        <v>1.32</v>
      </c>
      <c r="SM43" s="17">
        <v>0.28000000000000003</v>
      </c>
      <c r="SN43" s="17"/>
      <c r="SO43" s="17"/>
      <c r="SP43" s="17">
        <v>0.4</v>
      </c>
      <c r="SQ43" s="17">
        <v>-0.4</v>
      </c>
      <c r="SR43" s="17">
        <v>5.5</v>
      </c>
      <c r="SS43" s="17">
        <v>5.3</v>
      </c>
      <c r="ST43" s="17">
        <v>5.3</v>
      </c>
      <c r="SU43" s="17">
        <v>0.2</v>
      </c>
      <c r="SV43" s="17">
        <v>2.1</v>
      </c>
      <c r="SW43" s="17">
        <v>3</v>
      </c>
      <c r="SX43" s="17">
        <v>3</v>
      </c>
      <c r="SY43" s="17">
        <v>-0.9</v>
      </c>
      <c r="SZ43" s="17">
        <v>4.2</v>
      </c>
      <c r="TA43" s="17">
        <v>5</v>
      </c>
      <c r="TB43" s="17">
        <v>5</v>
      </c>
      <c r="TC43" s="17">
        <v>-0.8</v>
      </c>
      <c r="TD43" s="17">
        <v>6.4</v>
      </c>
      <c r="TE43" s="17">
        <v>7</v>
      </c>
      <c r="TF43" s="17">
        <v>7</v>
      </c>
      <c r="TG43" s="17">
        <v>-0.6</v>
      </c>
      <c r="TH43" s="17">
        <v>10</v>
      </c>
      <c r="TI43" s="17">
        <v>10</v>
      </c>
      <c r="TJ43" s="17">
        <v>10</v>
      </c>
      <c r="TK43" s="17">
        <v>0</v>
      </c>
      <c r="TL43" s="17">
        <v>14.8</v>
      </c>
      <c r="TM43" s="17">
        <v>17.5</v>
      </c>
      <c r="TN43" s="17">
        <v>27.518000000000001</v>
      </c>
      <c r="TO43" s="17">
        <v>-12.718</v>
      </c>
      <c r="TP43" s="17">
        <v>78.8</v>
      </c>
      <c r="TQ43" s="17">
        <v>67.2</v>
      </c>
      <c r="TR43" s="17">
        <v>77.191000000000003</v>
      </c>
      <c r="TS43" s="17">
        <v>1.609</v>
      </c>
      <c r="TT43" s="17">
        <v>0</v>
      </c>
      <c r="TU43" s="17">
        <v>2E-3</v>
      </c>
      <c r="TV43" s="17">
        <v>2E-3</v>
      </c>
      <c r="TW43" s="17">
        <v>-2E-3</v>
      </c>
      <c r="TX43" s="17">
        <v>101.8</v>
      </c>
      <c r="TY43" s="17">
        <v>83</v>
      </c>
      <c r="TZ43" s="17">
        <v>85.182000000000002</v>
      </c>
      <c r="UA43" s="17">
        <v>16.617999999999999</v>
      </c>
      <c r="UB43" s="17">
        <v>110.3</v>
      </c>
      <c r="UC43" s="17">
        <v>90.331890000000001</v>
      </c>
      <c r="UD43" s="17">
        <v>93.403000000000006</v>
      </c>
      <c r="UE43" s="17">
        <v>16.896999999999998</v>
      </c>
      <c r="UF43" s="17">
        <v>20.5</v>
      </c>
      <c r="UG43" s="17">
        <v>11.173</v>
      </c>
      <c r="UH43" s="17">
        <v>11.173</v>
      </c>
      <c r="UI43" s="17">
        <v>9.327</v>
      </c>
      <c r="UJ43" s="17">
        <v>13.6</v>
      </c>
      <c r="UK43" s="17">
        <v>9.75</v>
      </c>
      <c r="UL43" s="17">
        <v>9.75</v>
      </c>
      <c r="UM43" s="17">
        <v>3.85</v>
      </c>
      <c r="UN43" s="17">
        <v>5</v>
      </c>
      <c r="UO43" s="17">
        <v>6</v>
      </c>
      <c r="UP43" s="17">
        <v>6</v>
      </c>
      <c r="UQ43" s="17">
        <v>-1</v>
      </c>
      <c r="UR43" s="17">
        <v>1.7</v>
      </c>
      <c r="US43" s="17">
        <v>1.8</v>
      </c>
      <c r="UT43" s="17">
        <v>1.8</v>
      </c>
      <c r="UU43" s="17">
        <v>-0.1</v>
      </c>
      <c r="UV43" s="17"/>
      <c r="UW43" s="17"/>
      <c r="UX43" s="17"/>
      <c r="UY43" s="17">
        <v>0</v>
      </c>
      <c r="UZ43" s="17">
        <v>3.8</v>
      </c>
      <c r="VA43" s="17">
        <v>4</v>
      </c>
      <c r="VB43" s="17">
        <v>4</v>
      </c>
      <c r="VC43" s="17">
        <v>-0.2</v>
      </c>
      <c r="VD43" s="17">
        <v>4.2</v>
      </c>
      <c r="VE43" s="17">
        <v>4.5</v>
      </c>
      <c r="VF43" s="17">
        <v>4.5</v>
      </c>
      <c r="VG43" s="17">
        <v>-0.3</v>
      </c>
      <c r="VH43" s="17">
        <v>4.4000000000000004</v>
      </c>
      <c r="VI43" s="17">
        <v>4.5</v>
      </c>
      <c r="VJ43" s="17">
        <v>4.5</v>
      </c>
      <c r="VK43" s="17">
        <v>-0.1</v>
      </c>
      <c r="VL43" s="17">
        <v>11.4</v>
      </c>
      <c r="VM43" s="17">
        <v>12.782</v>
      </c>
      <c r="VN43" s="17">
        <v>12.782</v>
      </c>
      <c r="VO43" s="17">
        <v>-1.3819999999999999</v>
      </c>
      <c r="VP43" s="17">
        <v>4.0999999999999996</v>
      </c>
      <c r="VQ43" s="17">
        <v>0.40500000000000003</v>
      </c>
      <c r="VR43" s="17">
        <v>0.40500000000000003</v>
      </c>
      <c r="VS43" s="17">
        <v>3.6949999999999998</v>
      </c>
      <c r="VT43" s="17">
        <v>0.5</v>
      </c>
      <c r="VU43" s="17">
        <v>0.498</v>
      </c>
      <c r="VV43" s="17">
        <v>0.498</v>
      </c>
      <c r="VW43" s="17">
        <v>2E-3</v>
      </c>
      <c r="VX43" s="17">
        <v>0</v>
      </c>
      <c r="VY43" s="17">
        <v>0.158</v>
      </c>
      <c r="VZ43" s="17">
        <v>0.158</v>
      </c>
      <c r="WA43" s="17">
        <v>-0.158</v>
      </c>
      <c r="WB43" s="17">
        <v>0.6</v>
      </c>
      <c r="WC43" s="17">
        <v>0.6</v>
      </c>
      <c r="WD43" s="17">
        <v>0.6</v>
      </c>
      <c r="WE43" s="17">
        <v>0</v>
      </c>
      <c r="WF43" s="17">
        <v>110.7</v>
      </c>
      <c r="WG43" s="17">
        <v>122.74934</v>
      </c>
      <c r="WH43" s="17">
        <v>122.455</v>
      </c>
      <c r="WI43" s="17">
        <v>-11.755000000000001</v>
      </c>
      <c r="WJ43" s="17">
        <v>106.2</v>
      </c>
      <c r="WK43" s="17">
        <v>128.30753999999999</v>
      </c>
      <c r="WL43" s="17">
        <v>132.279</v>
      </c>
      <c r="WM43" s="17">
        <v>-26.079000000000001</v>
      </c>
      <c r="WN43" s="17">
        <v>0.6</v>
      </c>
      <c r="WO43" s="17">
        <v>6.9000000000000006E-2</v>
      </c>
      <c r="WP43" s="17">
        <v>6.9000000000000006E-2</v>
      </c>
      <c r="WQ43" s="17">
        <v>0.53100000000000003</v>
      </c>
      <c r="WR43" s="17">
        <v>0</v>
      </c>
      <c r="WS43" s="17"/>
      <c r="WT43" s="17"/>
      <c r="WU43" s="17">
        <v>0</v>
      </c>
      <c r="WV43" s="17">
        <v>6.9</v>
      </c>
      <c r="WW43" s="17">
        <v>7.2</v>
      </c>
      <c r="WX43" s="17">
        <v>7.2</v>
      </c>
      <c r="WY43" s="17">
        <v>-0.3</v>
      </c>
      <c r="WZ43" s="17">
        <v>19.3</v>
      </c>
      <c r="XA43" s="17">
        <v>18.4466</v>
      </c>
      <c r="XB43" s="17">
        <v>18.4466</v>
      </c>
      <c r="XC43" s="17">
        <v>0.85340000000000005</v>
      </c>
      <c r="XD43" s="17">
        <v>8.6999999999999993</v>
      </c>
      <c r="XE43" s="17">
        <v>10.8</v>
      </c>
      <c r="XF43" s="17">
        <v>10.8</v>
      </c>
      <c r="XG43" s="17">
        <v>-2.1</v>
      </c>
      <c r="XH43" s="17">
        <v>33.299999999999997</v>
      </c>
      <c r="XI43" s="17">
        <v>31.5</v>
      </c>
      <c r="XJ43" s="17">
        <v>31.5</v>
      </c>
      <c r="XK43" s="17">
        <v>1.8</v>
      </c>
      <c r="XL43" s="17">
        <v>28.1</v>
      </c>
      <c r="XM43" s="17">
        <v>31.5</v>
      </c>
      <c r="XN43" s="17">
        <v>31.5</v>
      </c>
      <c r="XO43" s="17">
        <v>-3.4</v>
      </c>
      <c r="XP43" s="17">
        <v>12.5</v>
      </c>
      <c r="XQ43" s="17"/>
      <c r="XR43" s="17"/>
      <c r="XS43" s="17">
        <v>12.5</v>
      </c>
      <c r="XT43" s="17">
        <v>18.3</v>
      </c>
      <c r="XU43" s="17">
        <v>19.234999999999999</v>
      </c>
      <c r="XV43" s="17">
        <v>19.234999999999999</v>
      </c>
      <c r="XW43" s="17">
        <v>-0.93500000000000005</v>
      </c>
      <c r="XX43" s="17">
        <v>7.7</v>
      </c>
      <c r="XY43" s="17">
        <v>7.31</v>
      </c>
      <c r="XZ43" s="17">
        <v>7.31</v>
      </c>
      <c r="YA43" s="17">
        <v>0.39</v>
      </c>
      <c r="YB43" s="17">
        <v>10.15</v>
      </c>
      <c r="YC43" s="17">
        <v>11</v>
      </c>
      <c r="YD43" s="17">
        <v>11</v>
      </c>
      <c r="YE43" s="17">
        <v>-0.85</v>
      </c>
    </row>
    <row r="44" spans="1:655" ht="24" customHeight="1" x14ac:dyDescent="0.3">
      <c r="A44" s="1"/>
      <c r="B44" s="16" t="s">
        <v>51</v>
      </c>
      <c r="C44" s="16" t="s">
        <v>781</v>
      </c>
      <c r="D44" s="17">
        <v>29.4</v>
      </c>
      <c r="E44" s="17">
        <v>98.519419999999997</v>
      </c>
      <c r="F44" s="17">
        <v>101.60194</v>
      </c>
      <c r="G44" s="17">
        <v>-72.201939999999993</v>
      </c>
      <c r="H44" s="17">
        <v>626.4</v>
      </c>
      <c r="I44" s="17">
        <v>636.00113999999996</v>
      </c>
      <c r="J44" s="17">
        <v>636.00113999999996</v>
      </c>
      <c r="K44" s="17">
        <v>-9.6011399999999991</v>
      </c>
      <c r="L44" s="17">
        <v>215.2</v>
      </c>
      <c r="M44" s="17">
        <v>206.90248</v>
      </c>
      <c r="N44" s="17">
        <v>206.90248</v>
      </c>
      <c r="O44" s="17">
        <v>8.2975200000000005</v>
      </c>
      <c r="P44" s="17"/>
      <c r="Q44" s="17"/>
      <c r="R44" s="17"/>
      <c r="S44" s="17">
        <v>0</v>
      </c>
      <c r="T44" s="17"/>
      <c r="U44" s="17"/>
      <c r="V44" s="17"/>
      <c r="W44" s="17">
        <v>0</v>
      </c>
      <c r="X44" s="17">
        <v>10.5</v>
      </c>
      <c r="Y44" s="17">
        <v>12.09104</v>
      </c>
      <c r="Z44" s="17">
        <v>30.672820000000002</v>
      </c>
      <c r="AA44" s="17">
        <v>-20.172820000000002</v>
      </c>
      <c r="AB44" s="17">
        <v>81.599999999999994</v>
      </c>
      <c r="AC44" s="17">
        <v>79.611649999999997</v>
      </c>
      <c r="AD44" s="17">
        <v>87.85</v>
      </c>
      <c r="AE44" s="17">
        <v>-6.25</v>
      </c>
      <c r="AF44" s="17">
        <v>0</v>
      </c>
      <c r="AG44" s="17"/>
      <c r="AH44" s="17"/>
      <c r="AI44" s="17">
        <v>0</v>
      </c>
      <c r="AJ44" s="17"/>
      <c r="AK44" s="17"/>
      <c r="AL44" s="17"/>
      <c r="AM44" s="17">
        <v>0</v>
      </c>
      <c r="AN44" s="17">
        <v>189.7</v>
      </c>
      <c r="AO44" s="17">
        <v>196.22801999999999</v>
      </c>
      <c r="AP44" s="17">
        <v>196.22801999999999</v>
      </c>
      <c r="AQ44" s="17">
        <v>-6.5280199999999997</v>
      </c>
      <c r="AR44" s="17">
        <v>208.9</v>
      </c>
      <c r="AS44" s="17">
        <v>196.22801999999999</v>
      </c>
      <c r="AT44" s="17">
        <v>196.22801999999999</v>
      </c>
      <c r="AU44" s="17">
        <v>12.67198</v>
      </c>
      <c r="AV44" s="17">
        <v>212.8</v>
      </c>
      <c r="AW44" s="17">
        <v>196.22801999999999</v>
      </c>
      <c r="AX44" s="17">
        <v>196.22801999999999</v>
      </c>
      <c r="AY44" s="17">
        <v>16.57198</v>
      </c>
      <c r="AZ44" s="17">
        <v>287.8</v>
      </c>
      <c r="BA44" s="17">
        <v>295.22593999999998</v>
      </c>
      <c r="BB44" s="17">
        <v>295.22593999999998</v>
      </c>
      <c r="BC44" s="17">
        <v>-7.4259399999999998</v>
      </c>
      <c r="BD44" s="17">
        <v>214.5</v>
      </c>
      <c r="BE44" s="17">
        <v>208.07390000000001</v>
      </c>
      <c r="BF44" s="17">
        <v>208.07390000000001</v>
      </c>
      <c r="BG44" s="17">
        <v>6.4260999999999999</v>
      </c>
      <c r="BH44" s="17">
        <v>111.6</v>
      </c>
      <c r="BI44" s="17">
        <v>104.34936999999999</v>
      </c>
      <c r="BJ44" s="17">
        <v>104.34936999999999</v>
      </c>
      <c r="BK44" s="17">
        <v>7.2506300000000001</v>
      </c>
      <c r="BL44" s="17">
        <v>372.5</v>
      </c>
      <c r="BM44" s="17">
        <v>381.30583000000001</v>
      </c>
      <c r="BN44" s="17">
        <v>381.30583000000001</v>
      </c>
      <c r="BO44" s="17">
        <v>-8.8058300000000003</v>
      </c>
      <c r="BP44" s="17">
        <v>3</v>
      </c>
      <c r="BQ44" s="17">
        <v>4.4318400000000002</v>
      </c>
      <c r="BR44" s="17">
        <v>4.4318400000000002</v>
      </c>
      <c r="BS44" s="17">
        <v>-1.43184</v>
      </c>
      <c r="BT44" s="17">
        <v>2.1</v>
      </c>
      <c r="BU44" s="17"/>
      <c r="BV44" s="17"/>
      <c r="BW44" s="17">
        <v>2.1</v>
      </c>
      <c r="BX44" s="17"/>
      <c r="BY44" s="17"/>
      <c r="BZ44" s="17"/>
      <c r="CA44" s="17">
        <v>0</v>
      </c>
      <c r="CB44" s="17"/>
      <c r="CC44" s="17"/>
      <c r="CD44" s="17"/>
      <c r="CE44" s="17">
        <v>0</v>
      </c>
      <c r="CF44" s="17"/>
      <c r="CG44" s="17"/>
      <c r="CH44" s="17"/>
      <c r="CI44" s="17">
        <v>0</v>
      </c>
      <c r="CJ44" s="17">
        <v>118.2</v>
      </c>
      <c r="CK44" s="17">
        <v>120.1673</v>
      </c>
      <c r="CL44" s="17">
        <v>120.1673</v>
      </c>
      <c r="CM44" s="17">
        <v>-1.9673</v>
      </c>
      <c r="CN44" s="17">
        <v>7.2</v>
      </c>
      <c r="CO44" s="17">
        <v>6.8003799999999996</v>
      </c>
      <c r="CP44" s="17">
        <v>5.1333399999999996</v>
      </c>
      <c r="CQ44" s="17">
        <v>2.0666600000000002</v>
      </c>
      <c r="CR44" s="17">
        <v>3.2</v>
      </c>
      <c r="CS44" s="17">
        <v>3.7328199999999998</v>
      </c>
      <c r="CT44" s="17">
        <v>2.8177599999999998</v>
      </c>
      <c r="CU44" s="17">
        <v>0.38224000000000002</v>
      </c>
      <c r="CV44" s="17">
        <v>22.5</v>
      </c>
      <c r="CW44" s="17">
        <v>22.389009999999999</v>
      </c>
      <c r="CX44" s="17">
        <v>22.389009999999999</v>
      </c>
      <c r="CY44" s="17">
        <v>0.11099000000000001</v>
      </c>
      <c r="CZ44" s="17">
        <v>6.9</v>
      </c>
      <c r="DA44" s="17">
        <v>6.8787000000000003</v>
      </c>
      <c r="DB44" s="17">
        <v>6.8787000000000003</v>
      </c>
      <c r="DC44" s="17">
        <v>2.1299999999999999E-2</v>
      </c>
      <c r="DD44" s="17">
        <v>14.1</v>
      </c>
      <c r="DE44" s="17">
        <v>14.919420000000001</v>
      </c>
      <c r="DF44" s="17">
        <v>14.919420000000001</v>
      </c>
      <c r="DG44" s="17">
        <v>-0.81942000000000004</v>
      </c>
      <c r="DH44" s="17">
        <v>121</v>
      </c>
      <c r="DI44" s="17">
        <v>79.175830000000005</v>
      </c>
      <c r="DJ44" s="17">
        <v>91.045730000000006</v>
      </c>
      <c r="DK44" s="17">
        <v>29.954270000000001</v>
      </c>
      <c r="DL44" s="17"/>
      <c r="DM44" s="17"/>
      <c r="DN44" s="17"/>
      <c r="DO44" s="17">
        <v>0</v>
      </c>
      <c r="DP44" s="17"/>
      <c r="DQ44" s="17"/>
      <c r="DR44" s="17"/>
      <c r="DS44" s="17">
        <v>0</v>
      </c>
      <c r="DT44" s="17"/>
      <c r="DU44" s="17"/>
      <c r="DV44" s="17"/>
      <c r="DW44" s="17">
        <v>0</v>
      </c>
      <c r="DX44" s="17"/>
      <c r="DY44" s="17"/>
      <c r="DZ44" s="17"/>
      <c r="EA44" s="17">
        <v>0</v>
      </c>
      <c r="EB44" s="17">
        <v>73.5</v>
      </c>
      <c r="EC44" s="17">
        <v>69.855599999999995</v>
      </c>
      <c r="ED44" s="17">
        <v>105.20305</v>
      </c>
      <c r="EE44" s="17">
        <v>-31.703050000000001</v>
      </c>
      <c r="EF44" s="17">
        <v>110.5</v>
      </c>
      <c r="EG44" s="17">
        <v>135.34005999999999</v>
      </c>
      <c r="EH44" s="17">
        <v>88.590999999999994</v>
      </c>
      <c r="EI44" s="17">
        <v>21.908999999999999</v>
      </c>
      <c r="EJ44" s="17"/>
      <c r="EK44" s="17"/>
      <c r="EL44" s="17"/>
      <c r="EM44" s="17">
        <v>0</v>
      </c>
      <c r="EN44" s="17"/>
      <c r="EO44" s="17"/>
      <c r="EP44" s="17"/>
      <c r="EQ44" s="17">
        <v>0</v>
      </c>
      <c r="ER44" s="17"/>
      <c r="ES44" s="17"/>
      <c r="ET44" s="17"/>
      <c r="EU44" s="17">
        <v>0</v>
      </c>
      <c r="EV44" s="17">
        <v>6.5</v>
      </c>
      <c r="EW44" s="17">
        <v>6.39</v>
      </c>
      <c r="EX44" s="17">
        <v>6.39</v>
      </c>
      <c r="EY44" s="17">
        <v>0.11</v>
      </c>
      <c r="EZ44" s="17">
        <v>218.2</v>
      </c>
      <c r="FA44" s="17">
        <v>144.32990000000001</v>
      </c>
      <c r="FB44" s="17">
        <v>144.32990000000001</v>
      </c>
      <c r="FC44" s="17">
        <v>73.870099999999994</v>
      </c>
      <c r="FD44" s="17">
        <v>25</v>
      </c>
      <c r="FE44" s="17">
        <v>27.864080000000001</v>
      </c>
      <c r="FF44" s="17">
        <v>29.74953</v>
      </c>
      <c r="FG44" s="17">
        <v>-4.74953</v>
      </c>
      <c r="FH44" s="17">
        <v>46.8</v>
      </c>
      <c r="FI44" s="17">
        <v>52.57732</v>
      </c>
      <c r="FJ44" s="17">
        <v>119.58763</v>
      </c>
      <c r="FK44" s="17">
        <v>-72.787629999999993</v>
      </c>
      <c r="FL44" s="17">
        <v>15.7</v>
      </c>
      <c r="FM44" s="17">
        <v>17.91262</v>
      </c>
      <c r="FN44" s="17">
        <v>18.874919999999999</v>
      </c>
      <c r="FO44" s="17">
        <v>-3.1749200000000002</v>
      </c>
      <c r="FP44" s="17">
        <v>18.2</v>
      </c>
      <c r="FQ44" s="17">
        <v>17.737760000000002</v>
      </c>
      <c r="FR44" s="17">
        <v>17.91338</v>
      </c>
      <c r="FS44" s="17">
        <v>0.28661999999999999</v>
      </c>
      <c r="FT44" s="17">
        <v>10.8</v>
      </c>
      <c r="FU44" s="17">
        <v>11</v>
      </c>
      <c r="FV44" s="17">
        <v>10.485440000000001</v>
      </c>
      <c r="FW44" s="17">
        <v>0.31456000000000001</v>
      </c>
      <c r="FX44" s="17">
        <v>59.9</v>
      </c>
      <c r="FY44" s="17">
        <v>65.663929999999993</v>
      </c>
      <c r="FZ44" s="17">
        <v>65.663929999999993</v>
      </c>
      <c r="GA44" s="17">
        <v>-5.7639300000000002</v>
      </c>
      <c r="GB44" s="17">
        <v>180.8</v>
      </c>
      <c r="GC44" s="17">
        <v>184.91498000000001</v>
      </c>
      <c r="GD44" s="17">
        <v>184.91498000000001</v>
      </c>
      <c r="GE44" s="17">
        <v>-4.1149800000000001</v>
      </c>
      <c r="GF44" s="17">
        <v>181.5</v>
      </c>
      <c r="GG44" s="17">
        <v>184.91498000000001</v>
      </c>
      <c r="GH44" s="17">
        <v>184.91498000000001</v>
      </c>
      <c r="GI44" s="17">
        <v>-3.4149799999999999</v>
      </c>
      <c r="GJ44" s="17">
        <v>183.5</v>
      </c>
      <c r="GK44" s="17">
        <v>185.47028</v>
      </c>
      <c r="GL44" s="17">
        <v>185.47028</v>
      </c>
      <c r="GM44" s="17">
        <v>-1.97028</v>
      </c>
      <c r="GN44" s="17">
        <v>73.2</v>
      </c>
      <c r="GO44" s="17">
        <v>87.253640000000004</v>
      </c>
      <c r="GP44" s="17">
        <v>88.410179999999997</v>
      </c>
      <c r="GQ44" s="17">
        <v>-15.210179999999999</v>
      </c>
      <c r="GR44" s="17"/>
      <c r="GS44" s="17"/>
      <c r="GT44" s="17"/>
      <c r="GU44" s="17">
        <v>0</v>
      </c>
      <c r="GV44" s="17">
        <v>6</v>
      </c>
      <c r="GW44" s="17">
        <v>5.9112099999999996</v>
      </c>
      <c r="GX44" s="17">
        <v>5.9112099999999996</v>
      </c>
      <c r="GY44" s="17">
        <v>8.8789999999999994E-2</v>
      </c>
      <c r="GZ44" s="17">
        <v>11.7</v>
      </c>
      <c r="HA44" s="17">
        <v>12</v>
      </c>
      <c r="HB44" s="17">
        <v>12</v>
      </c>
      <c r="HC44" s="17">
        <v>-0.3</v>
      </c>
      <c r="HD44" s="17">
        <v>11.2</v>
      </c>
      <c r="HE44" s="17">
        <v>30.81456</v>
      </c>
      <c r="HF44" s="17">
        <v>30.81456</v>
      </c>
      <c r="HG44" s="17">
        <v>-19.614560000000001</v>
      </c>
      <c r="HH44" s="17">
        <v>3.7</v>
      </c>
      <c r="HI44" s="17">
        <v>1.97359</v>
      </c>
      <c r="HJ44" s="17">
        <v>1.97359</v>
      </c>
      <c r="HK44" s="17">
        <v>1.72641</v>
      </c>
      <c r="HL44" s="17">
        <v>14.7</v>
      </c>
      <c r="HM44" s="17">
        <v>17.171500000000002</v>
      </c>
      <c r="HN44" s="17">
        <v>17.171500000000002</v>
      </c>
      <c r="HO44" s="17">
        <v>-2.4714999999999998</v>
      </c>
      <c r="HP44" s="17">
        <v>27.1</v>
      </c>
      <c r="HQ44" s="17">
        <v>85</v>
      </c>
      <c r="HR44" s="17">
        <v>85</v>
      </c>
      <c r="HS44" s="17">
        <v>-57.9</v>
      </c>
      <c r="HT44" s="17"/>
      <c r="HU44" s="17"/>
      <c r="HV44" s="17"/>
      <c r="HW44" s="17">
        <v>0</v>
      </c>
      <c r="HX44" s="17"/>
      <c r="HY44" s="17"/>
      <c r="HZ44" s="17"/>
      <c r="IA44" s="17">
        <v>0</v>
      </c>
      <c r="IB44" s="17">
        <v>78.900000000000006</v>
      </c>
      <c r="IC44" s="17">
        <v>85.482579999999999</v>
      </c>
      <c r="ID44" s="17">
        <v>85.482579999999999</v>
      </c>
      <c r="IE44" s="17">
        <v>-6.5825800000000001</v>
      </c>
      <c r="IF44" s="17"/>
      <c r="IG44" s="17"/>
      <c r="IH44" s="17"/>
      <c r="II44" s="17">
        <v>0</v>
      </c>
      <c r="IJ44" s="17"/>
      <c r="IK44" s="17"/>
      <c r="IL44" s="17"/>
      <c r="IM44" s="17">
        <v>0</v>
      </c>
      <c r="IN44" s="17">
        <v>47.2</v>
      </c>
      <c r="IO44" s="17">
        <v>45.221359999999997</v>
      </c>
      <c r="IP44" s="17">
        <v>45.221359999999997</v>
      </c>
      <c r="IQ44" s="17">
        <v>1.97864</v>
      </c>
      <c r="IR44" s="17"/>
      <c r="IS44" s="17"/>
      <c r="IT44" s="17"/>
      <c r="IU44" s="17">
        <v>0</v>
      </c>
      <c r="IV44" s="17"/>
      <c r="IW44" s="17"/>
      <c r="IX44" s="17"/>
      <c r="IY44" s="17">
        <v>0</v>
      </c>
      <c r="IZ44" s="17"/>
      <c r="JA44" s="17"/>
      <c r="JB44" s="17"/>
      <c r="JC44" s="17">
        <v>0</v>
      </c>
      <c r="JD44" s="17">
        <v>59.8</v>
      </c>
      <c r="JE44" s="17">
        <v>71.492000000000004</v>
      </c>
      <c r="JF44" s="17">
        <v>72.899209999999997</v>
      </c>
      <c r="JG44" s="17">
        <v>-13.099209999999999</v>
      </c>
      <c r="JH44" s="17">
        <v>178.5</v>
      </c>
      <c r="JI44" s="17">
        <v>172.31039000000001</v>
      </c>
      <c r="JJ44" s="17">
        <v>172.31039000000001</v>
      </c>
      <c r="JK44" s="17">
        <v>6.1896100000000001</v>
      </c>
      <c r="JL44" s="17">
        <v>175.8</v>
      </c>
      <c r="JM44" s="17">
        <v>172.31039000000001</v>
      </c>
      <c r="JN44" s="17">
        <v>172.31039000000001</v>
      </c>
      <c r="JO44" s="17">
        <v>3.4896099999999999</v>
      </c>
      <c r="JP44" s="17"/>
      <c r="JQ44" s="17"/>
      <c r="JR44" s="17"/>
      <c r="JS44" s="17">
        <v>0</v>
      </c>
      <c r="JT44" s="17">
        <v>175.1</v>
      </c>
      <c r="JU44" s="17">
        <v>172.82784000000001</v>
      </c>
      <c r="JV44" s="17">
        <v>172.82784000000001</v>
      </c>
      <c r="JW44" s="17">
        <v>2.27216</v>
      </c>
      <c r="JX44" s="17">
        <v>77</v>
      </c>
      <c r="JY44" s="17">
        <v>73.590999999999994</v>
      </c>
      <c r="JZ44" s="17">
        <v>73.590999999999994</v>
      </c>
      <c r="KA44" s="17">
        <v>3.4089999999999998</v>
      </c>
      <c r="KB44" s="17">
        <v>37.1</v>
      </c>
      <c r="KC44" s="17">
        <v>36.905999999999999</v>
      </c>
      <c r="KD44" s="17">
        <v>36.905999999999999</v>
      </c>
      <c r="KE44" s="17">
        <v>0.19400000000000001</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0.4</v>
      </c>
      <c r="LE44" s="17">
        <v>0.63188999999999995</v>
      </c>
      <c r="LF44" s="17">
        <v>0.63188999999999995</v>
      </c>
      <c r="LG44" s="17">
        <v>-0.23189000000000001</v>
      </c>
      <c r="LH44" s="17">
        <v>60.1</v>
      </c>
      <c r="LI44" s="17">
        <v>174.79395</v>
      </c>
      <c r="LJ44" s="17">
        <v>127.9554</v>
      </c>
      <c r="LK44" s="17">
        <v>-67.855400000000003</v>
      </c>
      <c r="LL44" s="17">
        <v>65.5</v>
      </c>
      <c r="LM44" s="17">
        <v>62.243099999999998</v>
      </c>
      <c r="LN44" s="17">
        <v>87.638720000000006</v>
      </c>
      <c r="LO44" s="17">
        <v>-22.138719999999999</v>
      </c>
      <c r="LP44" s="17">
        <v>62.7</v>
      </c>
      <c r="LQ44" s="17">
        <v>67.133979999999994</v>
      </c>
      <c r="LR44" s="17">
        <v>67.133979999999994</v>
      </c>
      <c r="LS44" s="17">
        <v>-4.43398</v>
      </c>
      <c r="LT44" s="17">
        <v>72.2</v>
      </c>
      <c r="LU44" s="17">
        <v>60.447490000000002</v>
      </c>
      <c r="LV44" s="17">
        <v>72.37388</v>
      </c>
      <c r="LW44" s="17">
        <v>-0.17388000000000001</v>
      </c>
      <c r="LX44" s="17">
        <v>29.1</v>
      </c>
      <c r="LY44" s="17">
        <v>29.951460000000001</v>
      </c>
      <c r="LZ44" s="17">
        <v>29.951460000000001</v>
      </c>
      <c r="MA44" s="17">
        <v>-0.85145999999999999</v>
      </c>
      <c r="MB44" s="17">
        <v>122.7</v>
      </c>
      <c r="MC44" s="17">
        <v>67.010310000000004</v>
      </c>
      <c r="MD44" s="17"/>
      <c r="ME44" s="17">
        <v>122.7</v>
      </c>
      <c r="MF44" s="17"/>
      <c r="MG44" s="17"/>
      <c r="MH44" s="17"/>
      <c r="MI44" s="17">
        <v>0</v>
      </c>
      <c r="MJ44" s="17"/>
      <c r="MK44" s="17"/>
      <c r="ML44" s="17"/>
      <c r="MM44" s="17">
        <v>0</v>
      </c>
      <c r="MN44" s="17">
        <v>147.1</v>
      </c>
      <c r="MO44" s="17">
        <v>159.10807</v>
      </c>
      <c r="MP44" s="17">
        <v>159.10807</v>
      </c>
      <c r="MQ44" s="17">
        <v>-12.00807</v>
      </c>
      <c r="MR44" s="17">
        <v>149.9</v>
      </c>
      <c r="MS44" s="17">
        <v>159.10807</v>
      </c>
      <c r="MT44" s="17">
        <v>159.10807</v>
      </c>
      <c r="MU44" s="17">
        <v>-9.2080699999999993</v>
      </c>
      <c r="MV44" s="17">
        <v>172.7</v>
      </c>
      <c r="MW44" s="17">
        <v>159.58587</v>
      </c>
      <c r="MX44" s="17">
        <v>159.58587</v>
      </c>
      <c r="MY44" s="17">
        <v>13.114129999999999</v>
      </c>
      <c r="MZ44" s="17">
        <v>192</v>
      </c>
      <c r="NA44" s="17">
        <v>185.62738999999999</v>
      </c>
      <c r="NB44" s="17"/>
      <c r="NC44" s="17">
        <v>192</v>
      </c>
      <c r="ND44" s="17"/>
      <c r="NE44" s="17"/>
      <c r="NF44" s="17"/>
      <c r="NG44" s="17">
        <v>0</v>
      </c>
      <c r="NH44" s="17"/>
      <c r="NI44" s="17"/>
      <c r="NJ44" s="17"/>
      <c r="NK44" s="17">
        <v>0</v>
      </c>
      <c r="NL44" s="17"/>
      <c r="NM44" s="17"/>
      <c r="NN44" s="17"/>
      <c r="NO44" s="17">
        <v>0</v>
      </c>
      <c r="NP44" s="17"/>
      <c r="NQ44" s="17"/>
      <c r="NR44" s="17"/>
      <c r="NS44" s="17">
        <v>0</v>
      </c>
      <c r="NT44" s="17">
        <v>218.8</v>
      </c>
      <c r="NU44" s="17">
        <v>213.11998</v>
      </c>
      <c r="NV44" s="17">
        <v>213.11998</v>
      </c>
      <c r="NW44" s="17">
        <v>5.6800199999999998</v>
      </c>
      <c r="NX44" s="17">
        <v>104.8</v>
      </c>
      <c r="NY44" s="17">
        <v>106.87999000000001</v>
      </c>
      <c r="NZ44" s="17">
        <v>106.87999000000001</v>
      </c>
      <c r="OA44" s="17">
        <v>-2.07999</v>
      </c>
      <c r="OB44" s="17">
        <v>0</v>
      </c>
      <c r="OC44" s="17">
        <v>5.7000000000000002E-2</v>
      </c>
      <c r="OD44" s="17">
        <v>5.7000000000000002E-2</v>
      </c>
      <c r="OE44" s="17">
        <v>-5.7000000000000002E-2</v>
      </c>
      <c r="OF44" s="17">
        <v>71.2</v>
      </c>
      <c r="OG44" s="17">
        <v>95.6</v>
      </c>
      <c r="OH44" s="17">
        <v>105.04</v>
      </c>
      <c r="OI44" s="17">
        <v>-33.840000000000003</v>
      </c>
      <c r="OJ44" s="17">
        <v>0</v>
      </c>
      <c r="OK44" s="17"/>
      <c r="OL44" s="17"/>
      <c r="OM44" s="17">
        <v>0</v>
      </c>
      <c r="ON44" s="17">
        <v>9.5</v>
      </c>
      <c r="OO44" s="17">
        <v>14.224</v>
      </c>
      <c r="OP44" s="17">
        <v>14.224</v>
      </c>
      <c r="OQ44" s="17">
        <v>-4.7240000000000002</v>
      </c>
      <c r="OR44" s="17">
        <v>0</v>
      </c>
      <c r="OS44" s="17"/>
      <c r="OT44" s="17"/>
      <c r="OU44" s="17">
        <v>0</v>
      </c>
      <c r="OV44" s="17">
        <v>4.9000000000000004</v>
      </c>
      <c r="OW44" s="17">
        <v>4.8</v>
      </c>
      <c r="OX44" s="17">
        <v>4.8</v>
      </c>
      <c r="OY44" s="17">
        <v>0.1</v>
      </c>
      <c r="OZ44" s="17">
        <v>5.2</v>
      </c>
      <c r="PA44" s="17">
        <v>5</v>
      </c>
      <c r="PB44" s="17">
        <v>5</v>
      </c>
      <c r="PC44" s="17">
        <v>0.2</v>
      </c>
      <c r="PD44" s="17">
        <v>9.9</v>
      </c>
      <c r="PE44" s="17">
        <v>9</v>
      </c>
      <c r="PF44" s="17">
        <v>9.9830000000000005</v>
      </c>
      <c r="PG44" s="17">
        <v>-8.3000000000000004E-2</v>
      </c>
      <c r="PH44" s="17">
        <v>1</v>
      </c>
      <c r="PI44" s="17">
        <v>1.46</v>
      </c>
      <c r="PJ44" s="17">
        <v>2.7425199999999998</v>
      </c>
      <c r="PK44" s="17">
        <v>-1.7425200000000001</v>
      </c>
      <c r="PL44" s="17">
        <v>0.3</v>
      </c>
      <c r="PM44" s="17">
        <v>1</v>
      </c>
      <c r="PN44" s="17">
        <v>1</v>
      </c>
      <c r="PO44" s="17">
        <v>-0.7</v>
      </c>
      <c r="PP44" s="17">
        <v>1.8</v>
      </c>
      <c r="PQ44" s="17">
        <v>1.82</v>
      </c>
      <c r="PR44" s="17">
        <v>1.82</v>
      </c>
      <c r="PS44" s="17">
        <v>-0.02</v>
      </c>
      <c r="PT44" s="17">
        <v>4.8</v>
      </c>
      <c r="PU44" s="17">
        <v>4.5</v>
      </c>
      <c r="PV44" s="17">
        <v>4.5</v>
      </c>
      <c r="PW44" s="17">
        <v>0.3</v>
      </c>
      <c r="PX44" s="17">
        <v>14.4</v>
      </c>
      <c r="PY44" s="17">
        <v>16</v>
      </c>
      <c r="PZ44" s="17">
        <v>14.56311</v>
      </c>
      <c r="QA44" s="17">
        <v>-0.16311</v>
      </c>
      <c r="QB44" s="17">
        <v>3.6</v>
      </c>
      <c r="QC44" s="17">
        <v>3.8</v>
      </c>
      <c r="QD44" s="17">
        <v>3.8</v>
      </c>
      <c r="QE44" s="17">
        <v>-0.2</v>
      </c>
      <c r="QF44" s="17">
        <v>3.1</v>
      </c>
      <c r="QG44" s="17">
        <v>3.1</v>
      </c>
      <c r="QH44" s="17">
        <v>3.1</v>
      </c>
      <c r="QI44" s="17">
        <v>0</v>
      </c>
      <c r="QJ44" s="17">
        <v>3.5</v>
      </c>
      <c r="QK44" s="17">
        <v>3.4</v>
      </c>
      <c r="QL44" s="17">
        <v>3.4</v>
      </c>
      <c r="QM44" s="17">
        <v>0.1</v>
      </c>
      <c r="QN44" s="17">
        <v>17.899999999999999</v>
      </c>
      <c r="QO44" s="17">
        <v>19</v>
      </c>
      <c r="QP44" s="17">
        <v>16.990290000000002</v>
      </c>
      <c r="QQ44" s="17">
        <v>0.90971000000000002</v>
      </c>
      <c r="QR44" s="17">
        <v>0</v>
      </c>
      <c r="QS44" s="17"/>
      <c r="QT44" s="17"/>
      <c r="QU44" s="17">
        <v>0</v>
      </c>
      <c r="QV44" s="17">
        <v>0</v>
      </c>
      <c r="QW44" s="17"/>
      <c r="QX44" s="17"/>
      <c r="QY44" s="17">
        <v>0</v>
      </c>
      <c r="QZ44" s="17">
        <v>17.899999999999999</v>
      </c>
      <c r="RA44" s="17">
        <v>24.453790000000001</v>
      </c>
      <c r="RB44" s="17">
        <v>25.774999999999999</v>
      </c>
      <c r="RC44" s="17">
        <v>-7.875</v>
      </c>
      <c r="RD44" s="17">
        <v>62.5</v>
      </c>
      <c r="RE44" s="17">
        <v>68.400000000000006</v>
      </c>
      <c r="RF44" s="17">
        <v>77.966999999999999</v>
      </c>
      <c r="RG44" s="17">
        <v>-15.467000000000001</v>
      </c>
      <c r="RH44" s="17">
        <v>4.2</v>
      </c>
      <c r="RI44" s="17">
        <v>2.9009999999999998</v>
      </c>
      <c r="RJ44" s="17">
        <v>2.9009999999999998</v>
      </c>
      <c r="RK44" s="17">
        <v>1.2989999999999999</v>
      </c>
      <c r="RL44" s="17">
        <v>1.2</v>
      </c>
      <c r="RM44" s="17">
        <v>1.2</v>
      </c>
      <c r="RN44" s="17">
        <v>1.2</v>
      </c>
      <c r="RO44" s="17">
        <v>0</v>
      </c>
      <c r="RP44" s="17">
        <v>1.2</v>
      </c>
      <c r="RQ44" s="17">
        <v>1.2</v>
      </c>
      <c r="RR44" s="17">
        <v>1.2</v>
      </c>
      <c r="RS44" s="17">
        <v>0</v>
      </c>
      <c r="RT44" s="17">
        <v>3</v>
      </c>
      <c r="RU44" s="17">
        <v>2.8</v>
      </c>
      <c r="RV44" s="17">
        <v>2.8</v>
      </c>
      <c r="RW44" s="17">
        <v>0.2</v>
      </c>
      <c r="RX44" s="17">
        <v>0</v>
      </c>
      <c r="RY44" s="17"/>
      <c r="RZ44" s="17"/>
      <c r="SA44" s="17">
        <v>0</v>
      </c>
      <c r="SB44" s="17">
        <v>2.6</v>
      </c>
      <c r="SC44" s="17">
        <v>2.4510000000000001</v>
      </c>
      <c r="SD44" s="17">
        <v>2.4510000000000001</v>
      </c>
      <c r="SE44" s="17">
        <v>0.14899999999999999</v>
      </c>
      <c r="SF44" s="17">
        <v>19.399999999999999</v>
      </c>
      <c r="SG44" s="17">
        <v>19.772790000000001</v>
      </c>
      <c r="SH44" s="17">
        <v>19.772790000000001</v>
      </c>
      <c r="SI44" s="17">
        <v>-0.37279000000000001</v>
      </c>
      <c r="SJ44" s="17">
        <v>1.6</v>
      </c>
      <c r="SK44" s="17">
        <v>1.36</v>
      </c>
      <c r="SL44" s="17">
        <v>1.36</v>
      </c>
      <c r="SM44" s="17">
        <v>0.24</v>
      </c>
      <c r="SN44" s="17"/>
      <c r="SO44" s="17"/>
      <c r="SP44" s="17">
        <v>0.4</v>
      </c>
      <c r="SQ44" s="17">
        <v>-0.4</v>
      </c>
      <c r="SR44" s="17">
        <v>5.0999999999999996</v>
      </c>
      <c r="SS44" s="17">
        <v>5.3</v>
      </c>
      <c r="ST44" s="17">
        <v>5.3</v>
      </c>
      <c r="SU44" s="17">
        <v>-0.2</v>
      </c>
      <c r="SV44" s="17">
        <v>2.1</v>
      </c>
      <c r="SW44" s="17">
        <v>3</v>
      </c>
      <c r="SX44" s="17">
        <v>3</v>
      </c>
      <c r="SY44" s="17">
        <v>-0.9</v>
      </c>
      <c r="SZ44" s="17">
        <v>3.9</v>
      </c>
      <c r="TA44" s="17">
        <v>5</v>
      </c>
      <c r="TB44" s="17">
        <v>5</v>
      </c>
      <c r="TC44" s="17">
        <v>-1.1000000000000001</v>
      </c>
      <c r="TD44" s="17">
        <v>6.7</v>
      </c>
      <c r="TE44" s="17">
        <v>7</v>
      </c>
      <c r="TF44" s="17">
        <v>7</v>
      </c>
      <c r="TG44" s="17">
        <v>-0.3</v>
      </c>
      <c r="TH44" s="17">
        <v>9.9</v>
      </c>
      <c r="TI44" s="17">
        <v>10</v>
      </c>
      <c r="TJ44" s="17">
        <v>10</v>
      </c>
      <c r="TK44" s="17">
        <v>-0.1</v>
      </c>
      <c r="TL44" s="17">
        <v>19.2</v>
      </c>
      <c r="TM44" s="17">
        <v>16.899999999999999</v>
      </c>
      <c r="TN44" s="17">
        <v>26.905999999999999</v>
      </c>
      <c r="TO44" s="17">
        <v>-7.7060000000000004</v>
      </c>
      <c r="TP44" s="17">
        <v>75.900000000000006</v>
      </c>
      <c r="TQ44" s="17">
        <v>66.3</v>
      </c>
      <c r="TR44" s="17">
        <v>76.332999999999998</v>
      </c>
      <c r="TS44" s="17">
        <v>-0.433</v>
      </c>
      <c r="TT44" s="17">
        <v>0</v>
      </c>
      <c r="TU44" s="17"/>
      <c r="TV44" s="17"/>
      <c r="TW44" s="17">
        <v>0</v>
      </c>
      <c r="TX44" s="17">
        <v>95.8</v>
      </c>
      <c r="TY44" s="17">
        <v>77.647450000000006</v>
      </c>
      <c r="TZ44" s="17">
        <v>87.828999999999994</v>
      </c>
      <c r="UA44" s="17">
        <v>7.9710000000000001</v>
      </c>
      <c r="UB44" s="17">
        <v>116.3</v>
      </c>
      <c r="UC44" s="17">
        <v>92.296189999999996</v>
      </c>
      <c r="UD44" s="17">
        <v>95.412999999999997</v>
      </c>
      <c r="UE44" s="17">
        <v>20.887</v>
      </c>
      <c r="UF44" s="17">
        <v>17.7</v>
      </c>
      <c r="UG44" s="17">
        <v>10.943</v>
      </c>
      <c r="UH44" s="17">
        <v>10.943</v>
      </c>
      <c r="UI44" s="17">
        <v>6.7569999999999997</v>
      </c>
      <c r="UJ44" s="17">
        <v>12.7</v>
      </c>
      <c r="UK44" s="17">
        <v>9.4819999999999993</v>
      </c>
      <c r="UL44" s="17">
        <v>9.4819999999999993</v>
      </c>
      <c r="UM44" s="17">
        <v>3.218</v>
      </c>
      <c r="UN44" s="17">
        <v>5</v>
      </c>
      <c r="UO44" s="17">
        <v>6</v>
      </c>
      <c r="UP44" s="17">
        <v>6</v>
      </c>
      <c r="UQ44" s="17">
        <v>-1</v>
      </c>
      <c r="UR44" s="17">
        <v>1.7</v>
      </c>
      <c r="US44" s="17">
        <v>1.8</v>
      </c>
      <c r="UT44" s="17">
        <v>1.8</v>
      </c>
      <c r="UU44" s="17">
        <v>-0.1</v>
      </c>
      <c r="UV44" s="17"/>
      <c r="UW44" s="17"/>
      <c r="UX44" s="17"/>
      <c r="UY44" s="17">
        <v>0</v>
      </c>
      <c r="UZ44" s="17">
        <v>3.8</v>
      </c>
      <c r="VA44" s="17">
        <v>4</v>
      </c>
      <c r="VB44" s="17">
        <v>4</v>
      </c>
      <c r="VC44" s="17">
        <v>-0.2</v>
      </c>
      <c r="VD44" s="17">
        <v>4.2</v>
      </c>
      <c r="VE44" s="17">
        <v>4.5</v>
      </c>
      <c r="VF44" s="17">
        <v>4.5</v>
      </c>
      <c r="VG44" s="17">
        <v>-0.3</v>
      </c>
      <c r="VH44" s="17">
        <v>4.4000000000000004</v>
      </c>
      <c r="VI44" s="17">
        <v>4.5</v>
      </c>
      <c r="VJ44" s="17">
        <v>4.5</v>
      </c>
      <c r="VK44" s="17">
        <v>-0.1</v>
      </c>
      <c r="VL44" s="17">
        <v>8.1</v>
      </c>
      <c r="VM44" s="17">
        <v>12.076000000000001</v>
      </c>
      <c r="VN44" s="17">
        <v>12.076000000000001</v>
      </c>
      <c r="VO44" s="17">
        <v>-3.976</v>
      </c>
      <c r="VP44" s="17">
        <v>0</v>
      </c>
      <c r="VQ44" s="17"/>
      <c r="VR44" s="17"/>
      <c r="VS44" s="17">
        <v>0</v>
      </c>
      <c r="VT44" s="17">
        <v>0</v>
      </c>
      <c r="VU44" s="17"/>
      <c r="VV44" s="17"/>
      <c r="VW44" s="17">
        <v>0</v>
      </c>
      <c r="VX44" s="17">
        <v>0</v>
      </c>
      <c r="VY44" s="17"/>
      <c r="VZ44" s="17"/>
      <c r="WA44" s="17">
        <v>0</v>
      </c>
      <c r="WB44" s="17">
        <v>0.6</v>
      </c>
      <c r="WC44" s="17">
        <v>0.6</v>
      </c>
      <c r="WD44" s="17">
        <v>0.6</v>
      </c>
      <c r="WE44" s="17">
        <v>0</v>
      </c>
      <c r="WF44" s="17">
        <v>103.4</v>
      </c>
      <c r="WG44" s="17">
        <v>122.01335</v>
      </c>
      <c r="WH44" s="17">
        <v>121.751</v>
      </c>
      <c r="WI44" s="17">
        <v>-18.350999999999999</v>
      </c>
      <c r="WJ44" s="17">
        <v>102.2</v>
      </c>
      <c r="WK44" s="17">
        <v>121.31631</v>
      </c>
      <c r="WL44" s="17">
        <v>123.673</v>
      </c>
      <c r="WM44" s="17">
        <v>-21.472999999999999</v>
      </c>
      <c r="WN44" s="17">
        <v>0</v>
      </c>
      <c r="WO44" s="17"/>
      <c r="WP44" s="17"/>
      <c r="WQ44" s="17">
        <v>0</v>
      </c>
      <c r="WR44" s="17">
        <v>0</v>
      </c>
      <c r="WS44" s="17"/>
      <c r="WT44" s="17"/>
      <c r="WU44" s="17">
        <v>0</v>
      </c>
      <c r="WV44" s="17">
        <v>6.9</v>
      </c>
      <c r="WW44" s="17">
        <v>7.2</v>
      </c>
      <c r="WX44" s="17">
        <v>7.2</v>
      </c>
      <c r="WY44" s="17">
        <v>-0.3</v>
      </c>
      <c r="WZ44" s="17">
        <v>19.3</v>
      </c>
      <c r="XA44" s="17">
        <v>18.4466</v>
      </c>
      <c r="XB44" s="17">
        <v>18.4466</v>
      </c>
      <c r="XC44" s="17">
        <v>0.85340000000000005</v>
      </c>
      <c r="XD44" s="17">
        <v>9.3000000000000007</v>
      </c>
      <c r="XE44" s="17">
        <v>10.8</v>
      </c>
      <c r="XF44" s="17">
        <v>10.8</v>
      </c>
      <c r="XG44" s="17">
        <v>-1.5</v>
      </c>
      <c r="XH44" s="17">
        <v>33.1</v>
      </c>
      <c r="XI44" s="17">
        <v>31.5</v>
      </c>
      <c r="XJ44" s="17">
        <v>31.5</v>
      </c>
      <c r="XK44" s="17">
        <v>1.6</v>
      </c>
      <c r="XL44" s="17">
        <v>28</v>
      </c>
      <c r="XM44" s="17">
        <v>31.5</v>
      </c>
      <c r="XN44" s="17">
        <v>31.5</v>
      </c>
      <c r="XO44" s="17">
        <v>-3.5</v>
      </c>
      <c r="XP44" s="17">
        <v>12</v>
      </c>
      <c r="XQ44" s="17"/>
      <c r="XR44" s="17"/>
      <c r="XS44" s="17">
        <v>12</v>
      </c>
      <c r="XT44" s="17">
        <v>18.3</v>
      </c>
      <c r="XU44" s="17">
        <v>19.234999999999999</v>
      </c>
      <c r="XV44" s="17">
        <v>19.234999999999999</v>
      </c>
      <c r="XW44" s="17">
        <v>-0.93500000000000005</v>
      </c>
      <c r="XX44" s="17">
        <v>7.7</v>
      </c>
      <c r="XY44" s="17">
        <v>7.31</v>
      </c>
      <c r="XZ44" s="17">
        <v>7.31</v>
      </c>
      <c r="YA44" s="17">
        <v>0.39</v>
      </c>
      <c r="YB44" s="17">
        <v>11.02</v>
      </c>
      <c r="YC44" s="17">
        <v>11</v>
      </c>
      <c r="YD44" s="17">
        <v>11</v>
      </c>
      <c r="YE44" s="17">
        <v>0.02</v>
      </c>
    </row>
    <row r="45" spans="1:655" ht="24" customHeight="1" x14ac:dyDescent="0.3">
      <c r="A45" s="1"/>
      <c r="B45" s="16" t="s">
        <v>51</v>
      </c>
      <c r="C45" s="16" t="s">
        <v>782</v>
      </c>
      <c r="D45" s="17">
        <v>82.1</v>
      </c>
      <c r="E45" s="17">
        <v>98.519419999999997</v>
      </c>
      <c r="F45" s="17">
        <v>101.60194</v>
      </c>
      <c r="G45" s="17">
        <v>-19.501940000000001</v>
      </c>
      <c r="H45" s="17">
        <v>630.29999999999995</v>
      </c>
      <c r="I45" s="17">
        <v>636.00113999999996</v>
      </c>
      <c r="J45" s="17">
        <v>636.00113999999996</v>
      </c>
      <c r="K45" s="17">
        <v>-5.7011399999999997</v>
      </c>
      <c r="L45" s="17">
        <v>216.5</v>
      </c>
      <c r="M45" s="17">
        <v>206.90248</v>
      </c>
      <c r="N45" s="17">
        <v>206.90248</v>
      </c>
      <c r="O45" s="17">
        <v>9.5975199999999994</v>
      </c>
      <c r="P45" s="17"/>
      <c r="Q45" s="17"/>
      <c r="R45" s="17"/>
      <c r="S45" s="17">
        <v>0</v>
      </c>
      <c r="T45" s="17"/>
      <c r="U45" s="17"/>
      <c r="V45" s="17"/>
      <c r="W45" s="17">
        <v>0</v>
      </c>
      <c r="X45" s="17">
        <v>11.2</v>
      </c>
      <c r="Y45" s="17">
        <v>12.09104</v>
      </c>
      <c r="Z45" s="17">
        <v>30.672820000000002</v>
      </c>
      <c r="AA45" s="17">
        <v>-19.472819999999999</v>
      </c>
      <c r="AB45" s="17">
        <v>83</v>
      </c>
      <c r="AC45" s="17">
        <v>83.592230000000001</v>
      </c>
      <c r="AD45" s="17">
        <v>87.85</v>
      </c>
      <c r="AE45" s="17">
        <v>-4.8499999999999996</v>
      </c>
      <c r="AF45" s="17">
        <v>0</v>
      </c>
      <c r="AG45" s="17">
        <v>86.905510000000007</v>
      </c>
      <c r="AH45" s="17"/>
      <c r="AI45" s="17">
        <v>0</v>
      </c>
      <c r="AJ45" s="17"/>
      <c r="AK45" s="17"/>
      <c r="AL45" s="17"/>
      <c r="AM45" s="17">
        <v>0</v>
      </c>
      <c r="AN45" s="17">
        <v>188.4</v>
      </c>
      <c r="AO45" s="17">
        <v>196.22801999999999</v>
      </c>
      <c r="AP45" s="17">
        <v>196.22801999999999</v>
      </c>
      <c r="AQ45" s="17">
        <v>-7.8280200000000004</v>
      </c>
      <c r="AR45" s="17">
        <v>200.2</v>
      </c>
      <c r="AS45" s="17">
        <v>196.22801999999999</v>
      </c>
      <c r="AT45" s="17">
        <v>196.22801999999999</v>
      </c>
      <c r="AU45" s="17">
        <v>3.9719799999999998</v>
      </c>
      <c r="AV45" s="17">
        <v>199.9</v>
      </c>
      <c r="AW45" s="17">
        <v>196.22801999999999</v>
      </c>
      <c r="AX45" s="17">
        <v>196.22801999999999</v>
      </c>
      <c r="AY45" s="17">
        <v>3.67198</v>
      </c>
      <c r="AZ45" s="17">
        <v>281.8</v>
      </c>
      <c r="BA45" s="17">
        <v>295.22593999999998</v>
      </c>
      <c r="BB45" s="17">
        <v>295.22593999999998</v>
      </c>
      <c r="BC45" s="17">
        <v>-13.425940000000001</v>
      </c>
      <c r="BD45" s="17">
        <v>216.1</v>
      </c>
      <c r="BE45" s="17">
        <v>208.07390000000001</v>
      </c>
      <c r="BF45" s="17">
        <v>208.07390000000001</v>
      </c>
      <c r="BG45" s="17">
        <v>8.0260999999999996</v>
      </c>
      <c r="BH45" s="17">
        <v>111.1</v>
      </c>
      <c r="BI45" s="17">
        <v>104.34936999999999</v>
      </c>
      <c r="BJ45" s="17">
        <v>104.34936999999999</v>
      </c>
      <c r="BK45" s="17">
        <v>6.7506300000000001</v>
      </c>
      <c r="BL45" s="17">
        <v>376.5</v>
      </c>
      <c r="BM45" s="17">
        <v>381.30583000000001</v>
      </c>
      <c r="BN45" s="17">
        <v>381.30583000000001</v>
      </c>
      <c r="BO45" s="17">
        <v>-4.8058300000000003</v>
      </c>
      <c r="BP45" s="17">
        <v>3.1</v>
      </c>
      <c r="BQ45" s="17">
        <v>4.4318400000000002</v>
      </c>
      <c r="BR45" s="17">
        <v>4.4318400000000002</v>
      </c>
      <c r="BS45" s="17">
        <v>-1.3318399999999999</v>
      </c>
      <c r="BT45" s="17">
        <v>0</v>
      </c>
      <c r="BU45" s="17"/>
      <c r="BV45" s="17"/>
      <c r="BW45" s="17">
        <v>0</v>
      </c>
      <c r="BX45" s="17"/>
      <c r="BY45" s="17"/>
      <c r="BZ45" s="17"/>
      <c r="CA45" s="17">
        <v>0</v>
      </c>
      <c r="CB45" s="17"/>
      <c r="CC45" s="17"/>
      <c r="CD45" s="17"/>
      <c r="CE45" s="17">
        <v>0</v>
      </c>
      <c r="CF45" s="17"/>
      <c r="CG45" s="17"/>
      <c r="CH45" s="17"/>
      <c r="CI45" s="17">
        <v>0</v>
      </c>
      <c r="CJ45" s="17">
        <v>120</v>
      </c>
      <c r="CK45" s="17">
        <v>120.1673</v>
      </c>
      <c r="CL45" s="17">
        <v>120.1673</v>
      </c>
      <c r="CM45" s="17">
        <v>-0.1673</v>
      </c>
      <c r="CN45" s="17">
        <v>7.6</v>
      </c>
      <c r="CO45" s="17">
        <v>6.8003799999999996</v>
      </c>
      <c r="CP45" s="17">
        <v>5.1333399999999996</v>
      </c>
      <c r="CQ45" s="17">
        <v>2.4666600000000001</v>
      </c>
      <c r="CR45" s="17">
        <v>3.4</v>
      </c>
      <c r="CS45" s="17">
        <v>3.7328199999999998</v>
      </c>
      <c r="CT45" s="17">
        <v>2.8177599999999998</v>
      </c>
      <c r="CU45" s="17">
        <v>0.58223999999999998</v>
      </c>
      <c r="CV45" s="17">
        <v>22.5</v>
      </c>
      <c r="CW45" s="17">
        <v>22.389009999999999</v>
      </c>
      <c r="CX45" s="17">
        <v>22.389009999999999</v>
      </c>
      <c r="CY45" s="17">
        <v>0.11099000000000001</v>
      </c>
      <c r="CZ45" s="17">
        <v>6.9</v>
      </c>
      <c r="DA45" s="17">
        <v>6.8787000000000003</v>
      </c>
      <c r="DB45" s="17">
        <v>6.8787000000000003</v>
      </c>
      <c r="DC45" s="17">
        <v>2.1299999999999999E-2</v>
      </c>
      <c r="DD45" s="17">
        <v>14.6</v>
      </c>
      <c r="DE45" s="17">
        <v>14.919420000000001</v>
      </c>
      <c r="DF45" s="17">
        <v>14.919420000000001</v>
      </c>
      <c r="DG45" s="17">
        <v>-0.31941999999999998</v>
      </c>
      <c r="DH45" s="17">
        <v>126.1</v>
      </c>
      <c r="DI45" s="17">
        <v>108.03095</v>
      </c>
      <c r="DJ45" s="17">
        <v>111.44002999999999</v>
      </c>
      <c r="DK45" s="17">
        <v>14.65997</v>
      </c>
      <c r="DL45" s="17"/>
      <c r="DM45" s="17"/>
      <c r="DN45" s="17"/>
      <c r="DO45" s="17">
        <v>0</v>
      </c>
      <c r="DP45" s="17"/>
      <c r="DQ45" s="17"/>
      <c r="DR45" s="17"/>
      <c r="DS45" s="17">
        <v>0</v>
      </c>
      <c r="DT45" s="17"/>
      <c r="DU45" s="17"/>
      <c r="DV45" s="17"/>
      <c r="DW45" s="17">
        <v>0</v>
      </c>
      <c r="DX45" s="17"/>
      <c r="DY45" s="17"/>
      <c r="DZ45" s="17"/>
      <c r="EA45" s="17">
        <v>0</v>
      </c>
      <c r="EB45" s="17">
        <v>91.2</v>
      </c>
      <c r="EC45" s="17">
        <v>92.266859999999994</v>
      </c>
      <c r="ED45" s="17">
        <v>109.89273</v>
      </c>
      <c r="EE45" s="17">
        <v>-18.692730000000001</v>
      </c>
      <c r="EF45" s="17">
        <v>178.8</v>
      </c>
      <c r="EG45" s="17">
        <v>214.88468</v>
      </c>
      <c r="EH45" s="17">
        <v>124.91005</v>
      </c>
      <c r="EI45" s="17">
        <v>53.889949999999999</v>
      </c>
      <c r="EJ45" s="17"/>
      <c r="EK45" s="17"/>
      <c r="EL45" s="17"/>
      <c r="EM45" s="17">
        <v>0</v>
      </c>
      <c r="EN45" s="17"/>
      <c r="EO45" s="17"/>
      <c r="EP45" s="17"/>
      <c r="EQ45" s="17">
        <v>0</v>
      </c>
      <c r="ER45" s="17"/>
      <c r="ES45" s="17"/>
      <c r="ET45" s="17"/>
      <c r="EU45" s="17">
        <v>0</v>
      </c>
      <c r="EV45" s="17">
        <v>6.5</v>
      </c>
      <c r="EW45" s="17">
        <v>6.39</v>
      </c>
      <c r="EX45" s="17">
        <v>6.39</v>
      </c>
      <c r="EY45" s="17">
        <v>0.11</v>
      </c>
      <c r="EZ45" s="17">
        <v>145.6</v>
      </c>
      <c r="FA45" s="17"/>
      <c r="FB45" s="17">
        <v>149.69627</v>
      </c>
      <c r="FC45" s="17">
        <v>-4.0962699999999996</v>
      </c>
      <c r="FD45" s="17">
        <v>27</v>
      </c>
      <c r="FE45" s="17">
        <v>27.864080000000001</v>
      </c>
      <c r="FF45" s="17">
        <v>29.74953</v>
      </c>
      <c r="FG45" s="17">
        <v>-2.74953</v>
      </c>
      <c r="FH45" s="17">
        <v>46.1</v>
      </c>
      <c r="FI45" s="17">
        <v>45</v>
      </c>
      <c r="FJ45" s="17">
        <v>119.58763</v>
      </c>
      <c r="FK45" s="17">
        <v>-73.487629999999996</v>
      </c>
      <c r="FL45" s="17">
        <v>15.7</v>
      </c>
      <c r="FM45" s="17">
        <v>17.91262</v>
      </c>
      <c r="FN45" s="17">
        <v>18.874919999999999</v>
      </c>
      <c r="FO45" s="17">
        <v>-3.1749200000000002</v>
      </c>
      <c r="FP45" s="17">
        <v>18.600000000000001</v>
      </c>
      <c r="FQ45" s="17">
        <v>17.614820000000002</v>
      </c>
      <c r="FR45" s="17">
        <v>17.91338</v>
      </c>
      <c r="FS45" s="17">
        <v>0.68662000000000001</v>
      </c>
      <c r="FT45" s="17">
        <v>10.8</v>
      </c>
      <c r="FU45" s="17">
        <v>11</v>
      </c>
      <c r="FV45" s="17">
        <v>10.485440000000001</v>
      </c>
      <c r="FW45" s="17">
        <v>0.31456000000000001</v>
      </c>
      <c r="FX45" s="17">
        <v>60</v>
      </c>
      <c r="FY45" s="17">
        <v>65.663929999999993</v>
      </c>
      <c r="FZ45" s="17">
        <v>65.663929999999993</v>
      </c>
      <c r="GA45" s="17">
        <v>-5.6639299999999997</v>
      </c>
      <c r="GB45" s="17">
        <v>184.5</v>
      </c>
      <c r="GC45" s="17">
        <v>184.91498000000001</v>
      </c>
      <c r="GD45" s="17">
        <v>184.91498000000001</v>
      </c>
      <c r="GE45" s="17">
        <v>-0.41498000000000002</v>
      </c>
      <c r="GF45" s="17">
        <v>184.3</v>
      </c>
      <c r="GG45" s="17">
        <v>184.91498000000001</v>
      </c>
      <c r="GH45" s="17">
        <v>184.91498000000001</v>
      </c>
      <c r="GI45" s="17">
        <v>-0.61497999999999997</v>
      </c>
      <c r="GJ45" s="17">
        <v>184.5</v>
      </c>
      <c r="GK45" s="17">
        <v>185.47028</v>
      </c>
      <c r="GL45" s="17">
        <v>185.47028</v>
      </c>
      <c r="GM45" s="17">
        <v>-0.97028000000000003</v>
      </c>
      <c r="GN45" s="17">
        <v>74.400000000000006</v>
      </c>
      <c r="GO45" s="17">
        <v>88.410179999999997</v>
      </c>
      <c r="GP45" s="17">
        <v>88.410179999999997</v>
      </c>
      <c r="GQ45" s="17">
        <v>-14.01018</v>
      </c>
      <c r="GR45" s="17"/>
      <c r="GS45" s="17"/>
      <c r="GT45" s="17"/>
      <c r="GU45" s="17">
        <v>0</v>
      </c>
      <c r="GV45" s="17">
        <v>5.9</v>
      </c>
      <c r="GW45" s="17">
        <v>5.9112099999999996</v>
      </c>
      <c r="GX45" s="17">
        <v>5.9112099999999996</v>
      </c>
      <c r="GY45" s="17">
        <v>-1.1209999999999999E-2</v>
      </c>
      <c r="GZ45" s="17">
        <v>6</v>
      </c>
      <c r="HA45" s="17"/>
      <c r="HB45" s="17">
        <v>12</v>
      </c>
      <c r="HC45" s="17">
        <v>-6</v>
      </c>
      <c r="HD45" s="17">
        <v>24.8</v>
      </c>
      <c r="HE45" s="17">
        <v>30.81456</v>
      </c>
      <c r="HF45" s="17">
        <v>30.81456</v>
      </c>
      <c r="HG45" s="17">
        <v>-6.0145600000000004</v>
      </c>
      <c r="HH45" s="17">
        <v>3.7</v>
      </c>
      <c r="HI45" s="17">
        <v>1.97359</v>
      </c>
      <c r="HJ45" s="17">
        <v>1.97359</v>
      </c>
      <c r="HK45" s="17">
        <v>1.72641</v>
      </c>
      <c r="HL45" s="17">
        <v>15.3</v>
      </c>
      <c r="HM45" s="17">
        <v>17.171500000000002</v>
      </c>
      <c r="HN45" s="17">
        <v>17.171500000000002</v>
      </c>
      <c r="HO45" s="17">
        <v>-1.8714999999999999</v>
      </c>
      <c r="HP45" s="17">
        <v>25.7</v>
      </c>
      <c r="HQ45" s="17">
        <v>25</v>
      </c>
      <c r="HR45" s="17">
        <v>85</v>
      </c>
      <c r="HS45" s="17">
        <v>-59.3</v>
      </c>
      <c r="HT45" s="17"/>
      <c r="HU45" s="17"/>
      <c r="HV45" s="17"/>
      <c r="HW45" s="17">
        <v>0</v>
      </c>
      <c r="HX45" s="17"/>
      <c r="HY45" s="17"/>
      <c r="HZ45" s="17"/>
      <c r="IA45" s="17">
        <v>0</v>
      </c>
      <c r="IB45" s="17">
        <v>79.7</v>
      </c>
      <c r="IC45" s="17">
        <v>85.482579999999999</v>
      </c>
      <c r="ID45" s="17">
        <v>85.482579999999999</v>
      </c>
      <c r="IE45" s="17">
        <v>-5.7825800000000003</v>
      </c>
      <c r="IF45" s="17"/>
      <c r="IG45" s="17"/>
      <c r="IH45" s="17"/>
      <c r="II45" s="17">
        <v>0</v>
      </c>
      <c r="IJ45" s="17"/>
      <c r="IK45" s="17"/>
      <c r="IL45" s="17"/>
      <c r="IM45" s="17">
        <v>0</v>
      </c>
      <c r="IN45" s="17">
        <v>47.7</v>
      </c>
      <c r="IO45" s="17">
        <v>45.221359999999997</v>
      </c>
      <c r="IP45" s="17">
        <v>45.221359999999997</v>
      </c>
      <c r="IQ45" s="17">
        <v>2.47864</v>
      </c>
      <c r="IR45" s="17"/>
      <c r="IS45" s="17"/>
      <c r="IT45" s="17"/>
      <c r="IU45" s="17">
        <v>0</v>
      </c>
      <c r="IV45" s="17"/>
      <c r="IW45" s="17"/>
      <c r="IX45" s="17"/>
      <c r="IY45" s="17">
        <v>0</v>
      </c>
      <c r="IZ45" s="17"/>
      <c r="JA45" s="17"/>
      <c r="JB45" s="17"/>
      <c r="JC45" s="17">
        <v>0</v>
      </c>
      <c r="JD45" s="17">
        <v>60.7</v>
      </c>
      <c r="JE45" s="17">
        <v>72.899209999999997</v>
      </c>
      <c r="JF45" s="17">
        <v>72.899209999999997</v>
      </c>
      <c r="JG45" s="17">
        <v>-12.199210000000001</v>
      </c>
      <c r="JH45" s="17">
        <v>178.5</v>
      </c>
      <c r="JI45" s="17">
        <v>172.31039000000001</v>
      </c>
      <c r="JJ45" s="17">
        <v>172.31039000000001</v>
      </c>
      <c r="JK45" s="17">
        <v>6.1896100000000001</v>
      </c>
      <c r="JL45" s="17">
        <v>176.2</v>
      </c>
      <c r="JM45" s="17">
        <v>172.31039000000001</v>
      </c>
      <c r="JN45" s="17">
        <v>172.31039000000001</v>
      </c>
      <c r="JO45" s="17">
        <v>3.8896099999999998</v>
      </c>
      <c r="JP45" s="17"/>
      <c r="JQ45" s="17"/>
      <c r="JR45" s="17"/>
      <c r="JS45" s="17">
        <v>0</v>
      </c>
      <c r="JT45" s="17">
        <v>174.5</v>
      </c>
      <c r="JU45" s="17">
        <v>172.82784000000001</v>
      </c>
      <c r="JV45" s="17">
        <v>172.82784000000001</v>
      </c>
      <c r="JW45" s="17">
        <v>1.6721600000000001</v>
      </c>
      <c r="JX45" s="17">
        <v>76.3</v>
      </c>
      <c r="JY45" s="17">
        <v>73.590999999999994</v>
      </c>
      <c r="JZ45" s="17">
        <v>73.590999999999994</v>
      </c>
      <c r="KA45" s="17">
        <v>2.7090000000000001</v>
      </c>
      <c r="KB45" s="17">
        <v>37.1</v>
      </c>
      <c r="KC45" s="17">
        <v>36.905999999999999</v>
      </c>
      <c r="KD45" s="17">
        <v>36.905999999999999</v>
      </c>
      <c r="KE45" s="17">
        <v>0.19400000000000001</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0.4</v>
      </c>
      <c r="LE45" s="17">
        <v>0.63188999999999995</v>
      </c>
      <c r="LF45" s="17">
        <v>0.63188999999999995</v>
      </c>
      <c r="LG45" s="17">
        <v>-0.23189000000000001</v>
      </c>
      <c r="LH45" s="17">
        <v>97.8</v>
      </c>
      <c r="LI45" s="17">
        <v>122.67961</v>
      </c>
      <c r="LJ45" s="17">
        <v>139.25802999999999</v>
      </c>
      <c r="LK45" s="17">
        <v>-41.458030000000001</v>
      </c>
      <c r="LL45" s="17">
        <v>84.4</v>
      </c>
      <c r="LM45" s="17">
        <v>85.039900000000003</v>
      </c>
      <c r="LN45" s="17">
        <v>92.444500000000005</v>
      </c>
      <c r="LO45" s="17">
        <v>-8.0444999999999993</v>
      </c>
      <c r="LP45" s="17">
        <v>63.4</v>
      </c>
      <c r="LQ45" s="17">
        <v>67.133979999999994</v>
      </c>
      <c r="LR45" s="17">
        <v>67.133979999999994</v>
      </c>
      <c r="LS45" s="17">
        <v>-3.7339799999999999</v>
      </c>
      <c r="LT45" s="17">
        <v>72.900000000000006</v>
      </c>
      <c r="LU45" s="17">
        <v>69.449830000000006</v>
      </c>
      <c r="LV45" s="17">
        <v>72.37388</v>
      </c>
      <c r="LW45" s="17">
        <v>0.52612000000000003</v>
      </c>
      <c r="LX45" s="17">
        <v>29.3</v>
      </c>
      <c r="LY45" s="17">
        <v>28.74136</v>
      </c>
      <c r="LZ45" s="17">
        <v>29.951460000000001</v>
      </c>
      <c r="MA45" s="17">
        <v>-0.65146000000000004</v>
      </c>
      <c r="MB45" s="17">
        <v>122.4</v>
      </c>
      <c r="MC45" s="17">
        <v>114.70617</v>
      </c>
      <c r="MD45" s="17"/>
      <c r="ME45" s="17">
        <v>122.4</v>
      </c>
      <c r="MF45" s="17"/>
      <c r="MG45" s="17"/>
      <c r="MH45" s="17"/>
      <c r="MI45" s="17">
        <v>0</v>
      </c>
      <c r="MJ45" s="17"/>
      <c r="MK45" s="17"/>
      <c r="ML45" s="17"/>
      <c r="MM45" s="17">
        <v>0</v>
      </c>
      <c r="MN45" s="17">
        <v>146</v>
      </c>
      <c r="MO45" s="17">
        <v>159.10807</v>
      </c>
      <c r="MP45" s="17">
        <v>159.10807</v>
      </c>
      <c r="MQ45" s="17">
        <v>-13.10807</v>
      </c>
      <c r="MR45" s="17">
        <v>148.69999999999999</v>
      </c>
      <c r="MS45" s="17">
        <v>159.10807</v>
      </c>
      <c r="MT45" s="17">
        <v>159.10807</v>
      </c>
      <c r="MU45" s="17">
        <v>-10.40807</v>
      </c>
      <c r="MV45" s="17">
        <v>171.2</v>
      </c>
      <c r="MW45" s="17">
        <v>159.58587</v>
      </c>
      <c r="MX45" s="17">
        <v>159.58587</v>
      </c>
      <c r="MY45" s="17">
        <v>11.614129999999999</v>
      </c>
      <c r="MZ45" s="17">
        <v>191.7</v>
      </c>
      <c r="NA45" s="17">
        <v>185.62738999999999</v>
      </c>
      <c r="NB45" s="17"/>
      <c r="NC45" s="17">
        <v>191.7</v>
      </c>
      <c r="ND45" s="17"/>
      <c r="NE45" s="17"/>
      <c r="NF45" s="17"/>
      <c r="NG45" s="17">
        <v>0</v>
      </c>
      <c r="NH45" s="17"/>
      <c r="NI45" s="17"/>
      <c r="NJ45" s="17"/>
      <c r="NK45" s="17">
        <v>0</v>
      </c>
      <c r="NL45" s="17"/>
      <c r="NM45" s="17"/>
      <c r="NN45" s="17"/>
      <c r="NO45" s="17">
        <v>0</v>
      </c>
      <c r="NP45" s="17"/>
      <c r="NQ45" s="17"/>
      <c r="NR45" s="17"/>
      <c r="NS45" s="17">
        <v>0</v>
      </c>
      <c r="NT45" s="17">
        <v>218.6</v>
      </c>
      <c r="NU45" s="17">
        <v>213.11998</v>
      </c>
      <c r="NV45" s="17">
        <v>213.11998</v>
      </c>
      <c r="NW45" s="17">
        <v>5.4800199999999997</v>
      </c>
      <c r="NX45" s="17">
        <v>104.6</v>
      </c>
      <c r="NY45" s="17">
        <v>106.87999000000001</v>
      </c>
      <c r="NZ45" s="17">
        <v>106.87999000000001</v>
      </c>
      <c r="OA45" s="17">
        <v>-2.2799900000000002</v>
      </c>
      <c r="OB45" s="17">
        <v>0</v>
      </c>
      <c r="OC45" s="17"/>
      <c r="OD45" s="17"/>
      <c r="OE45" s="17">
        <v>0</v>
      </c>
      <c r="OF45" s="17">
        <v>69.5</v>
      </c>
      <c r="OG45" s="17">
        <v>96.9</v>
      </c>
      <c r="OH45" s="17">
        <v>106.09</v>
      </c>
      <c r="OI45" s="17">
        <v>-36.590000000000003</v>
      </c>
      <c r="OJ45" s="17">
        <v>0</v>
      </c>
      <c r="OK45" s="17"/>
      <c r="OL45" s="17"/>
      <c r="OM45" s="17">
        <v>0</v>
      </c>
      <c r="ON45" s="17">
        <v>6.5</v>
      </c>
      <c r="OO45" s="17">
        <v>13.263</v>
      </c>
      <c r="OP45" s="17">
        <v>13.263</v>
      </c>
      <c r="OQ45" s="17">
        <v>-6.7629999999999999</v>
      </c>
      <c r="OR45" s="17">
        <v>0</v>
      </c>
      <c r="OS45" s="17"/>
      <c r="OT45" s="17"/>
      <c r="OU45" s="17">
        <v>0</v>
      </c>
      <c r="OV45" s="17">
        <v>4.9000000000000004</v>
      </c>
      <c r="OW45" s="17">
        <v>4.8</v>
      </c>
      <c r="OX45" s="17">
        <v>4.8</v>
      </c>
      <c r="OY45" s="17">
        <v>0.1</v>
      </c>
      <c r="OZ45" s="17">
        <v>5.3</v>
      </c>
      <c r="PA45" s="17">
        <v>5</v>
      </c>
      <c r="PB45" s="17">
        <v>5</v>
      </c>
      <c r="PC45" s="17">
        <v>0.3</v>
      </c>
      <c r="PD45" s="17">
        <v>9.9</v>
      </c>
      <c r="PE45" s="17">
        <v>9</v>
      </c>
      <c r="PF45" s="17">
        <v>9.9830000000000005</v>
      </c>
      <c r="PG45" s="17">
        <v>-8.3000000000000004E-2</v>
      </c>
      <c r="PH45" s="17">
        <v>1.1000000000000001</v>
      </c>
      <c r="PI45" s="17">
        <v>1.46</v>
      </c>
      <c r="PJ45" s="17">
        <v>2.7425199999999998</v>
      </c>
      <c r="PK45" s="17">
        <v>-1.64252</v>
      </c>
      <c r="PL45" s="17">
        <v>0.3</v>
      </c>
      <c r="PM45" s="17">
        <v>1</v>
      </c>
      <c r="PN45" s="17">
        <v>1</v>
      </c>
      <c r="PO45" s="17">
        <v>-0.7</v>
      </c>
      <c r="PP45" s="17">
        <v>1.8</v>
      </c>
      <c r="PQ45" s="17">
        <v>1.82</v>
      </c>
      <c r="PR45" s="17">
        <v>1.82</v>
      </c>
      <c r="PS45" s="17">
        <v>-0.02</v>
      </c>
      <c r="PT45" s="17">
        <v>4.8</v>
      </c>
      <c r="PU45" s="17">
        <v>4.5</v>
      </c>
      <c r="PV45" s="17">
        <v>4.5</v>
      </c>
      <c r="PW45" s="17">
        <v>0.3</v>
      </c>
      <c r="PX45" s="17">
        <v>14.3</v>
      </c>
      <c r="PY45" s="17">
        <v>16</v>
      </c>
      <c r="PZ45" s="17">
        <v>14.56311</v>
      </c>
      <c r="QA45" s="17">
        <v>-0.26311000000000001</v>
      </c>
      <c r="QB45" s="17">
        <v>3.6</v>
      </c>
      <c r="QC45" s="17">
        <v>3.8</v>
      </c>
      <c r="QD45" s="17">
        <v>3.8</v>
      </c>
      <c r="QE45" s="17">
        <v>-0.2</v>
      </c>
      <c r="QF45" s="17">
        <v>3.1</v>
      </c>
      <c r="QG45" s="17">
        <v>3.1</v>
      </c>
      <c r="QH45" s="17">
        <v>3.1</v>
      </c>
      <c r="QI45" s="17">
        <v>0</v>
      </c>
      <c r="QJ45" s="17">
        <v>3.5</v>
      </c>
      <c r="QK45" s="17">
        <v>3.4</v>
      </c>
      <c r="QL45" s="17">
        <v>3.4</v>
      </c>
      <c r="QM45" s="17">
        <v>0.1</v>
      </c>
      <c r="QN45" s="17">
        <v>17.899999999999999</v>
      </c>
      <c r="QO45" s="17">
        <v>19</v>
      </c>
      <c r="QP45" s="17">
        <v>16.990290000000002</v>
      </c>
      <c r="QQ45" s="17">
        <v>0.90971000000000002</v>
      </c>
      <c r="QR45" s="17">
        <v>0</v>
      </c>
      <c r="QS45" s="17"/>
      <c r="QT45" s="17"/>
      <c r="QU45" s="17">
        <v>0</v>
      </c>
      <c r="QV45" s="17">
        <v>0</v>
      </c>
      <c r="QW45" s="17"/>
      <c r="QX45" s="17"/>
      <c r="QY45" s="17">
        <v>0</v>
      </c>
      <c r="QZ45" s="17">
        <v>18.899999999999999</v>
      </c>
      <c r="RA45" s="17">
        <v>24.68787</v>
      </c>
      <c r="RB45" s="17">
        <v>25.599</v>
      </c>
      <c r="RC45" s="17">
        <v>-6.6989999999999998</v>
      </c>
      <c r="RD45" s="17">
        <v>64</v>
      </c>
      <c r="RE45" s="17">
        <v>68.2</v>
      </c>
      <c r="RF45" s="17">
        <v>77.486999999999995</v>
      </c>
      <c r="RG45" s="17">
        <v>-13.487</v>
      </c>
      <c r="RH45" s="17">
        <v>4.3</v>
      </c>
      <c r="RI45" s="17">
        <v>4.2</v>
      </c>
      <c r="RJ45" s="17">
        <v>4.2</v>
      </c>
      <c r="RK45" s="17">
        <v>0.1</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2.5</v>
      </c>
      <c r="SC45" s="17">
        <v>2.4510000000000001</v>
      </c>
      <c r="SD45" s="17">
        <v>2.4510000000000001</v>
      </c>
      <c r="SE45" s="17">
        <v>4.9000000000000002E-2</v>
      </c>
      <c r="SF45" s="17">
        <v>19.399999999999999</v>
      </c>
      <c r="SG45" s="17">
        <v>19.772790000000001</v>
      </c>
      <c r="SH45" s="17">
        <v>19.772790000000001</v>
      </c>
      <c r="SI45" s="17">
        <v>-0.37279000000000001</v>
      </c>
      <c r="SJ45" s="17">
        <v>1.7</v>
      </c>
      <c r="SK45" s="17">
        <v>1.4</v>
      </c>
      <c r="SL45" s="17">
        <v>1.4</v>
      </c>
      <c r="SM45" s="17">
        <v>0.3</v>
      </c>
      <c r="SN45" s="17"/>
      <c r="SO45" s="17"/>
      <c r="SP45" s="17">
        <v>0.4</v>
      </c>
      <c r="SQ45" s="17">
        <v>-0.4</v>
      </c>
      <c r="SR45" s="17">
        <v>5.0999999999999996</v>
      </c>
      <c r="SS45" s="17">
        <v>5.3</v>
      </c>
      <c r="ST45" s="17">
        <v>5.3</v>
      </c>
      <c r="SU45" s="17">
        <v>-0.2</v>
      </c>
      <c r="SV45" s="17">
        <v>2.2000000000000002</v>
      </c>
      <c r="SW45" s="17">
        <v>3</v>
      </c>
      <c r="SX45" s="17">
        <v>3</v>
      </c>
      <c r="SY45" s="17">
        <v>-0.8</v>
      </c>
      <c r="SZ45" s="17">
        <v>4.2</v>
      </c>
      <c r="TA45" s="17">
        <v>5</v>
      </c>
      <c r="TB45" s="17">
        <v>5</v>
      </c>
      <c r="TC45" s="17">
        <v>-0.8</v>
      </c>
      <c r="TD45" s="17">
        <v>6.6</v>
      </c>
      <c r="TE45" s="17">
        <v>7</v>
      </c>
      <c r="TF45" s="17">
        <v>7</v>
      </c>
      <c r="TG45" s="17">
        <v>-0.4</v>
      </c>
      <c r="TH45" s="17">
        <v>10</v>
      </c>
      <c r="TI45" s="17">
        <v>10</v>
      </c>
      <c r="TJ45" s="17">
        <v>10</v>
      </c>
      <c r="TK45" s="17">
        <v>0</v>
      </c>
      <c r="TL45" s="17">
        <v>22.3</v>
      </c>
      <c r="TM45" s="17">
        <v>16.100000000000001</v>
      </c>
      <c r="TN45" s="17">
        <v>26.135999999999999</v>
      </c>
      <c r="TO45" s="17">
        <v>-3.8359999999999999</v>
      </c>
      <c r="TP45" s="17">
        <v>79.599999999999994</v>
      </c>
      <c r="TQ45" s="17">
        <v>64.2</v>
      </c>
      <c r="TR45" s="17">
        <v>74.173000000000002</v>
      </c>
      <c r="TS45" s="17">
        <v>5.4269999999999996</v>
      </c>
      <c r="TT45" s="17">
        <v>0</v>
      </c>
      <c r="TU45" s="17"/>
      <c r="TV45" s="17"/>
      <c r="TW45" s="17">
        <v>0</v>
      </c>
      <c r="TX45" s="17">
        <v>103.2</v>
      </c>
      <c r="TY45" s="17">
        <v>108.77</v>
      </c>
      <c r="TZ45" s="17">
        <v>88.866</v>
      </c>
      <c r="UA45" s="17">
        <v>14.334</v>
      </c>
      <c r="UB45" s="17">
        <v>111.2</v>
      </c>
      <c r="UC45" s="17">
        <v>119.02290000000001</v>
      </c>
      <c r="UD45" s="17">
        <v>96.02</v>
      </c>
      <c r="UE45" s="17">
        <v>15.18</v>
      </c>
      <c r="UF45" s="17">
        <v>18.399999999999999</v>
      </c>
      <c r="UG45" s="17">
        <v>10.602</v>
      </c>
      <c r="UH45" s="17">
        <v>10.602</v>
      </c>
      <c r="UI45" s="17">
        <v>7.798</v>
      </c>
      <c r="UJ45" s="17">
        <v>13.6</v>
      </c>
      <c r="UK45" s="17">
        <v>9.1869999999999994</v>
      </c>
      <c r="UL45" s="17">
        <v>9.1869999999999994</v>
      </c>
      <c r="UM45" s="17">
        <v>4.4130000000000003</v>
      </c>
      <c r="UN45" s="17">
        <v>5</v>
      </c>
      <c r="UO45" s="17">
        <v>6</v>
      </c>
      <c r="UP45" s="17">
        <v>6</v>
      </c>
      <c r="UQ45" s="17">
        <v>-1</v>
      </c>
      <c r="UR45" s="17">
        <v>1.7</v>
      </c>
      <c r="US45" s="17">
        <v>1.8</v>
      </c>
      <c r="UT45" s="17">
        <v>1.8</v>
      </c>
      <c r="UU45" s="17">
        <v>-0.1</v>
      </c>
      <c r="UV45" s="17"/>
      <c r="UW45" s="17"/>
      <c r="UX45" s="17"/>
      <c r="UY45" s="17">
        <v>0</v>
      </c>
      <c r="UZ45" s="17">
        <v>3.8</v>
      </c>
      <c r="VA45" s="17">
        <v>4</v>
      </c>
      <c r="VB45" s="17">
        <v>4</v>
      </c>
      <c r="VC45" s="17">
        <v>-0.2</v>
      </c>
      <c r="VD45" s="17">
        <v>4.2</v>
      </c>
      <c r="VE45" s="17">
        <v>4.5</v>
      </c>
      <c r="VF45" s="17">
        <v>4.5</v>
      </c>
      <c r="VG45" s="17">
        <v>-0.3</v>
      </c>
      <c r="VH45" s="17">
        <v>4.4000000000000004</v>
      </c>
      <c r="VI45" s="17">
        <v>4.5</v>
      </c>
      <c r="VJ45" s="17">
        <v>4.5</v>
      </c>
      <c r="VK45" s="17">
        <v>-0.1</v>
      </c>
      <c r="VL45" s="17">
        <v>6</v>
      </c>
      <c r="VM45" s="17">
        <v>11.371</v>
      </c>
      <c r="VN45" s="17">
        <v>11.371</v>
      </c>
      <c r="VO45" s="17">
        <v>-5.3710000000000004</v>
      </c>
      <c r="VP45" s="17">
        <v>0</v>
      </c>
      <c r="VQ45" s="17"/>
      <c r="VR45" s="17"/>
      <c r="VS45" s="17">
        <v>0</v>
      </c>
      <c r="VT45" s="17">
        <v>0</v>
      </c>
      <c r="VU45" s="17"/>
      <c r="VV45" s="17"/>
      <c r="VW45" s="17">
        <v>0</v>
      </c>
      <c r="VX45" s="17">
        <v>0</v>
      </c>
      <c r="VY45" s="17"/>
      <c r="VZ45" s="17"/>
      <c r="WA45" s="17">
        <v>0</v>
      </c>
      <c r="WB45" s="17">
        <v>0.6</v>
      </c>
      <c r="WC45" s="17">
        <v>0.6</v>
      </c>
      <c r="WD45" s="17">
        <v>0.6</v>
      </c>
      <c r="WE45" s="17">
        <v>0</v>
      </c>
      <c r="WF45" s="17">
        <v>113.4</v>
      </c>
      <c r="WG45" s="17">
        <v>117.37735000000001</v>
      </c>
      <c r="WH45" s="17">
        <v>117.548</v>
      </c>
      <c r="WI45" s="17">
        <v>-4.1479999999999997</v>
      </c>
      <c r="WJ45" s="17">
        <v>114.9</v>
      </c>
      <c r="WK45" s="17">
        <v>108.60021999999999</v>
      </c>
      <c r="WL45" s="17">
        <v>111.524</v>
      </c>
      <c r="WM45" s="17">
        <v>3.3759999999999999</v>
      </c>
      <c r="WN45" s="17">
        <v>0</v>
      </c>
      <c r="WO45" s="17"/>
      <c r="WP45" s="17"/>
      <c r="WQ45" s="17">
        <v>0</v>
      </c>
      <c r="WR45" s="17">
        <v>0</v>
      </c>
      <c r="WS45" s="17"/>
      <c r="WT45" s="17"/>
      <c r="WU45" s="17">
        <v>0</v>
      </c>
      <c r="WV45" s="17">
        <v>6.9</v>
      </c>
      <c r="WW45" s="17">
        <v>7.2</v>
      </c>
      <c r="WX45" s="17">
        <v>7.2</v>
      </c>
      <c r="WY45" s="17">
        <v>-0.3</v>
      </c>
      <c r="WZ45" s="17">
        <v>19.5</v>
      </c>
      <c r="XA45" s="17">
        <v>18.4466</v>
      </c>
      <c r="XB45" s="17">
        <v>18.4466</v>
      </c>
      <c r="XC45" s="17">
        <v>1.0533999999999999</v>
      </c>
      <c r="XD45" s="17">
        <v>9.4</v>
      </c>
      <c r="XE45" s="17">
        <v>10.8</v>
      </c>
      <c r="XF45" s="17">
        <v>10.8</v>
      </c>
      <c r="XG45" s="17">
        <v>-1.4</v>
      </c>
      <c r="XH45" s="17">
        <v>32.799999999999997</v>
      </c>
      <c r="XI45" s="17">
        <v>31.5</v>
      </c>
      <c r="XJ45" s="17">
        <v>31.5</v>
      </c>
      <c r="XK45" s="17">
        <v>1.3</v>
      </c>
      <c r="XL45" s="17">
        <v>27.9</v>
      </c>
      <c r="XM45" s="17">
        <v>31.5</v>
      </c>
      <c r="XN45" s="17">
        <v>31.5</v>
      </c>
      <c r="XO45" s="17">
        <v>-3.6</v>
      </c>
      <c r="XP45" s="17">
        <v>12</v>
      </c>
      <c r="XQ45" s="17"/>
      <c r="XR45" s="17"/>
      <c r="XS45" s="17">
        <v>12</v>
      </c>
      <c r="XT45" s="17">
        <v>18.3</v>
      </c>
      <c r="XU45" s="17">
        <v>19.234999999999999</v>
      </c>
      <c r="XV45" s="17">
        <v>19.234999999999999</v>
      </c>
      <c r="XW45" s="17">
        <v>-0.93500000000000005</v>
      </c>
      <c r="XX45" s="17">
        <v>8.1999999999999993</v>
      </c>
      <c r="XY45" s="17">
        <v>7.31</v>
      </c>
      <c r="XZ45" s="17">
        <v>7.31</v>
      </c>
      <c r="YA45" s="17">
        <v>0.89</v>
      </c>
      <c r="YB45" s="17">
        <v>10.97</v>
      </c>
      <c r="YC45" s="17">
        <v>11</v>
      </c>
      <c r="YD45" s="17">
        <v>11</v>
      </c>
      <c r="YE45" s="17">
        <v>-0.03</v>
      </c>
    </row>
    <row r="46" spans="1:655" ht="24" customHeight="1" x14ac:dyDescent="0.3">
      <c r="A46" s="1"/>
      <c r="B46" s="16" t="s">
        <v>51</v>
      </c>
      <c r="C46" s="16" t="s">
        <v>783</v>
      </c>
      <c r="D46" s="17">
        <v>97.6</v>
      </c>
      <c r="E46" s="17">
        <v>98.519419999999997</v>
      </c>
      <c r="F46" s="17">
        <v>101.60194</v>
      </c>
      <c r="G46" s="17">
        <v>-4.0019400000000003</v>
      </c>
      <c r="H46" s="17">
        <v>630.70000000000005</v>
      </c>
      <c r="I46" s="17">
        <v>636.00113999999996</v>
      </c>
      <c r="J46" s="17">
        <v>636.00113999999996</v>
      </c>
      <c r="K46" s="17">
        <v>-5.3011400000000002</v>
      </c>
      <c r="L46" s="17">
        <v>216.3</v>
      </c>
      <c r="M46" s="17">
        <v>206.90248</v>
      </c>
      <c r="N46" s="17">
        <v>206.90248</v>
      </c>
      <c r="O46" s="17">
        <v>9.3975200000000001</v>
      </c>
      <c r="P46" s="17"/>
      <c r="Q46" s="17"/>
      <c r="R46" s="17"/>
      <c r="S46" s="17">
        <v>0</v>
      </c>
      <c r="T46" s="17"/>
      <c r="U46" s="17"/>
      <c r="V46" s="17"/>
      <c r="W46" s="17">
        <v>0</v>
      </c>
      <c r="X46" s="17">
        <v>11.2</v>
      </c>
      <c r="Y46" s="17">
        <v>12.09104</v>
      </c>
      <c r="Z46" s="17">
        <v>30.672820000000002</v>
      </c>
      <c r="AA46" s="17">
        <v>-19.472819999999999</v>
      </c>
      <c r="AB46" s="17">
        <v>81.5</v>
      </c>
      <c r="AC46" s="17">
        <v>83.592230000000001</v>
      </c>
      <c r="AD46" s="17">
        <v>87.85</v>
      </c>
      <c r="AE46" s="17">
        <v>-6.35</v>
      </c>
      <c r="AF46" s="17">
        <v>72.400000000000006</v>
      </c>
      <c r="AG46" s="17">
        <v>86.905510000000007</v>
      </c>
      <c r="AH46" s="17"/>
      <c r="AI46" s="17">
        <v>72.400000000000006</v>
      </c>
      <c r="AJ46" s="17"/>
      <c r="AK46" s="17"/>
      <c r="AL46" s="17"/>
      <c r="AM46" s="17">
        <v>0</v>
      </c>
      <c r="AN46" s="17">
        <v>188.9</v>
      </c>
      <c r="AO46" s="17">
        <v>196.22801999999999</v>
      </c>
      <c r="AP46" s="17">
        <v>196.22801999999999</v>
      </c>
      <c r="AQ46" s="17">
        <v>-7.3280200000000004</v>
      </c>
      <c r="AR46" s="17">
        <v>202.7</v>
      </c>
      <c r="AS46" s="17">
        <v>196.22801999999999</v>
      </c>
      <c r="AT46" s="17">
        <v>196.22801999999999</v>
      </c>
      <c r="AU46" s="17">
        <v>6.4719800000000003</v>
      </c>
      <c r="AV46" s="17">
        <v>202.3</v>
      </c>
      <c r="AW46" s="17">
        <v>196.22801999999999</v>
      </c>
      <c r="AX46" s="17">
        <v>196.22801999999999</v>
      </c>
      <c r="AY46" s="17">
        <v>6.0719799999999999</v>
      </c>
      <c r="AZ46" s="17">
        <v>278.39999999999998</v>
      </c>
      <c r="BA46" s="17">
        <v>295.22593999999998</v>
      </c>
      <c r="BB46" s="17">
        <v>295.22593999999998</v>
      </c>
      <c r="BC46" s="17">
        <v>-16.825939999999999</v>
      </c>
      <c r="BD46" s="17">
        <v>217.1</v>
      </c>
      <c r="BE46" s="17">
        <v>208.07390000000001</v>
      </c>
      <c r="BF46" s="17">
        <v>208.07390000000001</v>
      </c>
      <c r="BG46" s="17">
        <v>9.0260999999999996</v>
      </c>
      <c r="BH46" s="17">
        <v>111.1</v>
      </c>
      <c r="BI46" s="17">
        <v>104.34936999999999</v>
      </c>
      <c r="BJ46" s="17">
        <v>104.34936999999999</v>
      </c>
      <c r="BK46" s="17">
        <v>6.7506300000000001</v>
      </c>
      <c r="BL46" s="17">
        <v>376</v>
      </c>
      <c r="BM46" s="17">
        <v>381.30583000000001</v>
      </c>
      <c r="BN46" s="17">
        <v>381.30583000000001</v>
      </c>
      <c r="BO46" s="17">
        <v>-5.3058300000000003</v>
      </c>
      <c r="BP46" s="17">
        <v>3</v>
      </c>
      <c r="BQ46" s="17">
        <v>4.4318400000000002</v>
      </c>
      <c r="BR46" s="17">
        <v>4.4318400000000002</v>
      </c>
      <c r="BS46" s="17">
        <v>-1.43184</v>
      </c>
      <c r="BT46" s="17">
        <v>0</v>
      </c>
      <c r="BU46" s="17"/>
      <c r="BV46" s="17"/>
      <c r="BW46" s="17">
        <v>0</v>
      </c>
      <c r="BX46" s="17"/>
      <c r="BY46" s="17"/>
      <c r="BZ46" s="17"/>
      <c r="CA46" s="17">
        <v>0</v>
      </c>
      <c r="CB46" s="17"/>
      <c r="CC46" s="17"/>
      <c r="CD46" s="17"/>
      <c r="CE46" s="17">
        <v>0</v>
      </c>
      <c r="CF46" s="17"/>
      <c r="CG46" s="17"/>
      <c r="CH46" s="17"/>
      <c r="CI46" s="17">
        <v>0</v>
      </c>
      <c r="CJ46" s="17">
        <v>113.9</v>
      </c>
      <c r="CK46" s="17">
        <v>120.1673</v>
      </c>
      <c r="CL46" s="17">
        <v>120.1673</v>
      </c>
      <c r="CM46" s="17">
        <v>-6.2672999999999996</v>
      </c>
      <c r="CN46" s="17">
        <v>7.4</v>
      </c>
      <c r="CO46" s="17">
        <v>6.8003799999999996</v>
      </c>
      <c r="CP46" s="17">
        <v>5.1333399999999996</v>
      </c>
      <c r="CQ46" s="17">
        <v>2.2666599999999999</v>
      </c>
      <c r="CR46" s="17">
        <v>3.3</v>
      </c>
      <c r="CS46" s="17">
        <v>3.7328199999999998</v>
      </c>
      <c r="CT46" s="17">
        <v>2.8177599999999998</v>
      </c>
      <c r="CU46" s="17">
        <v>0.48224</v>
      </c>
      <c r="CV46" s="17">
        <v>22.6</v>
      </c>
      <c r="CW46" s="17">
        <v>22.389009999999999</v>
      </c>
      <c r="CX46" s="17">
        <v>22.389009999999999</v>
      </c>
      <c r="CY46" s="17">
        <v>0.21099000000000001</v>
      </c>
      <c r="CZ46" s="17">
        <v>6.9</v>
      </c>
      <c r="DA46" s="17">
        <v>6.8787000000000003</v>
      </c>
      <c r="DB46" s="17">
        <v>6.8787000000000003</v>
      </c>
      <c r="DC46" s="17">
        <v>2.1299999999999999E-2</v>
      </c>
      <c r="DD46" s="17">
        <v>14.8</v>
      </c>
      <c r="DE46" s="17">
        <v>14.919420000000001</v>
      </c>
      <c r="DF46" s="17">
        <v>14.919420000000001</v>
      </c>
      <c r="DG46" s="17">
        <v>-0.11942</v>
      </c>
      <c r="DH46" s="17">
        <v>125.1</v>
      </c>
      <c r="DI46" s="17">
        <v>134.01607000000001</v>
      </c>
      <c r="DJ46" s="17">
        <v>113.69252</v>
      </c>
      <c r="DK46" s="17">
        <v>11.40748</v>
      </c>
      <c r="DL46" s="17"/>
      <c r="DM46" s="17"/>
      <c r="DN46" s="17"/>
      <c r="DO46" s="17">
        <v>0</v>
      </c>
      <c r="DP46" s="17"/>
      <c r="DQ46" s="17"/>
      <c r="DR46" s="17"/>
      <c r="DS46" s="17">
        <v>0</v>
      </c>
      <c r="DT46" s="17"/>
      <c r="DU46" s="17"/>
      <c r="DV46" s="17"/>
      <c r="DW46" s="17">
        <v>0</v>
      </c>
      <c r="DX46" s="17"/>
      <c r="DY46" s="17"/>
      <c r="DZ46" s="17"/>
      <c r="EA46" s="17">
        <v>0</v>
      </c>
      <c r="EB46" s="17">
        <v>90.1</v>
      </c>
      <c r="EC46" s="17">
        <v>94.891120000000001</v>
      </c>
      <c r="ED46" s="17">
        <v>108.40419</v>
      </c>
      <c r="EE46" s="17">
        <v>-18.304189999999998</v>
      </c>
      <c r="EF46" s="17">
        <v>107.2</v>
      </c>
      <c r="EG46" s="17">
        <v>143.93559999999999</v>
      </c>
      <c r="EH46" s="17">
        <v>144.97354000000001</v>
      </c>
      <c r="EI46" s="17">
        <v>-37.773539999999997</v>
      </c>
      <c r="EJ46" s="17"/>
      <c r="EK46" s="17"/>
      <c r="EL46" s="17"/>
      <c r="EM46" s="17">
        <v>0</v>
      </c>
      <c r="EN46" s="17"/>
      <c r="EO46" s="17"/>
      <c r="EP46" s="17"/>
      <c r="EQ46" s="17">
        <v>0</v>
      </c>
      <c r="ER46" s="17"/>
      <c r="ES46" s="17"/>
      <c r="ET46" s="17"/>
      <c r="EU46" s="17">
        <v>0</v>
      </c>
      <c r="EV46" s="17">
        <v>6.5</v>
      </c>
      <c r="EW46" s="17">
        <v>6.39</v>
      </c>
      <c r="EX46" s="17">
        <v>6.39</v>
      </c>
      <c r="EY46" s="17">
        <v>0.11</v>
      </c>
      <c r="EZ46" s="17">
        <v>145.69999999999999</v>
      </c>
      <c r="FA46" s="17"/>
      <c r="FB46" s="17">
        <v>157.40154999999999</v>
      </c>
      <c r="FC46" s="17">
        <v>-11.701549999999999</v>
      </c>
      <c r="FD46" s="17">
        <v>23.9</v>
      </c>
      <c r="FE46" s="17">
        <v>27.864080000000001</v>
      </c>
      <c r="FF46" s="17">
        <v>29.74953</v>
      </c>
      <c r="FG46" s="17">
        <v>-5.8495299999999997</v>
      </c>
      <c r="FH46" s="17">
        <v>47</v>
      </c>
      <c r="FI46" s="17">
        <v>53.398060000000001</v>
      </c>
      <c r="FJ46" s="17">
        <v>119.58763</v>
      </c>
      <c r="FK46" s="17">
        <v>-72.587630000000004</v>
      </c>
      <c r="FL46" s="17">
        <v>15.1</v>
      </c>
      <c r="FM46" s="17">
        <v>17.91262</v>
      </c>
      <c r="FN46" s="17">
        <v>18.874919999999999</v>
      </c>
      <c r="FO46" s="17">
        <v>-3.7749199999999998</v>
      </c>
      <c r="FP46" s="17">
        <v>18.399999999999999</v>
      </c>
      <c r="FQ46" s="17">
        <v>17.614820000000002</v>
      </c>
      <c r="FR46" s="17">
        <v>17.91338</v>
      </c>
      <c r="FS46" s="17">
        <v>0.48662</v>
      </c>
      <c r="FT46" s="17">
        <v>10.8</v>
      </c>
      <c r="FU46" s="17">
        <v>11</v>
      </c>
      <c r="FV46" s="17">
        <v>10.485440000000001</v>
      </c>
      <c r="FW46" s="17">
        <v>0.31456000000000001</v>
      </c>
      <c r="FX46" s="17">
        <v>53.2</v>
      </c>
      <c r="FY46" s="17">
        <v>65.663929999999993</v>
      </c>
      <c r="FZ46" s="17">
        <v>65.663929999999993</v>
      </c>
      <c r="GA46" s="17">
        <v>-12.46393</v>
      </c>
      <c r="GB46" s="17">
        <v>181.9</v>
      </c>
      <c r="GC46" s="17">
        <v>184.91498000000001</v>
      </c>
      <c r="GD46" s="17">
        <v>184.91498000000001</v>
      </c>
      <c r="GE46" s="17">
        <v>-3.01498</v>
      </c>
      <c r="GF46" s="17">
        <v>182.9</v>
      </c>
      <c r="GG46" s="17">
        <v>184.91498000000001</v>
      </c>
      <c r="GH46" s="17">
        <v>184.91498000000001</v>
      </c>
      <c r="GI46" s="17">
        <v>-2.01498</v>
      </c>
      <c r="GJ46" s="17">
        <v>185.1</v>
      </c>
      <c r="GK46" s="17">
        <v>185.47028</v>
      </c>
      <c r="GL46" s="17">
        <v>185.47028</v>
      </c>
      <c r="GM46" s="17">
        <v>-0.37028</v>
      </c>
      <c r="GN46" s="17">
        <v>85.4</v>
      </c>
      <c r="GO46" s="17">
        <v>88.410179999999997</v>
      </c>
      <c r="GP46" s="17">
        <v>88.410179999999997</v>
      </c>
      <c r="GQ46" s="17">
        <v>-3.0101800000000001</v>
      </c>
      <c r="GR46" s="17"/>
      <c r="GS46" s="17"/>
      <c r="GT46" s="17"/>
      <c r="GU46" s="17">
        <v>0</v>
      </c>
      <c r="GV46" s="17">
        <v>5.8</v>
      </c>
      <c r="GW46" s="17">
        <v>5.9112099999999996</v>
      </c>
      <c r="GX46" s="17">
        <v>5.9112099999999996</v>
      </c>
      <c r="GY46" s="17">
        <v>-0.11121</v>
      </c>
      <c r="GZ46" s="17">
        <v>0</v>
      </c>
      <c r="HA46" s="17"/>
      <c r="HB46" s="17">
        <v>12</v>
      </c>
      <c r="HC46" s="17">
        <v>-12</v>
      </c>
      <c r="HD46" s="17">
        <v>25</v>
      </c>
      <c r="HE46" s="17">
        <v>30.81456</v>
      </c>
      <c r="HF46" s="17">
        <v>30.81456</v>
      </c>
      <c r="HG46" s="17">
        <v>-5.8145600000000002</v>
      </c>
      <c r="HH46" s="17">
        <v>3.7</v>
      </c>
      <c r="HI46" s="17">
        <v>1.97359</v>
      </c>
      <c r="HJ46" s="17">
        <v>1.97359</v>
      </c>
      <c r="HK46" s="17">
        <v>1.72641</v>
      </c>
      <c r="HL46" s="17">
        <v>24.7</v>
      </c>
      <c r="HM46" s="17">
        <v>17.171500000000002</v>
      </c>
      <c r="HN46" s="17">
        <v>17.171500000000002</v>
      </c>
      <c r="HO46" s="17">
        <v>7.5285000000000002</v>
      </c>
      <c r="HP46" s="17">
        <v>33.299999999999997</v>
      </c>
      <c r="HQ46" s="17">
        <v>85</v>
      </c>
      <c r="HR46" s="17">
        <v>85</v>
      </c>
      <c r="HS46" s="17">
        <v>-51.7</v>
      </c>
      <c r="HT46" s="17"/>
      <c r="HU46" s="17"/>
      <c r="HV46" s="17"/>
      <c r="HW46" s="17">
        <v>0</v>
      </c>
      <c r="HX46" s="17"/>
      <c r="HY46" s="17"/>
      <c r="HZ46" s="17"/>
      <c r="IA46" s="17">
        <v>0</v>
      </c>
      <c r="IB46" s="17">
        <v>86.2</v>
      </c>
      <c r="IC46" s="17">
        <v>85.482579999999999</v>
      </c>
      <c r="ID46" s="17">
        <v>85.482579999999999</v>
      </c>
      <c r="IE46" s="17">
        <v>0.71741999999999995</v>
      </c>
      <c r="IF46" s="17"/>
      <c r="IG46" s="17"/>
      <c r="IH46" s="17"/>
      <c r="II46" s="17">
        <v>0</v>
      </c>
      <c r="IJ46" s="17"/>
      <c r="IK46" s="17"/>
      <c r="IL46" s="17"/>
      <c r="IM46" s="17">
        <v>0</v>
      </c>
      <c r="IN46" s="17">
        <v>47.2</v>
      </c>
      <c r="IO46" s="17">
        <v>45.221359999999997</v>
      </c>
      <c r="IP46" s="17">
        <v>45.221359999999997</v>
      </c>
      <c r="IQ46" s="17">
        <v>1.97864</v>
      </c>
      <c r="IR46" s="17"/>
      <c r="IS46" s="17"/>
      <c r="IT46" s="17"/>
      <c r="IU46" s="17">
        <v>0</v>
      </c>
      <c r="IV46" s="17"/>
      <c r="IW46" s="17"/>
      <c r="IX46" s="17"/>
      <c r="IY46" s="17">
        <v>0</v>
      </c>
      <c r="IZ46" s="17"/>
      <c r="JA46" s="17"/>
      <c r="JB46" s="17"/>
      <c r="JC46" s="17">
        <v>0</v>
      </c>
      <c r="JD46" s="17">
        <v>70.400000000000006</v>
      </c>
      <c r="JE46" s="17">
        <v>72.899209999999997</v>
      </c>
      <c r="JF46" s="17">
        <v>72.899209999999997</v>
      </c>
      <c r="JG46" s="17">
        <v>-2.4992100000000002</v>
      </c>
      <c r="JH46" s="17">
        <v>178.7</v>
      </c>
      <c r="JI46" s="17">
        <v>172.31039000000001</v>
      </c>
      <c r="JJ46" s="17">
        <v>172.31039000000001</v>
      </c>
      <c r="JK46" s="17">
        <v>6.3896100000000002</v>
      </c>
      <c r="JL46" s="17">
        <v>176.5</v>
      </c>
      <c r="JM46" s="17">
        <v>172.31039000000001</v>
      </c>
      <c r="JN46" s="17">
        <v>172.31039000000001</v>
      </c>
      <c r="JO46" s="17">
        <v>4.1896100000000001</v>
      </c>
      <c r="JP46" s="17"/>
      <c r="JQ46" s="17"/>
      <c r="JR46" s="17"/>
      <c r="JS46" s="17">
        <v>0</v>
      </c>
      <c r="JT46" s="17">
        <v>175.2</v>
      </c>
      <c r="JU46" s="17">
        <v>172.82784000000001</v>
      </c>
      <c r="JV46" s="17">
        <v>172.82784000000001</v>
      </c>
      <c r="JW46" s="17">
        <v>2.37216</v>
      </c>
      <c r="JX46" s="17">
        <v>76.8</v>
      </c>
      <c r="JY46" s="17">
        <v>73.590999999999994</v>
      </c>
      <c r="JZ46" s="17">
        <v>73.590999999999994</v>
      </c>
      <c r="KA46" s="17">
        <v>3.2090000000000001</v>
      </c>
      <c r="KB46" s="17">
        <v>37.1</v>
      </c>
      <c r="KC46" s="17">
        <v>36.905999999999999</v>
      </c>
      <c r="KD46" s="17">
        <v>36.905999999999999</v>
      </c>
      <c r="KE46" s="17">
        <v>0.19400000000000001</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0.63188999999999995</v>
      </c>
      <c r="LF46" s="17">
        <v>0.63188999999999995</v>
      </c>
      <c r="LG46" s="17">
        <v>-0.23189000000000001</v>
      </c>
      <c r="LH46" s="17">
        <v>69.400000000000006</v>
      </c>
      <c r="LI46" s="17">
        <v>138.71881999999999</v>
      </c>
      <c r="LJ46" s="17">
        <v>150.19548</v>
      </c>
      <c r="LK46" s="17">
        <v>-80.795479999999998</v>
      </c>
      <c r="LL46" s="17">
        <v>73.8</v>
      </c>
      <c r="LM46" s="17">
        <v>92.715389999999999</v>
      </c>
      <c r="LN46" s="17">
        <v>92.993899999999996</v>
      </c>
      <c r="LO46" s="17">
        <v>-19.193899999999999</v>
      </c>
      <c r="LP46" s="17">
        <v>65</v>
      </c>
      <c r="LQ46" s="17">
        <v>67.133979999999994</v>
      </c>
      <c r="LR46" s="17">
        <v>67.133979999999994</v>
      </c>
      <c r="LS46" s="17">
        <v>-2.1339800000000002</v>
      </c>
      <c r="LT46" s="17">
        <v>72.8</v>
      </c>
      <c r="LU46" s="17">
        <v>72.37388</v>
      </c>
      <c r="LV46" s="17">
        <v>72.590829999999997</v>
      </c>
      <c r="LW46" s="17">
        <v>0.20916999999999999</v>
      </c>
      <c r="LX46" s="17">
        <v>29.8</v>
      </c>
      <c r="LY46" s="17">
        <v>29.951460000000001</v>
      </c>
      <c r="LZ46" s="17">
        <v>29.951460000000001</v>
      </c>
      <c r="MA46" s="17">
        <v>-0.15146000000000001</v>
      </c>
      <c r="MB46" s="17">
        <v>84.9</v>
      </c>
      <c r="MC46" s="17">
        <v>114.70617</v>
      </c>
      <c r="MD46" s="17"/>
      <c r="ME46" s="17">
        <v>84.9</v>
      </c>
      <c r="MF46" s="17"/>
      <c r="MG46" s="17"/>
      <c r="MH46" s="17"/>
      <c r="MI46" s="17">
        <v>0</v>
      </c>
      <c r="MJ46" s="17"/>
      <c r="MK46" s="17"/>
      <c r="ML46" s="17"/>
      <c r="MM46" s="17">
        <v>0</v>
      </c>
      <c r="MN46" s="17">
        <v>147.5</v>
      </c>
      <c r="MO46" s="17">
        <v>159.10807</v>
      </c>
      <c r="MP46" s="17">
        <v>159.10807</v>
      </c>
      <c r="MQ46" s="17">
        <v>-11.60807</v>
      </c>
      <c r="MR46" s="17">
        <v>150.1</v>
      </c>
      <c r="MS46" s="17">
        <v>159.10807</v>
      </c>
      <c r="MT46" s="17">
        <v>159.10807</v>
      </c>
      <c r="MU46" s="17">
        <v>-9.00807</v>
      </c>
      <c r="MV46" s="17">
        <v>172.3</v>
      </c>
      <c r="MW46" s="17">
        <v>159.58587</v>
      </c>
      <c r="MX46" s="17">
        <v>159.58587</v>
      </c>
      <c r="MY46" s="17">
        <v>12.714130000000001</v>
      </c>
      <c r="MZ46" s="17">
        <v>192</v>
      </c>
      <c r="NA46" s="17">
        <v>185.62738999999999</v>
      </c>
      <c r="NB46" s="17"/>
      <c r="NC46" s="17">
        <v>192</v>
      </c>
      <c r="ND46" s="17"/>
      <c r="NE46" s="17"/>
      <c r="NF46" s="17"/>
      <c r="NG46" s="17">
        <v>0</v>
      </c>
      <c r="NH46" s="17"/>
      <c r="NI46" s="17"/>
      <c r="NJ46" s="17"/>
      <c r="NK46" s="17">
        <v>0</v>
      </c>
      <c r="NL46" s="17"/>
      <c r="NM46" s="17"/>
      <c r="NN46" s="17"/>
      <c r="NO46" s="17">
        <v>0</v>
      </c>
      <c r="NP46" s="17"/>
      <c r="NQ46" s="17"/>
      <c r="NR46" s="17"/>
      <c r="NS46" s="17">
        <v>0</v>
      </c>
      <c r="NT46" s="17">
        <v>219</v>
      </c>
      <c r="NU46" s="17">
        <v>213.11998</v>
      </c>
      <c r="NV46" s="17">
        <v>213.11998</v>
      </c>
      <c r="NW46" s="17">
        <v>5.88002</v>
      </c>
      <c r="NX46" s="17">
        <v>104.6</v>
      </c>
      <c r="NY46" s="17">
        <v>106.87999000000001</v>
      </c>
      <c r="NZ46" s="17">
        <v>106.87999000000001</v>
      </c>
      <c r="OA46" s="17">
        <v>-2.2799900000000002</v>
      </c>
      <c r="OB46" s="17">
        <v>0</v>
      </c>
      <c r="OC46" s="17"/>
      <c r="OD46" s="17"/>
      <c r="OE46" s="17">
        <v>0</v>
      </c>
      <c r="OF46" s="17">
        <v>69.099999999999994</v>
      </c>
      <c r="OG46" s="17">
        <v>96.5</v>
      </c>
      <c r="OH46" s="17">
        <v>106.538</v>
      </c>
      <c r="OI46" s="17">
        <v>-37.438000000000002</v>
      </c>
      <c r="OJ46" s="17">
        <v>0</v>
      </c>
      <c r="OK46" s="17"/>
      <c r="OL46" s="17"/>
      <c r="OM46" s="17">
        <v>0</v>
      </c>
      <c r="ON46" s="17">
        <v>6.8</v>
      </c>
      <c r="OO46" s="17">
        <v>12.215999999999999</v>
      </c>
      <c r="OP46" s="17">
        <v>12.215999999999999</v>
      </c>
      <c r="OQ46" s="17">
        <v>-5.4160000000000004</v>
      </c>
      <c r="OR46" s="17">
        <v>0</v>
      </c>
      <c r="OS46" s="17"/>
      <c r="OT46" s="17"/>
      <c r="OU46" s="17">
        <v>0</v>
      </c>
      <c r="OV46" s="17">
        <v>4.9000000000000004</v>
      </c>
      <c r="OW46" s="17">
        <v>4.8</v>
      </c>
      <c r="OX46" s="17">
        <v>4.8</v>
      </c>
      <c r="OY46" s="17">
        <v>0.1</v>
      </c>
      <c r="OZ46" s="17">
        <v>5.3</v>
      </c>
      <c r="PA46" s="17">
        <v>5</v>
      </c>
      <c r="PB46" s="17">
        <v>5</v>
      </c>
      <c r="PC46" s="17">
        <v>0.3</v>
      </c>
      <c r="PD46" s="17">
        <v>9.9</v>
      </c>
      <c r="PE46" s="17">
        <v>9</v>
      </c>
      <c r="PF46" s="17">
        <v>9.9830000000000005</v>
      </c>
      <c r="PG46" s="17">
        <v>-8.3000000000000004E-2</v>
      </c>
      <c r="PH46" s="17">
        <v>1</v>
      </c>
      <c r="PI46" s="17">
        <v>1.46</v>
      </c>
      <c r="PJ46" s="17">
        <v>2.7425199999999998</v>
      </c>
      <c r="PK46" s="17">
        <v>-1.7425200000000001</v>
      </c>
      <c r="PL46" s="17">
        <v>0.3</v>
      </c>
      <c r="PM46" s="17">
        <v>1</v>
      </c>
      <c r="PN46" s="17">
        <v>1</v>
      </c>
      <c r="PO46" s="17">
        <v>-0.7</v>
      </c>
      <c r="PP46" s="17">
        <v>1.8</v>
      </c>
      <c r="PQ46" s="17">
        <v>1.82</v>
      </c>
      <c r="PR46" s="17">
        <v>1.82</v>
      </c>
      <c r="PS46" s="17">
        <v>-0.02</v>
      </c>
      <c r="PT46" s="17">
        <v>4.8</v>
      </c>
      <c r="PU46" s="17">
        <v>4.5</v>
      </c>
      <c r="PV46" s="17">
        <v>4.5</v>
      </c>
      <c r="PW46" s="17">
        <v>0.3</v>
      </c>
      <c r="PX46" s="17">
        <v>14.1</v>
      </c>
      <c r="PY46" s="17">
        <v>16</v>
      </c>
      <c r="PZ46" s="17">
        <v>14.56311</v>
      </c>
      <c r="QA46" s="17">
        <v>-0.46311000000000002</v>
      </c>
      <c r="QB46" s="17">
        <v>3.6</v>
      </c>
      <c r="QC46" s="17">
        <v>3.8</v>
      </c>
      <c r="QD46" s="17">
        <v>3.8</v>
      </c>
      <c r="QE46" s="17">
        <v>-0.2</v>
      </c>
      <c r="QF46" s="17">
        <v>3.1</v>
      </c>
      <c r="QG46" s="17">
        <v>3.1</v>
      </c>
      <c r="QH46" s="17">
        <v>3.1</v>
      </c>
      <c r="QI46" s="17">
        <v>0</v>
      </c>
      <c r="QJ46" s="17">
        <v>3.5</v>
      </c>
      <c r="QK46" s="17">
        <v>3.4</v>
      </c>
      <c r="QL46" s="17">
        <v>3.4</v>
      </c>
      <c r="QM46" s="17">
        <v>0.1</v>
      </c>
      <c r="QN46" s="17">
        <v>17.899999999999999</v>
      </c>
      <c r="QO46" s="17">
        <v>19</v>
      </c>
      <c r="QP46" s="17">
        <v>16.990290000000002</v>
      </c>
      <c r="QQ46" s="17">
        <v>0.90971000000000002</v>
      </c>
      <c r="QR46" s="17">
        <v>0</v>
      </c>
      <c r="QS46" s="17"/>
      <c r="QT46" s="17"/>
      <c r="QU46" s="17">
        <v>0</v>
      </c>
      <c r="QV46" s="17">
        <v>0</v>
      </c>
      <c r="QW46" s="17"/>
      <c r="QX46" s="17"/>
      <c r="QY46" s="17">
        <v>0</v>
      </c>
      <c r="QZ46" s="17">
        <v>19.399999999999999</v>
      </c>
      <c r="RA46" s="17">
        <v>24.416060000000002</v>
      </c>
      <c r="RB46" s="17">
        <v>25.129000000000001</v>
      </c>
      <c r="RC46" s="17">
        <v>-5.7290000000000001</v>
      </c>
      <c r="RD46" s="17">
        <v>63.9</v>
      </c>
      <c r="RE46" s="17">
        <v>66.5</v>
      </c>
      <c r="RF46" s="17">
        <v>76.424000000000007</v>
      </c>
      <c r="RG46" s="17">
        <v>-12.523999999999999</v>
      </c>
      <c r="RH46" s="17">
        <v>4.4000000000000004</v>
      </c>
      <c r="RI46" s="17">
        <v>4.2</v>
      </c>
      <c r="RJ46" s="17">
        <v>4.2</v>
      </c>
      <c r="RK46" s="17">
        <v>0.2</v>
      </c>
      <c r="RL46" s="17">
        <v>1.2</v>
      </c>
      <c r="RM46" s="17">
        <v>1.2</v>
      </c>
      <c r="RN46" s="17">
        <v>1.2</v>
      </c>
      <c r="RO46" s="17">
        <v>0</v>
      </c>
      <c r="RP46" s="17">
        <v>1.2</v>
      </c>
      <c r="RQ46" s="17">
        <v>1.2</v>
      </c>
      <c r="RR46" s="17">
        <v>1.2</v>
      </c>
      <c r="RS46" s="17">
        <v>0</v>
      </c>
      <c r="RT46" s="17">
        <v>3</v>
      </c>
      <c r="RU46" s="17">
        <v>2.8</v>
      </c>
      <c r="RV46" s="17">
        <v>2.8</v>
      </c>
      <c r="RW46" s="17">
        <v>0.2</v>
      </c>
      <c r="RX46" s="17">
        <v>0</v>
      </c>
      <c r="RY46" s="17"/>
      <c r="RZ46" s="17"/>
      <c r="SA46" s="17">
        <v>0</v>
      </c>
      <c r="SB46" s="17">
        <v>1.1000000000000001</v>
      </c>
      <c r="SC46" s="17">
        <v>2.4510000000000001</v>
      </c>
      <c r="SD46" s="17">
        <v>2.4510000000000001</v>
      </c>
      <c r="SE46" s="17">
        <v>-1.351</v>
      </c>
      <c r="SF46" s="17">
        <v>19.7</v>
      </c>
      <c r="SG46" s="17">
        <v>19.772790000000001</v>
      </c>
      <c r="SH46" s="17">
        <v>19.772790000000001</v>
      </c>
      <c r="SI46" s="17">
        <v>-7.2789999999999994E-2</v>
      </c>
      <c r="SJ46" s="17">
        <v>1.7</v>
      </c>
      <c r="SK46" s="17">
        <v>1.44</v>
      </c>
      <c r="SL46" s="17">
        <v>1.44</v>
      </c>
      <c r="SM46" s="17">
        <v>0.26</v>
      </c>
      <c r="SN46" s="17"/>
      <c r="SO46" s="17"/>
      <c r="SP46" s="17">
        <v>0.4</v>
      </c>
      <c r="SQ46" s="17">
        <v>-0.4</v>
      </c>
      <c r="SR46" s="17">
        <v>5.0999999999999996</v>
      </c>
      <c r="SS46" s="17">
        <v>5.3</v>
      </c>
      <c r="ST46" s="17">
        <v>5.3</v>
      </c>
      <c r="SU46" s="17">
        <v>-0.2</v>
      </c>
      <c r="SV46" s="17">
        <v>2.2000000000000002</v>
      </c>
      <c r="SW46" s="17">
        <v>3</v>
      </c>
      <c r="SX46" s="17">
        <v>3</v>
      </c>
      <c r="SY46" s="17">
        <v>-0.8</v>
      </c>
      <c r="SZ46" s="17">
        <v>4.0999999999999996</v>
      </c>
      <c r="TA46" s="17">
        <v>5</v>
      </c>
      <c r="TB46" s="17">
        <v>5</v>
      </c>
      <c r="TC46" s="17">
        <v>-0.9</v>
      </c>
      <c r="TD46" s="17">
        <v>6.5</v>
      </c>
      <c r="TE46" s="17">
        <v>7</v>
      </c>
      <c r="TF46" s="17">
        <v>7</v>
      </c>
      <c r="TG46" s="17">
        <v>-0.5</v>
      </c>
      <c r="TH46" s="17">
        <v>10</v>
      </c>
      <c r="TI46" s="17">
        <v>10</v>
      </c>
      <c r="TJ46" s="17">
        <v>10</v>
      </c>
      <c r="TK46" s="17">
        <v>0</v>
      </c>
      <c r="TL46" s="17">
        <v>21.8</v>
      </c>
      <c r="TM46" s="17">
        <v>15.3</v>
      </c>
      <c r="TN46" s="17">
        <v>25.312000000000001</v>
      </c>
      <c r="TO46" s="17">
        <v>-3.512</v>
      </c>
      <c r="TP46" s="17">
        <v>77.400000000000006</v>
      </c>
      <c r="TQ46" s="17">
        <v>61.6</v>
      </c>
      <c r="TR46" s="17">
        <v>71.578999999999994</v>
      </c>
      <c r="TS46" s="17">
        <v>5.8209999999999997</v>
      </c>
      <c r="TT46" s="17">
        <v>0</v>
      </c>
      <c r="TU46" s="17"/>
      <c r="TV46" s="17"/>
      <c r="TW46" s="17">
        <v>0</v>
      </c>
      <c r="TX46" s="17">
        <v>105.9</v>
      </c>
      <c r="TY46" s="17">
        <v>107.06214</v>
      </c>
      <c r="TZ46" s="17">
        <v>89.367000000000004</v>
      </c>
      <c r="UA46" s="17">
        <v>16.533000000000001</v>
      </c>
      <c r="UB46" s="17">
        <v>113.5</v>
      </c>
      <c r="UC46" s="17">
        <v>119.02566</v>
      </c>
      <c r="UD46" s="17">
        <v>96.16</v>
      </c>
      <c r="UE46" s="17">
        <v>17.34</v>
      </c>
      <c r="UF46" s="17">
        <v>15.3</v>
      </c>
      <c r="UG46" s="17">
        <v>10.223000000000001</v>
      </c>
      <c r="UH46" s="17">
        <v>10.223000000000001</v>
      </c>
      <c r="UI46" s="17">
        <v>5.077</v>
      </c>
      <c r="UJ46" s="17">
        <v>14</v>
      </c>
      <c r="UK46" s="17">
        <v>8.8829999999999991</v>
      </c>
      <c r="UL46" s="17">
        <v>8.8829999999999991</v>
      </c>
      <c r="UM46" s="17">
        <v>5.117</v>
      </c>
      <c r="UN46" s="17">
        <v>5</v>
      </c>
      <c r="UO46" s="17">
        <v>6</v>
      </c>
      <c r="UP46" s="17">
        <v>6</v>
      </c>
      <c r="UQ46" s="17">
        <v>-1</v>
      </c>
      <c r="UR46" s="17">
        <v>1.7</v>
      </c>
      <c r="US46" s="17">
        <v>1.8</v>
      </c>
      <c r="UT46" s="17">
        <v>1.8</v>
      </c>
      <c r="UU46" s="17">
        <v>-0.1</v>
      </c>
      <c r="UV46" s="17"/>
      <c r="UW46" s="17"/>
      <c r="UX46" s="17"/>
      <c r="UY46" s="17">
        <v>0</v>
      </c>
      <c r="UZ46" s="17">
        <v>3.8</v>
      </c>
      <c r="VA46" s="17">
        <v>4</v>
      </c>
      <c r="VB46" s="17">
        <v>4</v>
      </c>
      <c r="VC46" s="17">
        <v>-0.2</v>
      </c>
      <c r="VD46" s="17">
        <v>4.2</v>
      </c>
      <c r="VE46" s="17">
        <v>4.5</v>
      </c>
      <c r="VF46" s="17">
        <v>4.5</v>
      </c>
      <c r="VG46" s="17">
        <v>-0.3</v>
      </c>
      <c r="VH46" s="17">
        <v>4.4000000000000004</v>
      </c>
      <c r="VI46" s="17">
        <v>4.5</v>
      </c>
      <c r="VJ46" s="17">
        <v>4.5</v>
      </c>
      <c r="VK46" s="17">
        <v>-0.1</v>
      </c>
      <c r="VL46" s="17">
        <v>3.7</v>
      </c>
      <c r="VM46" s="17">
        <v>10.666</v>
      </c>
      <c r="VN46" s="17">
        <v>10.666</v>
      </c>
      <c r="VO46" s="17">
        <v>-6.9660000000000002</v>
      </c>
      <c r="VP46" s="17">
        <v>0</v>
      </c>
      <c r="VQ46" s="17"/>
      <c r="VR46" s="17"/>
      <c r="VS46" s="17">
        <v>0</v>
      </c>
      <c r="VT46" s="17">
        <v>0</v>
      </c>
      <c r="VU46" s="17"/>
      <c r="VV46" s="17"/>
      <c r="VW46" s="17">
        <v>0</v>
      </c>
      <c r="VX46" s="17">
        <v>0</v>
      </c>
      <c r="VY46" s="17"/>
      <c r="VZ46" s="17"/>
      <c r="WA46" s="17">
        <v>0</v>
      </c>
      <c r="WB46" s="17">
        <v>0.6</v>
      </c>
      <c r="WC46" s="17">
        <v>0.6</v>
      </c>
      <c r="WD46" s="17">
        <v>0.6</v>
      </c>
      <c r="WE46" s="17">
        <v>0</v>
      </c>
      <c r="WF46" s="17">
        <v>126.3</v>
      </c>
      <c r="WG46" s="17">
        <v>108.9152</v>
      </c>
      <c r="WH46" s="17">
        <v>112.179</v>
      </c>
      <c r="WI46" s="17">
        <v>14.121</v>
      </c>
      <c r="WJ46" s="17">
        <v>129.6</v>
      </c>
      <c r="WK46" s="17">
        <v>96.868279999999999</v>
      </c>
      <c r="WL46" s="17">
        <v>98.194999999999993</v>
      </c>
      <c r="WM46" s="17">
        <v>31.405000000000001</v>
      </c>
      <c r="WN46" s="17">
        <v>0</v>
      </c>
      <c r="WO46" s="17"/>
      <c r="WP46" s="17"/>
      <c r="WQ46" s="17">
        <v>0</v>
      </c>
      <c r="WR46" s="17">
        <v>0</v>
      </c>
      <c r="WS46" s="17"/>
      <c r="WT46" s="17"/>
      <c r="WU46" s="17">
        <v>0</v>
      </c>
      <c r="WV46" s="17">
        <v>6.9</v>
      </c>
      <c r="WW46" s="17">
        <v>7.2</v>
      </c>
      <c r="WX46" s="17">
        <v>7.2</v>
      </c>
      <c r="WY46" s="17">
        <v>-0.3</v>
      </c>
      <c r="WZ46" s="17">
        <v>19.399999999999999</v>
      </c>
      <c r="XA46" s="17">
        <v>18.4466</v>
      </c>
      <c r="XB46" s="17">
        <v>18.4466</v>
      </c>
      <c r="XC46" s="17">
        <v>0.95340000000000003</v>
      </c>
      <c r="XD46" s="17">
        <v>10.199999999999999</v>
      </c>
      <c r="XE46" s="17">
        <v>10.8</v>
      </c>
      <c r="XF46" s="17">
        <v>10.8</v>
      </c>
      <c r="XG46" s="17">
        <v>-0.6</v>
      </c>
      <c r="XH46" s="17">
        <v>32.700000000000003</v>
      </c>
      <c r="XI46" s="17">
        <v>31.5</v>
      </c>
      <c r="XJ46" s="17">
        <v>31.5</v>
      </c>
      <c r="XK46" s="17">
        <v>1.2</v>
      </c>
      <c r="XL46" s="17">
        <v>28.1</v>
      </c>
      <c r="XM46" s="17">
        <v>31.5</v>
      </c>
      <c r="XN46" s="17">
        <v>31.5</v>
      </c>
      <c r="XO46" s="17">
        <v>-3.4</v>
      </c>
      <c r="XP46" s="17">
        <v>12</v>
      </c>
      <c r="XQ46" s="17"/>
      <c r="XR46" s="17"/>
      <c r="XS46" s="17">
        <v>12</v>
      </c>
      <c r="XT46" s="17">
        <v>18.3</v>
      </c>
      <c r="XU46" s="17">
        <v>19.234999999999999</v>
      </c>
      <c r="XV46" s="17">
        <v>19.234999999999999</v>
      </c>
      <c r="XW46" s="17">
        <v>-0.93500000000000005</v>
      </c>
      <c r="XX46" s="17">
        <v>6.6</v>
      </c>
      <c r="XY46" s="17">
        <v>7.31</v>
      </c>
      <c r="XZ46" s="17">
        <v>7.31</v>
      </c>
      <c r="YA46" s="17">
        <v>-0.71</v>
      </c>
      <c r="YB46" s="17">
        <v>11</v>
      </c>
      <c r="YC46" s="17">
        <v>11</v>
      </c>
      <c r="YD46" s="17">
        <v>11</v>
      </c>
      <c r="YE46" s="17">
        <v>0</v>
      </c>
    </row>
    <row r="47" spans="1:655" ht="24" customHeight="1" x14ac:dyDescent="0.3">
      <c r="A47" s="1"/>
      <c r="B47" s="16" t="s">
        <v>51</v>
      </c>
      <c r="C47" s="16" t="s">
        <v>784</v>
      </c>
      <c r="D47" s="17">
        <v>99.3</v>
      </c>
      <c r="E47" s="17">
        <v>98.519419999999997</v>
      </c>
      <c r="F47" s="17">
        <v>101.60194</v>
      </c>
      <c r="G47" s="17">
        <v>-2.3019400000000001</v>
      </c>
      <c r="H47" s="17">
        <v>631.79999999999995</v>
      </c>
      <c r="I47" s="17">
        <v>636.00113999999996</v>
      </c>
      <c r="J47" s="17">
        <v>636.00113999999996</v>
      </c>
      <c r="K47" s="17">
        <v>-4.2011399999999997</v>
      </c>
      <c r="L47" s="17">
        <v>217.3</v>
      </c>
      <c r="M47" s="17">
        <v>206.90248</v>
      </c>
      <c r="N47" s="17">
        <v>206.90248</v>
      </c>
      <c r="O47" s="17">
        <v>10.39752</v>
      </c>
      <c r="P47" s="17"/>
      <c r="Q47" s="17"/>
      <c r="R47" s="17"/>
      <c r="S47" s="17">
        <v>0</v>
      </c>
      <c r="T47" s="17"/>
      <c r="U47" s="17"/>
      <c r="V47" s="17"/>
      <c r="W47" s="17">
        <v>0</v>
      </c>
      <c r="X47" s="17">
        <v>11.4</v>
      </c>
      <c r="Y47" s="17">
        <v>12.09104</v>
      </c>
      <c r="Z47" s="17">
        <v>30.672820000000002</v>
      </c>
      <c r="AA47" s="17">
        <v>-19.272819999999999</v>
      </c>
      <c r="AB47" s="17">
        <v>82.5</v>
      </c>
      <c r="AC47" s="17">
        <v>83.592230000000001</v>
      </c>
      <c r="AD47" s="17">
        <v>87.85</v>
      </c>
      <c r="AE47" s="17">
        <v>-5.35</v>
      </c>
      <c r="AF47" s="17">
        <v>79.8</v>
      </c>
      <c r="AG47" s="17">
        <v>86.905510000000007</v>
      </c>
      <c r="AH47" s="17"/>
      <c r="AI47" s="17">
        <v>79.8</v>
      </c>
      <c r="AJ47" s="17"/>
      <c r="AK47" s="17"/>
      <c r="AL47" s="17"/>
      <c r="AM47" s="17">
        <v>0</v>
      </c>
      <c r="AN47" s="17">
        <v>188.6</v>
      </c>
      <c r="AO47" s="17">
        <v>196.22801999999999</v>
      </c>
      <c r="AP47" s="17">
        <v>196.22801999999999</v>
      </c>
      <c r="AQ47" s="17">
        <v>-7.6280200000000002</v>
      </c>
      <c r="AR47" s="17">
        <v>205.9</v>
      </c>
      <c r="AS47" s="17">
        <v>196.22801999999999</v>
      </c>
      <c r="AT47" s="17">
        <v>196.22801999999999</v>
      </c>
      <c r="AU47" s="17">
        <v>9.6719799999999996</v>
      </c>
      <c r="AV47" s="17">
        <v>205.6</v>
      </c>
      <c r="AW47" s="17">
        <v>196.22801999999999</v>
      </c>
      <c r="AX47" s="17">
        <v>196.22801999999999</v>
      </c>
      <c r="AY47" s="17">
        <v>9.3719800000000006</v>
      </c>
      <c r="AZ47" s="17">
        <v>281.5</v>
      </c>
      <c r="BA47" s="17">
        <v>295.22593999999998</v>
      </c>
      <c r="BB47" s="17">
        <v>295.22593999999998</v>
      </c>
      <c r="BC47" s="17">
        <v>-13.72594</v>
      </c>
      <c r="BD47" s="17">
        <v>219</v>
      </c>
      <c r="BE47" s="17">
        <v>208.07390000000001</v>
      </c>
      <c r="BF47" s="17">
        <v>208.07390000000001</v>
      </c>
      <c r="BG47" s="17">
        <v>10.9261</v>
      </c>
      <c r="BH47" s="17">
        <v>111.4</v>
      </c>
      <c r="BI47" s="17">
        <v>104.34936999999999</v>
      </c>
      <c r="BJ47" s="17">
        <v>104.34936999999999</v>
      </c>
      <c r="BK47" s="17">
        <v>7.05063</v>
      </c>
      <c r="BL47" s="17">
        <v>375.2</v>
      </c>
      <c r="BM47" s="17">
        <v>381.30583000000001</v>
      </c>
      <c r="BN47" s="17">
        <v>381.30583000000001</v>
      </c>
      <c r="BO47" s="17">
        <v>-6.1058300000000001</v>
      </c>
      <c r="BP47" s="17">
        <v>3</v>
      </c>
      <c r="BQ47" s="17">
        <v>4.4318400000000002</v>
      </c>
      <c r="BR47" s="17">
        <v>4.4318400000000002</v>
      </c>
      <c r="BS47" s="17">
        <v>-1.43184</v>
      </c>
      <c r="BT47" s="17">
        <v>0</v>
      </c>
      <c r="BU47" s="17"/>
      <c r="BV47" s="17"/>
      <c r="BW47" s="17">
        <v>0</v>
      </c>
      <c r="BX47" s="17"/>
      <c r="BY47" s="17"/>
      <c r="BZ47" s="17"/>
      <c r="CA47" s="17">
        <v>0</v>
      </c>
      <c r="CB47" s="17"/>
      <c r="CC47" s="17"/>
      <c r="CD47" s="17"/>
      <c r="CE47" s="17">
        <v>0</v>
      </c>
      <c r="CF47" s="17"/>
      <c r="CG47" s="17"/>
      <c r="CH47" s="17"/>
      <c r="CI47" s="17">
        <v>0</v>
      </c>
      <c r="CJ47" s="17">
        <v>115.9</v>
      </c>
      <c r="CK47" s="17">
        <v>120.1673</v>
      </c>
      <c r="CL47" s="17">
        <v>120.1673</v>
      </c>
      <c r="CM47" s="17">
        <v>-4.2672999999999996</v>
      </c>
      <c r="CN47" s="17">
        <v>7.4</v>
      </c>
      <c r="CO47" s="17">
        <v>6.8003799999999996</v>
      </c>
      <c r="CP47" s="17">
        <v>5.1333399999999996</v>
      </c>
      <c r="CQ47" s="17">
        <v>2.2666599999999999</v>
      </c>
      <c r="CR47" s="17">
        <v>3.3</v>
      </c>
      <c r="CS47" s="17">
        <v>3.7328199999999998</v>
      </c>
      <c r="CT47" s="17">
        <v>2.8177599999999998</v>
      </c>
      <c r="CU47" s="17">
        <v>0.48224</v>
      </c>
      <c r="CV47" s="17">
        <v>22.6</v>
      </c>
      <c r="CW47" s="17">
        <v>22.389009999999999</v>
      </c>
      <c r="CX47" s="17">
        <v>22.389009999999999</v>
      </c>
      <c r="CY47" s="17">
        <v>0.21099000000000001</v>
      </c>
      <c r="CZ47" s="17">
        <v>6.9</v>
      </c>
      <c r="DA47" s="17">
        <v>6.8787000000000003</v>
      </c>
      <c r="DB47" s="17">
        <v>6.8787000000000003</v>
      </c>
      <c r="DC47" s="17">
        <v>2.1299999999999999E-2</v>
      </c>
      <c r="DD47" s="17">
        <v>14.8</v>
      </c>
      <c r="DE47" s="17">
        <v>14.919420000000001</v>
      </c>
      <c r="DF47" s="17">
        <v>14.919420000000001</v>
      </c>
      <c r="DG47" s="17">
        <v>-0.11942</v>
      </c>
      <c r="DH47" s="17">
        <v>125.6</v>
      </c>
      <c r="DI47" s="17">
        <v>141.25710000000001</v>
      </c>
      <c r="DJ47" s="17">
        <v>122.96935000000001</v>
      </c>
      <c r="DK47" s="17">
        <v>2.6306500000000002</v>
      </c>
      <c r="DL47" s="17"/>
      <c r="DM47" s="17"/>
      <c r="DN47" s="17"/>
      <c r="DO47" s="17">
        <v>0</v>
      </c>
      <c r="DP47" s="17"/>
      <c r="DQ47" s="17"/>
      <c r="DR47" s="17"/>
      <c r="DS47" s="17">
        <v>0</v>
      </c>
      <c r="DT47" s="17"/>
      <c r="DU47" s="17"/>
      <c r="DV47" s="17"/>
      <c r="DW47" s="17">
        <v>0</v>
      </c>
      <c r="DX47" s="17"/>
      <c r="DY47" s="17"/>
      <c r="DZ47" s="17"/>
      <c r="EA47" s="17">
        <v>0</v>
      </c>
      <c r="EB47" s="17">
        <v>90.2</v>
      </c>
      <c r="EC47" s="17">
        <v>92.983800000000002</v>
      </c>
      <c r="ED47" s="17">
        <v>106.85795</v>
      </c>
      <c r="EE47" s="17">
        <v>-16.65795</v>
      </c>
      <c r="EF47" s="17">
        <v>144.19999999999999</v>
      </c>
      <c r="EG47" s="17">
        <v>158.75807</v>
      </c>
      <c r="EH47" s="17">
        <v>131.37669</v>
      </c>
      <c r="EI47" s="17">
        <v>12.823309999999999</v>
      </c>
      <c r="EJ47" s="17"/>
      <c r="EK47" s="17"/>
      <c r="EL47" s="17"/>
      <c r="EM47" s="17">
        <v>0</v>
      </c>
      <c r="EN47" s="17"/>
      <c r="EO47" s="17"/>
      <c r="EP47" s="17"/>
      <c r="EQ47" s="17">
        <v>0</v>
      </c>
      <c r="ER47" s="17"/>
      <c r="ES47" s="17"/>
      <c r="ET47" s="17"/>
      <c r="EU47" s="17">
        <v>0</v>
      </c>
      <c r="EV47" s="17">
        <v>6.5</v>
      </c>
      <c r="EW47" s="17">
        <v>6.39</v>
      </c>
      <c r="EX47" s="17">
        <v>6.39</v>
      </c>
      <c r="EY47" s="17">
        <v>0.11</v>
      </c>
      <c r="EZ47" s="17">
        <v>0</v>
      </c>
      <c r="FA47" s="17">
        <v>145.19806</v>
      </c>
      <c r="FB47" s="17">
        <v>166.24771999999999</v>
      </c>
      <c r="FC47" s="17">
        <v>-166.24771999999999</v>
      </c>
      <c r="FD47" s="17">
        <v>27</v>
      </c>
      <c r="FE47" s="17">
        <v>27.864080000000001</v>
      </c>
      <c r="FF47" s="17">
        <v>29.74953</v>
      </c>
      <c r="FG47" s="17">
        <v>-2.74953</v>
      </c>
      <c r="FH47" s="17">
        <v>49.2</v>
      </c>
      <c r="FI47" s="17">
        <v>45</v>
      </c>
      <c r="FJ47" s="17">
        <v>149.91441</v>
      </c>
      <c r="FK47" s="17">
        <v>-100.71441</v>
      </c>
      <c r="FL47" s="17">
        <v>15.8</v>
      </c>
      <c r="FM47" s="17">
        <v>17.91262</v>
      </c>
      <c r="FN47" s="17">
        <v>18.874919999999999</v>
      </c>
      <c r="FO47" s="17">
        <v>-3.0749200000000001</v>
      </c>
      <c r="FP47" s="17">
        <v>18.399999999999999</v>
      </c>
      <c r="FQ47" s="17">
        <v>17.614820000000002</v>
      </c>
      <c r="FR47" s="17">
        <v>17.91338</v>
      </c>
      <c r="FS47" s="17">
        <v>0.48662</v>
      </c>
      <c r="FT47" s="17">
        <v>10.8</v>
      </c>
      <c r="FU47" s="17">
        <v>11</v>
      </c>
      <c r="FV47" s="17">
        <v>10.485440000000001</v>
      </c>
      <c r="FW47" s="17">
        <v>0.31456000000000001</v>
      </c>
      <c r="FX47" s="17">
        <v>60.7</v>
      </c>
      <c r="FY47" s="17">
        <v>65.663929999999993</v>
      </c>
      <c r="FZ47" s="17">
        <v>65.663929999999993</v>
      </c>
      <c r="GA47" s="17">
        <v>-4.9639300000000004</v>
      </c>
      <c r="GB47" s="17">
        <v>182.5</v>
      </c>
      <c r="GC47" s="17">
        <v>184.91498000000001</v>
      </c>
      <c r="GD47" s="17">
        <v>184.91498000000001</v>
      </c>
      <c r="GE47" s="17">
        <v>-2.4149799999999999</v>
      </c>
      <c r="GF47" s="17">
        <v>183</v>
      </c>
      <c r="GG47" s="17">
        <v>184.91498000000001</v>
      </c>
      <c r="GH47" s="17">
        <v>184.91498000000001</v>
      </c>
      <c r="GI47" s="17">
        <v>-1.9149799999999999</v>
      </c>
      <c r="GJ47" s="17">
        <v>184.8</v>
      </c>
      <c r="GK47" s="17">
        <v>185.47028</v>
      </c>
      <c r="GL47" s="17">
        <v>185.47028</v>
      </c>
      <c r="GM47" s="17">
        <v>-0.67027999999999999</v>
      </c>
      <c r="GN47" s="17">
        <v>81.7</v>
      </c>
      <c r="GO47" s="17">
        <v>88.410179999999997</v>
      </c>
      <c r="GP47" s="17">
        <v>88.410179999999997</v>
      </c>
      <c r="GQ47" s="17">
        <v>-6.7101800000000003</v>
      </c>
      <c r="GR47" s="17"/>
      <c r="GS47" s="17"/>
      <c r="GT47" s="17"/>
      <c r="GU47" s="17">
        <v>0</v>
      </c>
      <c r="GV47" s="17">
        <v>6</v>
      </c>
      <c r="GW47" s="17">
        <v>5.9112099999999996</v>
      </c>
      <c r="GX47" s="17">
        <v>5.9112099999999996</v>
      </c>
      <c r="GY47" s="17">
        <v>8.8789999999999994E-2</v>
      </c>
      <c r="GZ47" s="17">
        <v>0</v>
      </c>
      <c r="HA47" s="17"/>
      <c r="HB47" s="17"/>
      <c r="HC47" s="17">
        <v>0</v>
      </c>
      <c r="HD47" s="17">
        <v>31.9</v>
      </c>
      <c r="HE47" s="17">
        <v>30.81456</v>
      </c>
      <c r="HF47" s="17">
        <v>30.81456</v>
      </c>
      <c r="HG47" s="17">
        <v>1.08544</v>
      </c>
      <c r="HH47" s="17">
        <v>3.7</v>
      </c>
      <c r="HI47" s="17">
        <v>1.97359</v>
      </c>
      <c r="HJ47" s="17">
        <v>1.97359</v>
      </c>
      <c r="HK47" s="17">
        <v>1.72641</v>
      </c>
      <c r="HL47" s="17">
        <v>28.8</v>
      </c>
      <c r="HM47" s="17">
        <v>17.171500000000002</v>
      </c>
      <c r="HN47" s="17">
        <v>17.171500000000002</v>
      </c>
      <c r="HO47" s="17">
        <v>11.628500000000001</v>
      </c>
      <c r="HP47" s="17">
        <v>67.3</v>
      </c>
      <c r="HQ47" s="17">
        <v>63.365160000000003</v>
      </c>
      <c r="HR47" s="17">
        <v>85</v>
      </c>
      <c r="HS47" s="17">
        <v>-17.7</v>
      </c>
      <c r="HT47" s="17"/>
      <c r="HU47" s="17"/>
      <c r="HV47" s="17"/>
      <c r="HW47" s="17">
        <v>0</v>
      </c>
      <c r="HX47" s="17"/>
      <c r="HY47" s="17"/>
      <c r="HZ47" s="17"/>
      <c r="IA47" s="17">
        <v>0</v>
      </c>
      <c r="IB47" s="17">
        <v>94.2</v>
      </c>
      <c r="IC47" s="17">
        <v>85.482579999999999</v>
      </c>
      <c r="ID47" s="17">
        <v>85.482579999999999</v>
      </c>
      <c r="IE47" s="17">
        <v>8.7174200000000006</v>
      </c>
      <c r="IF47" s="17"/>
      <c r="IG47" s="17"/>
      <c r="IH47" s="17"/>
      <c r="II47" s="17">
        <v>0</v>
      </c>
      <c r="IJ47" s="17"/>
      <c r="IK47" s="17"/>
      <c r="IL47" s="17"/>
      <c r="IM47" s="17">
        <v>0</v>
      </c>
      <c r="IN47" s="17">
        <v>47.8</v>
      </c>
      <c r="IO47" s="17">
        <v>45.221359999999997</v>
      </c>
      <c r="IP47" s="17">
        <v>45.221359999999997</v>
      </c>
      <c r="IQ47" s="17">
        <v>2.57864</v>
      </c>
      <c r="IR47" s="17"/>
      <c r="IS47" s="17"/>
      <c r="IT47" s="17"/>
      <c r="IU47" s="17">
        <v>0</v>
      </c>
      <c r="IV47" s="17"/>
      <c r="IW47" s="17"/>
      <c r="IX47" s="17"/>
      <c r="IY47" s="17">
        <v>0</v>
      </c>
      <c r="IZ47" s="17"/>
      <c r="JA47" s="17"/>
      <c r="JB47" s="17"/>
      <c r="JC47" s="17">
        <v>0</v>
      </c>
      <c r="JD47" s="17">
        <v>70.8</v>
      </c>
      <c r="JE47" s="17">
        <v>72.899209999999997</v>
      </c>
      <c r="JF47" s="17">
        <v>72.899209999999997</v>
      </c>
      <c r="JG47" s="17">
        <v>-2.0992099999999998</v>
      </c>
      <c r="JH47" s="17">
        <v>178.9</v>
      </c>
      <c r="JI47" s="17">
        <v>172.31039000000001</v>
      </c>
      <c r="JJ47" s="17">
        <v>172.31039000000001</v>
      </c>
      <c r="JK47" s="17">
        <v>6.5896100000000004</v>
      </c>
      <c r="JL47" s="17">
        <v>176.6</v>
      </c>
      <c r="JM47" s="17">
        <v>172.31039000000001</v>
      </c>
      <c r="JN47" s="17">
        <v>172.31039000000001</v>
      </c>
      <c r="JO47" s="17">
        <v>4.2896099999999997</v>
      </c>
      <c r="JP47" s="17"/>
      <c r="JQ47" s="17"/>
      <c r="JR47" s="17"/>
      <c r="JS47" s="17">
        <v>0</v>
      </c>
      <c r="JT47" s="17">
        <v>175.9</v>
      </c>
      <c r="JU47" s="17">
        <v>172.82784000000001</v>
      </c>
      <c r="JV47" s="17">
        <v>172.82784000000001</v>
      </c>
      <c r="JW47" s="17">
        <v>3.0721599999999998</v>
      </c>
      <c r="JX47" s="17">
        <v>76.400000000000006</v>
      </c>
      <c r="JY47" s="17">
        <v>73.590999999999994</v>
      </c>
      <c r="JZ47" s="17">
        <v>73.590999999999994</v>
      </c>
      <c r="KA47" s="17">
        <v>2.8090000000000002</v>
      </c>
      <c r="KB47" s="17">
        <v>37.1</v>
      </c>
      <c r="KC47" s="17">
        <v>36.905999999999999</v>
      </c>
      <c r="KD47" s="17">
        <v>36.905999999999999</v>
      </c>
      <c r="KE47" s="17">
        <v>0.19400000000000001</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0.63188999999999995</v>
      </c>
      <c r="LF47" s="17">
        <v>0.63188999999999995</v>
      </c>
      <c r="LG47" s="17">
        <v>-0.23189000000000001</v>
      </c>
      <c r="LH47" s="17">
        <v>163.1</v>
      </c>
      <c r="LI47" s="17">
        <v>155.59332000000001</v>
      </c>
      <c r="LJ47" s="17">
        <v>143.51074</v>
      </c>
      <c r="LK47" s="17">
        <v>19.589259999999999</v>
      </c>
      <c r="LL47" s="17">
        <v>92.5</v>
      </c>
      <c r="LM47" s="17">
        <v>92.17362</v>
      </c>
      <c r="LN47" s="17">
        <v>105.60742</v>
      </c>
      <c r="LO47" s="17">
        <v>-13.107419999999999</v>
      </c>
      <c r="LP47" s="17">
        <v>65.2</v>
      </c>
      <c r="LQ47" s="17">
        <v>67.133979999999994</v>
      </c>
      <c r="LR47" s="17">
        <v>67.133979999999994</v>
      </c>
      <c r="LS47" s="17">
        <v>-1.93398</v>
      </c>
      <c r="LT47" s="17">
        <v>70.099999999999994</v>
      </c>
      <c r="LU47" s="17">
        <v>72.37388</v>
      </c>
      <c r="LV47" s="17">
        <v>77.571849999999998</v>
      </c>
      <c r="LW47" s="17">
        <v>-7.4718499999999999</v>
      </c>
      <c r="LX47" s="17">
        <v>29.7</v>
      </c>
      <c r="LY47" s="17">
        <v>29.951460000000001</v>
      </c>
      <c r="LZ47" s="17">
        <v>29.951460000000001</v>
      </c>
      <c r="MA47" s="17">
        <v>-0.25146000000000002</v>
      </c>
      <c r="MB47" s="17">
        <v>0</v>
      </c>
      <c r="MC47" s="17"/>
      <c r="MD47" s="17"/>
      <c r="ME47" s="17">
        <v>0</v>
      </c>
      <c r="MF47" s="17"/>
      <c r="MG47" s="17"/>
      <c r="MH47" s="17"/>
      <c r="MI47" s="17">
        <v>0</v>
      </c>
      <c r="MJ47" s="17"/>
      <c r="MK47" s="17"/>
      <c r="ML47" s="17"/>
      <c r="MM47" s="17">
        <v>0</v>
      </c>
      <c r="MN47" s="17">
        <v>146.80000000000001</v>
      </c>
      <c r="MO47" s="17">
        <v>159.10807</v>
      </c>
      <c r="MP47" s="17">
        <v>159.10807</v>
      </c>
      <c r="MQ47" s="17">
        <v>-12.308070000000001</v>
      </c>
      <c r="MR47" s="17">
        <v>149.5</v>
      </c>
      <c r="MS47" s="17">
        <v>159.10807</v>
      </c>
      <c r="MT47" s="17">
        <v>159.10807</v>
      </c>
      <c r="MU47" s="17">
        <v>-9.6080699999999997</v>
      </c>
      <c r="MV47" s="17">
        <v>172.9</v>
      </c>
      <c r="MW47" s="17">
        <v>159.58587</v>
      </c>
      <c r="MX47" s="17">
        <v>159.58587</v>
      </c>
      <c r="MY47" s="17">
        <v>13.31413</v>
      </c>
      <c r="MZ47" s="17">
        <v>192.3</v>
      </c>
      <c r="NA47" s="17">
        <v>185.62738999999999</v>
      </c>
      <c r="NB47" s="17"/>
      <c r="NC47" s="17">
        <v>192.3</v>
      </c>
      <c r="ND47" s="17"/>
      <c r="NE47" s="17"/>
      <c r="NF47" s="17"/>
      <c r="NG47" s="17">
        <v>0</v>
      </c>
      <c r="NH47" s="17"/>
      <c r="NI47" s="17"/>
      <c r="NJ47" s="17"/>
      <c r="NK47" s="17">
        <v>0</v>
      </c>
      <c r="NL47" s="17"/>
      <c r="NM47" s="17"/>
      <c r="NN47" s="17"/>
      <c r="NO47" s="17">
        <v>0</v>
      </c>
      <c r="NP47" s="17"/>
      <c r="NQ47" s="17"/>
      <c r="NR47" s="17"/>
      <c r="NS47" s="17">
        <v>0</v>
      </c>
      <c r="NT47" s="17">
        <v>219</v>
      </c>
      <c r="NU47" s="17">
        <v>213.11998</v>
      </c>
      <c r="NV47" s="17">
        <v>213.11998</v>
      </c>
      <c r="NW47" s="17">
        <v>5.88002</v>
      </c>
      <c r="NX47" s="17">
        <v>104.8</v>
      </c>
      <c r="NY47" s="17">
        <v>106.87999000000001</v>
      </c>
      <c r="NZ47" s="17">
        <v>106.87999000000001</v>
      </c>
      <c r="OA47" s="17">
        <v>-2.07999</v>
      </c>
      <c r="OB47" s="17">
        <v>0</v>
      </c>
      <c r="OC47" s="17"/>
      <c r="OD47" s="17"/>
      <c r="OE47" s="17">
        <v>0</v>
      </c>
      <c r="OF47" s="17">
        <v>73.900000000000006</v>
      </c>
      <c r="OG47" s="17">
        <v>91.3</v>
      </c>
      <c r="OH47" s="17">
        <v>103.203</v>
      </c>
      <c r="OI47" s="17">
        <v>-29.303000000000001</v>
      </c>
      <c r="OJ47" s="17">
        <v>0</v>
      </c>
      <c r="OK47" s="17"/>
      <c r="OL47" s="17"/>
      <c r="OM47" s="17">
        <v>0</v>
      </c>
      <c r="ON47" s="17">
        <v>3.1</v>
      </c>
      <c r="OO47" s="17">
        <v>11.645</v>
      </c>
      <c r="OP47" s="17">
        <v>11.645</v>
      </c>
      <c r="OQ47" s="17">
        <v>-8.5449999999999999</v>
      </c>
      <c r="OR47" s="17">
        <v>0</v>
      </c>
      <c r="OS47" s="17"/>
      <c r="OT47" s="17"/>
      <c r="OU47" s="17">
        <v>0</v>
      </c>
      <c r="OV47" s="17">
        <v>4.8</v>
      </c>
      <c r="OW47" s="17">
        <v>4.8</v>
      </c>
      <c r="OX47" s="17">
        <v>4.8</v>
      </c>
      <c r="OY47" s="17">
        <v>0</v>
      </c>
      <c r="OZ47" s="17">
        <v>5.2</v>
      </c>
      <c r="PA47" s="17">
        <v>5</v>
      </c>
      <c r="PB47" s="17">
        <v>5</v>
      </c>
      <c r="PC47" s="17">
        <v>0.2</v>
      </c>
      <c r="PD47" s="17">
        <v>9.9</v>
      </c>
      <c r="PE47" s="17">
        <v>9</v>
      </c>
      <c r="PF47" s="17">
        <v>9.9830000000000005</v>
      </c>
      <c r="PG47" s="17">
        <v>-8.3000000000000004E-2</v>
      </c>
      <c r="PH47" s="17">
        <v>1.1000000000000001</v>
      </c>
      <c r="PI47" s="17">
        <v>1.46</v>
      </c>
      <c r="PJ47" s="17">
        <v>2.7425199999999998</v>
      </c>
      <c r="PK47" s="17">
        <v>-1.64252</v>
      </c>
      <c r="PL47" s="17">
        <v>0.3</v>
      </c>
      <c r="PM47" s="17">
        <v>1</v>
      </c>
      <c r="PN47" s="17">
        <v>1</v>
      </c>
      <c r="PO47" s="17">
        <v>-0.7</v>
      </c>
      <c r="PP47" s="17">
        <v>1.8</v>
      </c>
      <c r="PQ47" s="17">
        <v>1.82</v>
      </c>
      <c r="PR47" s="17">
        <v>1.82</v>
      </c>
      <c r="PS47" s="17">
        <v>-0.02</v>
      </c>
      <c r="PT47" s="17">
        <v>4.7</v>
      </c>
      <c r="PU47" s="17">
        <v>4.5</v>
      </c>
      <c r="PV47" s="17">
        <v>4.5</v>
      </c>
      <c r="PW47" s="17">
        <v>0.2</v>
      </c>
      <c r="PX47" s="17">
        <v>13.9</v>
      </c>
      <c r="PY47" s="17">
        <v>16</v>
      </c>
      <c r="PZ47" s="17">
        <v>14.56311</v>
      </c>
      <c r="QA47" s="17">
        <v>-0.66310999999999998</v>
      </c>
      <c r="QB47" s="17">
        <v>3.8</v>
      </c>
      <c r="QC47" s="17">
        <v>3.8</v>
      </c>
      <c r="QD47" s="17">
        <v>3.8</v>
      </c>
      <c r="QE47" s="17">
        <v>0</v>
      </c>
      <c r="QF47" s="17">
        <v>3.2</v>
      </c>
      <c r="QG47" s="17">
        <v>3.1</v>
      </c>
      <c r="QH47" s="17">
        <v>3.1</v>
      </c>
      <c r="QI47" s="17">
        <v>0.1</v>
      </c>
      <c r="QJ47" s="17">
        <v>3.5</v>
      </c>
      <c r="QK47" s="17">
        <v>3.4</v>
      </c>
      <c r="QL47" s="17">
        <v>3.4</v>
      </c>
      <c r="QM47" s="17">
        <v>0.1</v>
      </c>
      <c r="QN47" s="17">
        <v>17.899999999999999</v>
      </c>
      <c r="QO47" s="17">
        <v>19</v>
      </c>
      <c r="QP47" s="17">
        <v>16.990290000000002</v>
      </c>
      <c r="QQ47" s="17">
        <v>0.90971000000000002</v>
      </c>
      <c r="QR47" s="17">
        <v>0</v>
      </c>
      <c r="QS47" s="17"/>
      <c r="QT47" s="17"/>
      <c r="QU47" s="17">
        <v>0</v>
      </c>
      <c r="QV47" s="17">
        <v>0</v>
      </c>
      <c r="QW47" s="17"/>
      <c r="QX47" s="17"/>
      <c r="QY47" s="17">
        <v>0</v>
      </c>
      <c r="QZ47" s="17">
        <v>19.3</v>
      </c>
      <c r="RA47" s="17">
        <v>22.626609999999999</v>
      </c>
      <c r="RB47" s="17">
        <v>23.736999999999998</v>
      </c>
      <c r="RC47" s="17">
        <v>-4.4370000000000003</v>
      </c>
      <c r="RD47" s="17">
        <v>61.5</v>
      </c>
      <c r="RE47" s="17">
        <v>60.2</v>
      </c>
      <c r="RF47" s="17">
        <v>71.704999999999998</v>
      </c>
      <c r="RG47" s="17">
        <v>-10.205</v>
      </c>
      <c r="RH47" s="17">
        <v>4.4000000000000004</v>
      </c>
      <c r="RI47" s="17">
        <v>4.2</v>
      </c>
      <c r="RJ47" s="17">
        <v>4.2</v>
      </c>
      <c r="RK47" s="17">
        <v>0.2</v>
      </c>
      <c r="RL47" s="17">
        <v>1.2</v>
      </c>
      <c r="RM47" s="17">
        <v>1.2</v>
      </c>
      <c r="RN47" s="17">
        <v>1.2</v>
      </c>
      <c r="RO47" s="17">
        <v>0</v>
      </c>
      <c r="RP47" s="17">
        <v>1.2</v>
      </c>
      <c r="RQ47" s="17">
        <v>1.2</v>
      </c>
      <c r="RR47" s="17">
        <v>1.2</v>
      </c>
      <c r="RS47" s="17">
        <v>0</v>
      </c>
      <c r="RT47" s="17">
        <v>3</v>
      </c>
      <c r="RU47" s="17">
        <v>2.8</v>
      </c>
      <c r="RV47" s="17">
        <v>2.8</v>
      </c>
      <c r="RW47" s="17">
        <v>0.2</v>
      </c>
      <c r="RX47" s="17">
        <v>0</v>
      </c>
      <c r="RY47" s="17"/>
      <c r="RZ47" s="17"/>
      <c r="SA47" s="17">
        <v>0</v>
      </c>
      <c r="SB47" s="17">
        <v>1.1000000000000001</v>
      </c>
      <c r="SC47" s="17">
        <v>2.4510000000000001</v>
      </c>
      <c r="SD47" s="17">
        <v>2.4510000000000001</v>
      </c>
      <c r="SE47" s="17">
        <v>-1.351</v>
      </c>
      <c r="SF47" s="17">
        <v>20.100000000000001</v>
      </c>
      <c r="SG47" s="17">
        <v>19.772790000000001</v>
      </c>
      <c r="SH47" s="17">
        <v>19.772790000000001</v>
      </c>
      <c r="SI47" s="17">
        <v>0.32721</v>
      </c>
      <c r="SJ47" s="17">
        <v>1.7</v>
      </c>
      <c r="SK47" s="17">
        <v>1.44</v>
      </c>
      <c r="SL47" s="17">
        <v>1.44</v>
      </c>
      <c r="SM47" s="17">
        <v>0.26</v>
      </c>
      <c r="SN47" s="17"/>
      <c r="SO47" s="17"/>
      <c r="SP47" s="17">
        <v>0.4</v>
      </c>
      <c r="SQ47" s="17">
        <v>-0.4</v>
      </c>
      <c r="SR47" s="17">
        <v>5.0999999999999996</v>
      </c>
      <c r="SS47" s="17">
        <v>5.3</v>
      </c>
      <c r="ST47" s="17">
        <v>5.3</v>
      </c>
      <c r="SU47" s="17">
        <v>-0.2</v>
      </c>
      <c r="SV47" s="17">
        <v>2.4</v>
      </c>
      <c r="SW47" s="17">
        <v>3</v>
      </c>
      <c r="SX47" s="17">
        <v>3</v>
      </c>
      <c r="SY47" s="17">
        <v>-0.6</v>
      </c>
      <c r="SZ47" s="17">
        <v>4.2</v>
      </c>
      <c r="TA47" s="17">
        <v>5</v>
      </c>
      <c r="TB47" s="17">
        <v>5</v>
      </c>
      <c r="TC47" s="17">
        <v>-0.8</v>
      </c>
      <c r="TD47" s="17">
        <v>6.5</v>
      </c>
      <c r="TE47" s="17">
        <v>7</v>
      </c>
      <c r="TF47" s="17">
        <v>7</v>
      </c>
      <c r="TG47" s="17">
        <v>-0.5</v>
      </c>
      <c r="TH47" s="17">
        <v>10</v>
      </c>
      <c r="TI47" s="17">
        <v>10</v>
      </c>
      <c r="TJ47" s="17">
        <v>10</v>
      </c>
      <c r="TK47" s="17">
        <v>0</v>
      </c>
      <c r="TL47" s="17">
        <v>22.8</v>
      </c>
      <c r="TM47" s="17">
        <v>14.4</v>
      </c>
      <c r="TN47" s="17">
        <v>24.375</v>
      </c>
      <c r="TO47" s="17">
        <v>-1.575</v>
      </c>
      <c r="TP47" s="17">
        <v>69.2</v>
      </c>
      <c r="TQ47" s="17">
        <v>56.9</v>
      </c>
      <c r="TR47" s="17">
        <v>66.897000000000006</v>
      </c>
      <c r="TS47" s="17">
        <v>2.3029999999999999</v>
      </c>
      <c r="TT47" s="17">
        <v>0</v>
      </c>
      <c r="TU47" s="17"/>
      <c r="TV47" s="17"/>
      <c r="TW47" s="17">
        <v>0</v>
      </c>
      <c r="TX47" s="17">
        <v>103.5</v>
      </c>
      <c r="TY47" s="17">
        <v>103.84519</v>
      </c>
      <c r="TZ47" s="17">
        <v>88.57</v>
      </c>
      <c r="UA47" s="17">
        <v>14.93</v>
      </c>
      <c r="UB47" s="17">
        <v>111.1</v>
      </c>
      <c r="UC47" s="17">
        <v>118.39579999999999</v>
      </c>
      <c r="UD47" s="17">
        <v>96.177999999999997</v>
      </c>
      <c r="UE47" s="17">
        <v>14.922000000000001</v>
      </c>
      <c r="UF47" s="17">
        <v>14.4</v>
      </c>
      <c r="UG47" s="17">
        <v>9.4429999999999996</v>
      </c>
      <c r="UH47" s="17">
        <v>9.4429999999999996</v>
      </c>
      <c r="UI47" s="17">
        <v>4.9569999999999999</v>
      </c>
      <c r="UJ47" s="17">
        <v>9.9</v>
      </c>
      <c r="UK47" s="17">
        <v>8.2249999999999996</v>
      </c>
      <c r="UL47" s="17">
        <v>8.2249999999999996</v>
      </c>
      <c r="UM47" s="17">
        <v>1.675</v>
      </c>
      <c r="UN47" s="17">
        <v>5</v>
      </c>
      <c r="UO47" s="17">
        <v>6</v>
      </c>
      <c r="UP47" s="17">
        <v>6</v>
      </c>
      <c r="UQ47" s="17">
        <v>-1</v>
      </c>
      <c r="UR47" s="17">
        <v>1.7</v>
      </c>
      <c r="US47" s="17">
        <v>1.8</v>
      </c>
      <c r="UT47" s="17">
        <v>1.8</v>
      </c>
      <c r="UU47" s="17">
        <v>-0.1</v>
      </c>
      <c r="UV47" s="17"/>
      <c r="UW47" s="17"/>
      <c r="UX47" s="17"/>
      <c r="UY47" s="17">
        <v>0</v>
      </c>
      <c r="UZ47" s="17">
        <v>3.8</v>
      </c>
      <c r="VA47" s="17">
        <v>4</v>
      </c>
      <c r="VB47" s="17">
        <v>4</v>
      </c>
      <c r="VC47" s="17">
        <v>-0.2</v>
      </c>
      <c r="VD47" s="17">
        <v>4.2</v>
      </c>
      <c r="VE47" s="17">
        <v>4.5</v>
      </c>
      <c r="VF47" s="17">
        <v>4.5</v>
      </c>
      <c r="VG47" s="17">
        <v>-0.3</v>
      </c>
      <c r="VH47" s="17">
        <v>4.4000000000000004</v>
      </c>
      <c r="VI47" s="17">
        <v>4.5</v>
      </c>
      <c r="VJ47" s="17">
        <v>4.5</v>
      </c>
      <c r="VK47" s="17">
        <v>-0.1</v>
      </c>
      <c r="VL47" s="17">
        <v>3.5</v>
      </c>
      <c r="VM47" s="17">
        <v>10.301</v>
      </c>
      <c r="VN47" s="17">
        <v>10.301</v>
      </c>
      <c r="VO47" s="17">
        <v>-6.8010000000000002</v>
      </c>
      <c r="VP47" s="17">
        <v>0</v>
      </c>
      <c r="VQ47" s="17"/>
      <c r="VR47" s="17"/>
      <c r="VS47" s="17">
        <v>0</v>
      </c>
      <c r="VT47" s="17">
        <v>0</v>
      </c>
      <c r="VU47" s="17"/>
      <c r="VV47" s="17"/>
      <c r="VW47" s="17">
        <v>0</v>
      </c>
      <c r="VX47" s="17">
        <v>0</v>
      </c>
      <c r="VY47" s="17"/>
      <c r="VZ47" s="17"/>
      <c r="WA47" s="17">
        <v>0</v>
      </c>
      <c r="WB47" s="17">
        <v>0.6</v>
      </c>
      <c r="WC47" s="17">
        <v>0.6</v>
      </c>
      <c r="WD47" s="17">
        <v>0.6</v>
      </c>
      <c r="WE47" s="17">
        <v>0</v>
      </c>
      <c r="WF47" s="17">
        <v>125.8</v>
      </c>
      <c r="WG47" s="17">
        <v>99.157480000000007</v>
      </c>
      <c r="WH47" s="17">
        <v>104.039</v>
      </c>
      <c r="WI47" s="17">
        <v>21.760999999999999</v>
      </c>
      <c r="WJ47" s="17">
        <v>112.1</v>
      </c>
      <c r="WK47" s="17">
        <v>88.692920000000001</v>
      </c>
      <c r="WL47" s="17">
        <v>87.667000000000002</v>
      </c>
      <c r="WM47" s="17">
        <v>24.433</v>
      </c>
      <c r="WN47" s="17">
        <v>0</v>
      </c>
      <c r="WO47" s="17"/>
      <c r="WP47" s="17"/>
      <c r="WQ47" s="17">
        <v>0</v>
      </c>
      <c r="WR47" s="17">
        <v>0</v>
      </c>
      <c r="WS47" s="17"/>
      <c r="WT47" s="17"/>
      <c r="WU47" s="17">
        <v>0</v>
      </c>
      <c r="WV47" s="17">
        <v>6.9</v>
      </c>
      <c r="WW47" s="17">
        <v>7.2</v>
      </c>
      <c r="WX47" s="17">
        <v>7.2</v>
      </c>
      <c r="WY47" s="17">
        <v>-0.3</v>
      </c>
      <c r="WZ47" s="17">
        <v>19.399999999999999</v>
      </c>
      <c r="XA47" s="17">
        <v>18.4466</v>
      </c>
      <c r="XB47" s="17">
        <v>18.4466</v>
      </c>
      <c r="XC47" s="17">
        <v>0.95340000000000003</v>
      </c>
      <c r="XD47" s="17">
        <v>9.6</v>
      </c>
      <c r="XE47" s="17">
        <v>10.8</v>
      </c>
      <c r="XF47" s="17">
        <v>10.8</v>
      </c>
      <c r="XG47" s="17">
        <v>-1.2</v>
      </c>
      <c r="XH47" s="17">
        <v>32.9</v>
      </c>
      <c r="XI47" s="17">
        <v>31.5</v>
      </c>
      <c r="XJ47" s="17">
        <v>31.5</v>
      </c>
      <c r="XK47" s="17">
        <v>1.4</v>
      </c>
      <c r="XL47" s="17">
        <v>28</v>
      </c>
      <c r="XM47" s="17">
        <v>31.5</v>
      </c>
      <c r="XN47" s="17">
        <v>31.5</v>
      </c>
      <c r="XO47" s="17">
        <v>-3.5</v>
      </c>
      <c r="XP47" s="17">
        <v>11</v>
      </c>
      <c r="XQ47" s="17"/>
      <c r="XR47" s="17"/>
      <c r="XS47" s="17">
        <v>11</v>
      </c>
      <c r="XT47" s="17">
        <v>18.3</v>
      </c>
      <c r="XU47" s="17">
        <v>19.234999999999999</v>
      </c>
      <c r="XV47" s="17">
        <v>19.234999999999999</v>
      </c>
      <c r="XW47" s="17">
        <v>-0.93500000000000005</v>
      </c>
      <c r="XX47" s="17">
        <v>6.8</v>
      </c>
      <c r="XY47" s="17">
        <v>7.31</v>
      </c>
      <c r="XZ47" s="17">
        <v>7.31</v>
      </c>
      <c r="YA47" s="17">
        <v>-0.51</v>
      </c>
      <c r="YB47" s="17">
        <v>10.97</v>
      </c>
      <c r="YC47" s="17">
        <v>11</v>
      </c>
      <c r="YD47" s="17">
        <v>11</v>
      </c>
      <c r="YE47" s="17">
        <v>-0.03</v>
      </c>
    </row>
    <row r="48" spans="1:655" ht="24" customHeight="1" x14ac:dyDescent="0.3">
      <c r="A48" s="1"/>
      <c r="B48" s="18" t="s">
        <v>51</v>
      </c>
      <c r="C48" s="18" t="s">
        <v>785</v>
      </c>
      <c r="D48" s="19">
        <v>99</v>
      </c>
      <c r="E48" s="19">
        <v>98.519419999999997</v>
      </c>
      <c r="F48" s="19">
        <v>101.60194</v>
      </c>
      <c r="G48" s="19">
        <v>-2.6019399999999999</v>
      </c>
      <c r="H48" s="19">
        <v>631.6</v>
      </c>
      <c r="I48" s="19">
        <v>636.00113999999996</v>
      </c>
      <c r="J48" s="19">
        <v>636.00113999999996</v>
      </c>
      <c r="K48" s="19">
        <v>-4.4011399999999998</v>
      </c>
      <c r="L48" s="19">
        <v>216.9</v>
      </c>
      <c r="M48" s="19">
        <v>206.90248</v>
      </c>
      <c r="N48" s="19">
        <v>206.90248</v>
      </c>
      <c r="O48" s="19">
        <v>9.9975199999999997</v>
      </c>
      <c r="P48" s="19"/>
      <c r="Q48" s="19"/>
      <c r="R48" s="19"/>
      <c r="S48" s="19">
        <v>0</v>
      </c>
      <c r="T48" s="19"/>
      <c r="U48" s="19"/>
      <c r="V48" s="19"/>
      <c r="W48" s="19">
        <v>0</v>
      </c>
      <c r="X48" s="19">
        <v>11.5</v>
      </c>
      <c r="Y48" s="19">
        <v>12.09104</v>
      </c>
      <c r="Z48" s="19">
        <v>30.672820000000002</v>
      </c>
      <c r="AA48" s="19">
        <v>-19.172820000000002</v>
      </c>
      <c r="AB48" s="19">
        <v>83.8</v>
      </c>
      <c r="AC48" s="19">
        <v>83.592230000000001</v>
      </c>
      <c r="AD48" s="19">
        <v>87.85</v>
      </c>
      <c r="AE48" s="19">
        <v>-4.05</v>
      </c>
      <c r="AF48" s="19">
        <v>80.5</v>
      </c>
      <c r="AG48" s="19">
        <v>86.905510000000007</v>
      </c>
      <c r="AH48" s="19"/>
      <c r="AI48" s="19">
        <v>80.5</v>
      </c>
      <c r="AJ48" s="19"/>
      <c r="AK48" s="19"/>
      <c r="AL48" s="19"/>
      <c r="AM48" s="19">
        <v>0</v>
      </c>
      <c r="AN48" s="19">
        <v>189.1</v>
      </c>
      <c r="AO48" s="19">
        <v>196.22801999999999</v>
      </c>
      <c r="AP48" s="19">
        <v>196.22801999999999</v>
      </c>
      <c r="AQ48" s="19">
        <v>-7.1280200000000002</v>
      </c>
      <c r="AR48" s="19">
        <v>208.8</v>
      </c>
      <c r="AS48" s="19">
        <v>196.22801999999999</v>
      </c>
      <c r="AT48" s="19">
        <v>196.22801999999999</v>
      </c>
      <c r="AU48" s="19">
        <v>12.57198</v>
      </c>
      <c r="AV48" s="19">
        <v>212.1</v>
      </c>
      <c r="AW48" s="19">
        <v>196.22801999999999</v>
      </c>
      <c r="AX48" s="19">
        <v>196.22801999999999</v>
      </c>
      <c r="AY48" s="19">
        <v>15.871980000000001</v>
      </c>
      <c r="AZ48" s="19">
        <v>286.8</v>
      </c>
      <c r="BA48" s="19">
        <v>295.22593999999998</v>
      </c>
      <c r="BB48" s="19">
        <v>295.22593999999998</v>
      </c>
      <c r="BC48" s="19">
        <v>-8.4259400000000007</v>
      </c>
      <c r="BD48" s="19">
        <v>217.1</v>
      </c>
      <c r="BE48" s="19">
        <v>208.07390000000001</v>
      </c>
      <c r="BF48" s="19">
        <v>208.07390000000001</v>
      </c>
      <c r="BG48" s="19">
        <v>9.0260999999999996</v>
      </c>
      <c r="BH48" s="19">
        <v>111.4</v>
      </c>
      <c r="BI48" s="19">
        <v>104.34936999999999</v>
      </c>
      <c r="BJ48" s="19">
        <v>104.34936999999999</v>
      </c>
      <c r="BK48" s="19">
        <v>7.05063</v>
      </c>
      <c r="BL48" s="19">
        <v>375.8</v>
      </c>
      <c r="BM48" s="19">
        <v>381.30583000000001</v>
      </c>
      <c r="BN48" s="19">
        <v>381.30583000000001</v>
      </c>
      <c r="BO48" s="19">
        <v>-5.5058299999999996</v>
      </c>
      <c r="BP48" s="19">
        <v>3.1</v>
      </c>
      <c r="BQ48" s="19">
        <v>4.4318400000000002</v>
      </c>
      <c r="BR48" s="19">
        <v>4.4318400000000002</v>
      </c>
      <c r="BS48" s="19">
        <v>-1.3318399999999999</v>
      </c>
      <c r="BT48" s="19">
        <v>0</v>
      </c>
      <c r="BU48" s="19"/>
      <c r="BV48" s="19"/>
      <c r="BW48" s="19">
        <v>0</v>
      </c>
      <c r="BX48" s="19"/>
      <c r="BY48" s="19"/>
      <c r="BZ48" s="19"/>
      <c r="CA48" s="19">
        <v>0</v>
      </c>
      <c r="CB48" s="19"/>
      <c r="CC48" s="19"/>
      <c r="CD48" s="19"/>
      <c r="CE48" s="19">
        <v>0</v>
      </c>
      <c r="CF48" s="19"/>
      <c r="CG48" s="19"/>
      <c r="CH48" s="19"/>
      <c r="CI48" s="19">
        <v>0</v>
      </c>
      <c r="CJ48" s="19">
        <v>119.8</v>
      </c>
      <c r="CK48" s="19">
        <v>120.1673</v>
      </c>
      <c r="CL48" s="19">
        <v>120.1673</v>
      </c>
      <c r="CM48" s="19">
        <v>-0.36730000000000002</v>
      </c>
      <c r="CN48" s="19">
        <v>7.5</v>
      </c>
      <c r="CO48" s="19">
        <v>6.8003799999999996</v>
      </c>
      <c r="CP48" s="19">
        <v>5.1333399999999996</v>
      </c>
      <c r="CQ48" s="19">
        <v>2.36666</v>
      </c>
      <c r="CR48" s="19">
        <v>3.3</v>
      </c>
      <c r="CS48" s="19">
        <v>3.7328199999999998</v>
      </c>
      <c r="CT48" s="19">
        <v>2.8177599999999998</v>
      </c>
      <c r="CU48" s="19">
        <v>0.48224</v>
      </c>
      <c r="CV48" s="19">
        <v>22.6</v>
      </c>
      <c r="CW48" s="19">
        <v>22.389009999999999</v>
      </c>
      <c r="CX48" s="19">
        <v>22.389009999999999</v>
      </c>
      <c r="CY48" s="19">
        <v>0.21099000000000001</v>
      </c>
      <c r="CZ48" s="19">
        <v>6.9</v>
      </c>
      <c r="DA48" s="19">
        <v>6.8787000000000003</v>
      </c>
      <c r="DB48" s="19">
        <v>6.8787000000000003</v>
      </c>
      <c r="DC48" s="19">
        <v>2.1299999999999999E-2</v>
      </c>
      <c r="DD48" s="19">
        <v>14.9</v>
      </c>
      <c r="DE48" s="19">
        <v>14.919420000000001</v>
      </c>
      <c r="DF48" s="19">
        <v>14.919420000000001</v>
      </c>
      <c r="DG48" s="19">
        <v>-1.942E-2</v>
      </c>
      <c r="DH48" s="19">
        <v>125.6</v>
      </c>
      <c r="DI48" s="19">
        <v>142.30582000000001</v>
      </c>
      <c r="DJ48" s="19">
        <v>134.01217</v>
      </c>
      <c r="DK48" s="19">
        <v>-8.4121699999999997</v>
      </c>
      <c r="DL48" s="19"/>
      <c r="DM48" s="19"/>
      <c r="DN48" s="19"/>
      <c r="DO48" s="19">
        <v>0</v>
      </c>
      <c r="DP48" s="19"/>
      <c r="DQ48" s="19"/>
      <c r="DR48" s="19"/>
      <c r="DS48" s="19">
        <v>0</v>
      </c>
      <c r="DT48" s="19"/>
      <c r="DU48" s="19"/>
      <c r="DV48" s="19"/>
      <c r="DW48" s="19">
        <v>0</v>
      </c>
      <c r="DX48" s="19"/>
      <c r="DY48" s="19"/>
      <c r="DZ48" s="19"/>
      <c r="EA48" s="19">
        <v>0</v>
      </c>
      <c r="EB48" s="19">
        <v>90</v>
      </c>
      <c r="EC48" s="19">
        <v>96.785799999999995</v>
      </c>
      <c r="ED48" s="19">
        <v>107.59748</v>
      </c>
      <c r="EE48" s="19">
        <v>-17.597480000000001</v>
      </c>
      <c r="EF48" s="19">
        <v>194.1</v>
      </c>
      <c r="EG48" s="19">
        <v>177.31623999999999</v>
      </c>
      <c r="EH48" s="19">
        <v>130.95348999999999</v>
      </c>
      <c r="EI48" s="19">
        <v>63.146509999999999</v>
      </c>
      <c r="EJ48" s="19"/>
      <c r="EK48" s="19"/>
      <c r="EL48" s="19"/>
      <c r="EM48" s="19">
        <v>0</v>
      </c>
      <c r="EN48" s="19"/>
      <c r="EO48" s="19"/>
      <c r="EP48" s="19"/>
      <c r="EQ48" s="19">
        <v>0</v>
      </c>
      <c r="ER48" s="19"/>
      <c r="ES48" s="19"/>
      <c r="ET48" s="19"/>
      <c r="EU48" s="19">
        <v>0</v>
      </c>
      <c r="EV48" s="19">
        <v>6.5</v>
      </c>
      <c r="EW48" s="19">
        <v>6.39</v>
      </c>
      <c r="EX48" s="19">
        <v>6.39</v>
      </c>
      <c r="EY48" s="19">
        <v>0.11</v>
      </c>
      <c r="EZ48" s="19">
        <v>0</v>
      </c>
      <c r="FA48" s="19">
        <v>168.82995</v>
      </c>
      <c r="FB48" s="19">
        <v>176.01212000000001</v>
      </c>
      <c r="FC48" s="19">
        <v>-176.01212000000001</v>
      </c>
      <c r="FD48" s="19">
        <v>26.7</v>
      </c>
      <c r="FE48" s="19">
        <v>27.864080000000001</v>
      </c>
      <c r="FF48" s="19">
        <v>29.74953</v>
      </c>
      <c r="FG48" s="19">
        <v>-3.0495299999999999</v>
      </c>
      <c r="FH48" s="19">
        <v>61.4</v>
      </c>
      <c r="FI48" s="19">
        <v>53.398060000000001</v>
      </c>
      <c r="FJ48" s="19">
        <v>151.21556000000001</v>
      </c>
      <c r="FK48" s="19">
        <v>-89.815560000000005</v>
      </c>
      <c r="FL48" s="19">
        <v>15.7</v>
      </c>
      <c r="FM48" s="19">
        <v>17.91262</v>
      </c>
      <c r="FN48" s="19">
        <v>18.874919999999999</v>
      </c>
      <c r="FO48" s="19">
        <v>-3.1749200000000002</v>
      </c>
      <c r="FP48" s="19">
        <v>18.399999999999999</v>
      </c>
      <c r="FQ48" s="19">
        <v>17.614820000000002</v>
      </c>
      <c r="FR48" s="19">
        <v>17.91338</v>
      </c>
      <c r="FS48" s="19">
        <v>0.48662</v>
      </c>
      <c r="FT48" s="19">
        <v>10.8</v>
      </c>
      <c r="FU48" s="19">
        <v>11</v>
      </c>
      <c r="FV48" s="19">
        <v>10.485440000000001</v>
      </c>
      <c r="FW48" s="19">
        <v>0.31456000000000001</v>
      </c>
      <c r="FX48" s="19">
        <v>60.1</v>
      </c>
      <c r="FY48" s="19">
        <v>65.663929999999993</v>
      </c>
      <c r="FZ48" s="19">
        <v>65.663929999999993</v>
      </c>
      <c r="GA48" s="19">
        <v>-5.56393</v>
      </c>
      <c r="GB48" s="19">
        <v>180.8</v>
      </c>
      <c r="GC48" s="19">
        <v>184.91498000000001</v>
      </c>
      <c r="GD48" s="19">
        <v>184.91498000000001</v>
      </c>
      <c r="GE48" s="19">
        <v>-4.1149800000000001</v>
      </c>
      <c r="GF48" s="19">
        <v>181.2</v>
      </c>
      <c r="GG48" s="19">
        <v>184.91498000000001</v>
      </c>
      <c r="GH48" s="19">
        <v>184.91498000000001</v>
      </c>
      <c r="GI48" s="19">
        <v>-3.7149800000000002</v>
      </c>
      <c r="GJ48" s="19">
        <v>184.5</v>
      </c>
      <c r="GK48" s="19">
        <v>185.47028</v>
      </c>
      <c r="GL48" s="19">
        <v>185.47028</v>
      </c>
      <c r="GM48" s="19">
        <v>-0.97028000000000003</v>
      </c>
      <c r="GN48" s="19">
        <v>81.7</v>
      </c>
      <c r="GO48" s="19">
        <v>88.410179999999997</v>
      </c>
      <c r="GP48" s="19">
        <v>88.410179999999997</v>
      </c>
      <c r="GQ48" s="19">
        <v>-6.7101800000000003</v>
      </c>
      <c r="GR48" s="19"/>
      <c r="GS48" s="19"/>
      <c r="GT48" s="19"/>
      <c r="GU48" s="19">
        <v>0</v>
      </c>
      <c r="GV48" s="19">
        <v>5.8</v>
      </c>
      <c r="GW48" s="19">
        <v>5.9112099999999996</v>
      </c>
      <c r="GX48" s="19">
        <v>5.9112099999999996</v>
      </c>
      <c r="GY48" s="19">
        <v>-0.11121</v>
      </c>
      <c r="GZ48" s="19">
        <v>0</v>
      </c>
      <c r="HA48" s="19"/>
      <c r="HB48" s="19"/>
      <c r="HC48" s="19">
        <v>0</v>
      </c>
      <c r="HD48" s="19">
        <v>25.5</v>
      </c>
      <c r="HE48" s="19">
        <v>30.81456</v>
      </c>
      <c r="HF48" s="19">
        <v>30.81456</v>
      </c>
      <c r="HG48" s="19">
        <v>-5.3145600000000002</v>
      </c>
      <c r="HH48" s="19">
        <v>3.7</v>
      </c>
      <c r="HI48" s="19">
        <v>1.97359</v>
      </c>
      <c r="HJ48" s="19">
        <v>1.97359</v>
      </c>
      <c r="HK48" s="19">
        <v>1.72641</v>
      </c>
      <c r="HL48" s="19">
        <v>28.8</v>
      </c>
      <c r="HM48" s="19">
        <v>17.171500000000002</v>
      </c>
      <c r="HN48" s="19">
        <v>17.171500000000002</v>
      </c>
      <c r="HO48" s="19">
        <v>11.628500000000001</v>
      </c>
      <c r="HP48" s="19">
        <v>64</v>
      </c>
      <c r="HQ48" s="19">
        <v>50.632249999999999</v>
      </c>
      <c r="HR48" s="19">
        <v>85</v>
      </c>
      <c r="HS48" s="19">
        <v>-21</v>
      </c>
      <c r="HT48" s="19"/>
      <c r="HU48" s="19"/>
      <c r="HV48" s="19"/>
      <c r="HW48" s="19">
        <v>0</v>
      </c>
      <c r="HX48" s="19"/>
      <c r="HY48" s="19"/>
      <c r="HZ48" s="19"/>
      <c r="IA48" s="19">
        <v>0</v>
      </c>
      <c r="IB48" s="19">
        <v>94.1</v>
      </c>
      <c r="IC48" s="19">
        <v>85.482579999999999</v>
      </c>
      <c r="ID48" s="19">
        <v>86.587029999999999</v>
      </c>
      <c r="IE48" s="19">
        <v>7.5129700000000001</v>
      </c>
      <c r="IF48" s="19"/>
      <c r="IG48" s="19"/>
      <c r="IH48" s="19"/>
      <c r="II48" s="19">
        <v>0</v>
      </c>
      <c r="IJ48" s="19"/>
      <c r="IK48" s="19"/>
      <c r="IL48" s="19"/>
      <c r="IM48" s="19">
        <v>0</v>
      </c>
      <c r="IN48" s="19">
        <v>47.5</v>
      </c>
      <c r="IO48" s="19">
        <v>45.221359999999997</v>
      </c>
      <c r="IP48" s="19">
        <v>45.221359999999997</v>
      </c>
      <c r="IQ48" s="19">
        <v>2.2786400000000002</v>
      </c>
      <c r="IR48" s="19"/>
      <c r="IS48" s="19"/>
      <c r="IT48" s="19"/>
      <c r="IU48" s="19">
        <v>0</v>
      </c>
      <c r="IV48" s="19"/>
      <c r="IW48" s="19"/>
      <c r="IX48" s="19"/>
      <c r="IY48" s="19">
        <v>0</v>
      </c>
      <c r="IZ48" s="19"/>
      <c r="JA48" s="19"/>
      <c r="JB48" s="19"/>
      <c r="JC48" s="19">
        <v>0</v>
      </c>
      <c r="JD48" s="19">
        <v>70.599999999999994</v>
      </c>
      <c r="JE48" s="19">
        <v>72.899209999999997</v>
      </c>
      <c r="JF48" s="19">
        <v>72.899209999999997</v>
      </c>
      <c r="JG48" s="19">
        <v>-2.29921</v>
      </c>
      <c r="JH48" s="19">
        <v>179.4</v>
      </c>
      <c r="JI48" s="19">
        <v>172.31039000000001</v>
      </c>
      <c r="JJ48" s="19">
        <v>172.31039000000001</v>
      </c>
      <c r="JK48" s="19">
        <v>7.0896100000000004</v>
      </c>
      <c r="JL48" s="19">
        <v>176.6</v>
      </c>
      <c r="JM48" s="19">
        <v>172.31039000000001</v>
      </c>
      <c r="JN48" s="19">
        <v>172.31039000000001</v>
      </c>
      <c r="JO48" s="19">
        <v>4.2896099999999997</v>
      </c>
      <c r="JP48" s="19"/>
      <c r="JQ48" s="19"/>
      <c r="JR48" s="19"/>
      <c r="JS48" s="19">
        <v>0</v>
      </c>
      <c r="JT48" s="19">
        <v>175.4</v>
      </c>
      <c r="JU48" s="19">
        <v>172.82784000000001</v>
      </c>
      <c r="JV48" s="19">
        <v>172.82784000000001</v>
      </c>
      <c r="JW48" s="19">
        <v>2.5721599999999998</v>
      </c>
      <c r="JX48" s="19">
        <v>76.400000000000006</v>
      </c>
      <c r="JY48" s="19">
        <v>73.590999999999994</v>
      </c>
      <c r="JZ48" s="19">
        <v>73.590999999999994</v>
      </c>
      <c r="KA48" s="19">
        <v>2.8090000000000002</v>
      </c>
      <c r="KB48" s="19">
        <v>37.200000000000003</v>
      </c>
      <c r="KC48" s="19">
        <v>36.905999999999999</v>
      </c>
      <c r="KD48" s="19">
        <v>36.905999999999999</v>
      </c>
      <c r="KE48" s="19">
        <v>0.29399999999999998</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0.63188999999999995</v>
      </c>
      <c r="LF48" s="19">
        <v>0.63188999999999995</v>
      </c>
      <c r="LG48" s="19">
        <v>-0.23189000000000001</v>
      </c>
      <c r="LH48" s="19">
        <v>170.4</v>
      </c>
      <c r="LI48" s="19">
        <v>148.88068000000001</v>
      </c>
      <c r="LJ48" s="19">
        <v>143.93394000000001</v>
      </c>
      <c r="LK48" s="19">
        <v>26.466059999999999</v>
      </c>
      <c r="LL48" s="19">
        <v>95.9</v>
      </c>
      <c r="LM48" s="19">
        <v>92.444500000000005</v>
      </c>
      <c r="LN48" s="19">
        <v>108.13</v>
      </c>
      <c r="LO48" s="19">
        <v>-12.23</v>
      </c>
      <c r="LP48" s="19">
        <v>65</v>
      </c>
      <c r="LQ48" s="19">
        <v>67.133979999999994</v>
      </c>
      <c r="LR48" s="19">
        <v>67.133979999999994</v>
      </c>
      <c r="LS48" s="19">
        <v>-2.1339800000000002</v>
      </c>
      <c r="LT48" s="19">
        <v>68.5</v>
      </c>
      <c r="LU48" s="19">
        <v>72.37388</v>
      </c>
      <c r="LV48" s="19">
        <v>78.567999999999998</v>
      </c>
      <c r="LW48" s="19">
        <v>-10.068</v>
      </c>
      <c r="LX48" s="19">
        <v>29.5</v>
      </c>
      <c r="LY48" s="19">
        <v>29.951460000000001</v>
      </c>
      <c r="LZ48" s="19">
        <v>29.951460000000001</v>
      </c>
      <c r="MA48" s="19">
        <v>-0.45145999999999997</v>
      </c>
      <c r="MB48" s="19">
        <v>0</v>
      </c>
      <c r="MC48" s="19"/>
      <c r="MD48" s="19"/>
      <c r="ME48" s="19">
        <v>0</v>
      </c>
      <c r="MF48" s="19"/>
      <c r="MG48" s="19"/>
      <c r="MH48" s="19"/>
      <c r="MI48" s="19">
        <v>0</v>
      </c>
      <c r="MJ48" s="19"/>
      <c r="MK48" s="19"/>
      <c r="ML48" s="19"/>
      <c r="MM48" s="19">
        <v>0</v>
      </c>
      <c r="MN48" s="19">
        <v>146.80000000000001</v>
      </c>
      <c r="MO48" s="19">
        <v>159.10807</v>
      </c>
      <c r="MP48" s="19">
        <v>159.10807</v>
      </c>
      <c r="MQ48" s="19">
        <v>-12.308070000000001</v>
      </c>
      <c r="MR48" s="19">
        <v>149.4</v>
      </c>
      <c r="MS48" s="19">
        <v>159.10807</v>
      </c>
      <c r="MT48" s="19">
        <v>159.10807</v>
      </c>
      <c r="MU48" s="19">
        <v>-9.7080699999999993</v>
      </c>
      <c r="MV48" s="19">
        <v>172</v>
      </c>
      <c r="MW48" s="19">
        <v>159.58587</v>
      </c>
      <c r="MX48" s="19">
        <v>159.58587</v>
      </c>
      <c r="MY48" s="19">
        <v>12.41413</v>
      </c>
      <c r="MZ48" s="19">
        <v>192.2</v>
      </c>
      <c r="NA48" s="19">
        <v>185.62738999999999</v>
      </c>
      <c r="NB48" s="19"/>
      <c r="NC48" s="19">
        <v>192.2</v>
      </c>
      <c r="ND48" s="19"/>
      <c r="NE48" s="19"/>
      <c r="NF48" s="19"/>
      <c r="NG48" s="19">
        <v>0</v>
      </c>
      <c r="NH48" s="19"/>
      <c r="NI48" s="19"/>
      <c r="NJ48" s="19"/>
      <c r="NK48" s="19">
        <v>0</v>
      </c>
      <c r="NL48" s="19"/>
      <c r="NM48" s="19"/>
      <c r="NN48" s="19"/>
      <c r="NO48" s="19">
        <v>0</v>
      </c>
      <c r="NP48" s="19"/>
      <c r="NQ48" s="19"/>
      <c r="NR48" s="19"/>
      <c r="NS48" s="19">
        <v>0</v>
      </c>
      <c r="NT48" s="19">
        <v>218.7</v>
      </c>
      <c r="NU48" s="19">
        <v>213.11998</v>
      </c>
      <c r="NV48" s="19">
        <v>213.11998</v>
      </c>
      <c r="NW48" s="19">
        <v>5.5800200000000002</v>
      </c>
      <c r="NX48" s="19">
        <v>104.7</v>
      </c>
      <c r="NY48" s="19">
        <v>106.87999000000001</v>
      </c>
      <c r="NZ48" s="19">
        <v>106.87999000000001</v>
      </c>
      <c r="OA48" s="19">
        <v>-2.1799900000000001</v>
      </c>
      <c r="OB48" s="19">
        <v>0</v>
      </c>
      <c r="OC48" s="19"/>
      <c r="OD48" s="19"/>
      <c r="OE48" s="19">
        <v>0</v>
      </c>
      <c r="OF48" s="19">
        <v>59.5</v>
      </c>
      <c r="OG48" s="19">
        <v>85.9</v>
      </c>
      <c r="OH48" s="19">
        <v>98.605999999999995</v>
      </c>
      <c r="OI48" s="19">
        <v>-39.106000000000002</v>
      </c>
      <c r="OJ48" s="19">
        <v>0</v>
      </c>
      <c r="OK48" s="19"/>
      <c r="OL48" s="19"/>
      <c r="OM48" s="19">
        <v>0</v>
      </c>
      <c r="ON48" s="19">
        <v>7.5</v>
      </c>
      <c r="OO48" s="19">
        <v>11.234</v>
      </c>
      <c r="OP48" s="19">
        <v>11.234</v>
      </c>
      <c r="OQ48" s="19">
        <v>-3.734</v>
      </c>
      <c r="OR48" s="19">
        <v>0</v>
      </c>
      <c r="OS48" s="19"/>
      <c r="OT48" s="19"/>
      <c r="OU48" s="19">
        <v>0</v>
      </c>
      <c r="OV48" s="19">
        <v>4.8</v>
      </c>
      <c r="OW48" s="19">
        <v>4.8</v>
      </c>
      <c r="OX48" s="19">
        <v>4.8</v>
      </c>
      <c r="OY48" s="19">
        <v>0</v>
      </c>
      <c r="OZ48" s="19">
        <v>5.0999999999999996</v>
      </c>
      <c r="PA48" s="19">
        <v>5</v>
      </c>
      <c r="PB48" s="19">
        <v>5</v>
      </c>
      <c r="PC48" s="19">
        <v>0.1</v>
      </c>
      <c r="PD48" s="19">
        <v>9.9</v>
      </c>
      <c r="PE48" s="19">
        <v>9</v>
      </c>
      <c r="PF48" s="19">
        <v>9.9830000000000005</v>
      </c>
      <c r="PG48" s="19">
        <v>-8.3000000000000004E-2</v>
      </c>
      <c r="PH48" s="19">
        <v>1</v>
      </c>
      <c r="PI48" s="19">
        <v>1.46</v>
      </c>
      <c r="PJ48" s="19">
        <v>2.7425199999999998</v>
      </c>
      <c r="PK48" s="19">
        <v>-1.7425200000000001</v>
      </c>
      <c r="PL48" s="19">
        <v>0.3</v>
      </c>
      <c r="PM48" s="19">
        <v>1</v>
      </c>
      <c r="PN48" s="19">
        <v>1</v>
      </c>
      <c r="PO48" s="19">
        <v>-0.7</v>
      </c>
      <c r="PP48" s="19">
        <v>1.8</v>
      </c>
      <c r="PQ48" s="19">
        <v>1.82</v>
      </c>
      <c r="PR48" s="19">
        <v>1.82</v>
      </c>
      <c r="PS48" s="19">
        <v>-0.02</v>
      </c>
      <c r="PT48" s="19">
        <v>4.8</v>
      </c>
      <c r="PU48" s="19">
        <v>4.5</v>
      </c>
      <c r="PV48" s="19">
        <v>4.5</v>
      </c>
      <c r="PW48" s="19">
        <v>0.3</v>
      </c>
      <c r="PX48" s="19">
        <v>13.8</v>
      </c>
      <c r="PY48" s="19">
        <v>16</v>
      </c>
      <c r="PZ48" s="19">
        <v>14.56311</v>
      </c>
      <c r="QA48" s="19">
        <v>-0.76310999999999996</v>
      </c>
      <c r="QB48" s="19">
        <v>3.8</v>
      </c>
      <c r="QC48" s="19">
        <v>3.8</v>
      </c>
      <c r="QD48" s="19">
        <v>3.8</v>
      </c>
      <c r="QE48" s="19">
        <v>0</v>
      </c>
      <c r="QF48" s="19">
        <v>3.1</v>
      </c>
      <c r="QG48" s="19">
        <v>3.1</v>
      </c>
      <c r="QH48" s="19">
        <v>3.1</v>
      </c>
      <c r="QI48" s="19">
        <v>0</v>
      </c>
      <c r="QJ48" s="19">
        <v>3.5</v>
      </c>
      <c r="QK48" s="19">
        <v>3.4</v>
      </c>
      <c r="QL48" s="19">
        <v>3.4</v>
      </c>
      <c r="QM48" s="19">
        <v>0.1</v>
      </c>
      <c r="QN48" s="19">
        <v>17.899999999999999</v>
      </c>
      <c r="QO48" s="19">
        <v>19</v>
      </c>
      <c r="QP48" s="19">
        <v>16.990290000000002</v>
      </c>
      <c r="QQ48" s="19">
        <v>0.90971000000000002</v>
      </c>
      <c r="QR48" s="19">
        <v>0</v>
      </c>
      <c r="QS48" s="19"/>
      <c r="QT48" s="19"/>
      <c r="QU48" s="19">
        <v>0</v>
      </c>
      <c r="QV48" s="19">
        <v>0</v>
      </c>
      <c r="QW48" s="19"/>
      <c r="QX48" s="19"/>
      <c r="QY48" s="19">
        <v>0</v>
      </c>
      <c r="QZ48" s="19">
        <v>18.8</v>
      </c>
      <c r="RA48" s="19">
        <v>20.80161</v>
      </c>
      <c r="RB48" s="19">
        <v>22.036999999999999</v>
      </c>
      <c r="RC48" s="19">
        <v>-3.2370000000000001</v>
      </c>
      <c r="RD48" s="19">
        <v>56.9</v>
      </c>
      <c r="RE48" s="19">
        <v>53.8</v>
      </c>
      <c r="RF48" s="19">
        <v>65.768000000000001</v>
      </c>
      <c r="RG48" s="19">
        <v>-8.8680000000000003</v>
      </c>
      <c r="RH48" s="19">
        <v>4.4000000000000004</v>
      </c>
      <c r="RI48" s="19">
        <v>4.2</v>
      </c>
      <c r="RJ48" s="19">
        <v>4.2</v>
      </c>
      <c r="RK48" s="19">
        <v>0.2</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2.6</v>
      </c>
      <c r="SC48" s="19">
        <v>2.4510000000000001</v>
      </c>
      <c r="SD48" s="19">
        <v>2.4510000000000001</v>
      </c>
      <c r="SE48" s="19">
        <v>0.14899999999999999</v>
      </c>
      <c r="SF48" s="19">
        <v>20.100000000000001</v>
      </c>
      <c r="SG48" s="19">
        <v>19.772790000000001</v>
      </c>
      <c r="SH48" s="19">
        <v>19.772790000000001</v>
      </c>
      <c r="SI48" s="19">
        <v>0.32721</v>
      </c>
      <c r="SJ48" s="19">
        <v>1.7</v>
      </c>
      <c r="SK48" s="19">
        <v>1.44</v>
      </c>
      <c r="SL48" s="19">
        <v>1.44</v>
      </c>
      <c r="SM48" s="19">
        <v>0.26</v>
      </c>
      <c r="SN48" s="19"/>
      <c r="SO48" s="19"/>
      <c r="SP48" s="19">
        <v>0.4</v>
      </c>
      <c r="SQ48" s="19">
        <v>-0.4</v>
      </c>
      <c r="SR48" s="19">
        <v>5.0999999999999996</v>
      </c>
      <c r="SS48" s="19">
        <v>5.3</v>
      </c>
      <c r="ST48" s="19">
        <v>5.3</v>
      </c>
      <c r="SU48" s="19">
        <v>-0.2</v>
      </c>
      <c r="SV48" s="19">
        <v>2.4</v>
      </c>
      <c r="SW48" s="19">
        <v>3</v>
      </c>
      <c r="SX48" s="19">
        <v>3</v>
      </c>
      <c r="SY48" s="19">
        <v>-0.6</v>
      </c>
      <c r="SZ48" s="19">
        <v>4.2</v>
      </c>
      <c r="TA48" s="19">
        <v>5</v>
      </c>
      <c r="TB48" s="19">
        <v>5</v>
      </c>
      <c r="TC48" s="19">
        <v>-0.8</v>
      </c>
      <c r="TD48" s="19">
        <v>6.6</v>
      </c>
      <c r="TE48" s="19">
        <v>7</v>
      </c>
      <c r="TF48" s="19">
        <v>7</v>
      </c>
      <c r="TG48" s="19">
        <v>-0.4</v>
      </c>
      <c r="TH48" s="19">
        <v>10</v>
      </c>
      <c r="TI48" s="19">
        <v>10</v>
      </c>
      <c r="TJ48" s="19">
        <v>10</v>
      </c>
      <c r="TK48" s="19">
        <v>0</v>
      </c>
      <c r="TL48" s="19">
        <v>24.7</v>
      </c>
      <c r="TM48" s="19">
        <v>13.4</v>
      </c>
      <c r="TN48" s="19">
        <v>23.399000000000001</v>
      </c>
      <c r="TO48" s="19">
        <v>1.3009999999999999</v>
      </c>
      <c r="TP48" s="19">
        <v>53.5</v>
      </c>
      <c r="TQ48" s="19">
        <v>51.5</v>
      </c>
      <c r="TR48" s="19">
        <v>61.52</v>
      </c>
      <c r="TS48" s="19">
        <v>-8.02</v>
      </c>
      <c r="TT48" s="19">
        <v>0</v>
      </c>
      <c r="TU48" s="19"/>
      <c r="TV48" s="19"/>
      <c r="TW48" s="19">
        <v>0</v>
      </c>
      <c r="TX48" s="19">
        <v>78.599999999999994</v>
      </c>
      <c r="TY48" s="19">
        <v>98.424880000000002</v>
      </c>
      <c r="TZ48" s="19">
        <v>87.340999999999994</v>
      </c>
      <c r="UA48" s="19">
        <v>-8.7409999999999997</v>
      </c>
      <c r="UB48" s="19">
        <v>100.2</v>
      </c>
      <c r="UC48" s="19">
        <v>115.44628</v>
      </c>
      <c r="UD48" s="19">
        <v>96.153999999999996</v>
      </c>
      <c r="UE48" s="19">
        <v>4.0460000000000003</v>
      </c>
      <c r="UF48" s="19">
        <v>10.5</v>
      </c>
      <c r="UG48" s="19">
        <v>8.5280000000000005</v>
      </c>
      <c r="UH48" s="19">
        <v>8.5280000000000005</v>
      </c>
      <c r="UI48" s="19">
        <v>1.972</v>
      </c>
      <c r="UJ48" s="19">
        <v>3.8</v>
      </c>
      <c r="UK48" s="19">
        <v>7.4489999999999998</v>
      </c>
      <c r="UL48" s="19">
        <v>7.4489999999999998</v>
      </c>
      <c r="UM48" s="19">
        <v>-3.649</v>
      </c>
      <c r="UN48" s="19">
        <v>5</v>
      </c>
      <c r="UO48" s="19">
        <v>6</v>
      </c>
      <c r="UP48" s="19">
        <v>6</v>
      </c>
      <c r="UQ48" s="19">
        <v>-1</v>
      </c>
      <c r="UR48" s="19">
        <v>1.7</v>
      </c>
      <c r="US48" s="19">
        <v>1.8</v>
      </c>
      <c r="UT48" s="19">
        <v>1.8</v>
      </c>
      <c r="UU48" s="19">
        <v>-0.1</v>
      </c>
      <c r="UV48" s="19"/>
      <c r="UW48" s="19"/>
      <c r="UX48" s="19"/>
      <c r="UY48" s="19">
        <v>0</v>
      </c>
      <c r="UZ48" s="19">
        <v>3.8</v>
      </c>
      <c r="VA48" s="19">
        <v>4</v>
      </c>
      <c r="VB48" s="19">
        <v>4</v>
      </c>
      <c r="VC48" s="19">
        <v>-0.2</v>
      </c>
      <c r="VD48" s="19">
        <v>4.2</v>
      </c>
      <c r="VE48" s="19">
        <v>4.5</v>
      </c>
      <c r="VF48" s="19">
        <v>4.5</v>
      </c>
      <c r="VG48" s="19">
        <v>-0.3</v>
      </c>
      <c r="VH48" s="19">
        <v>4.4000000000000004</v>
      </c>
      <c r="VI48" s="19">
        <v>4.5</v>
      </c>
      <c r="VJ48" s="19">
        <v>4.5</v>
      </c>
      <c r="VK48" s="19">
        <v>-0.1</v>
      </c>
      <c r="VL48" s="19">
        <v>7.6</v>
      </c>
      <c r="VM48" s="19">
        <v>10.048</v>
      </c>
      <c r="VN48" s="19">
        <v>10.048</v>
      </c>
      <c r="VO48" s="19">
        <v>-2.448</v>
      </c>
      <c r="VP48" s="19">
        <v>0</v>
      </c>
      <c r="VQ48" s="19"/>
      <c r="VR48" s="19"/>
      <c r="VS48" s="19">
        <v>0</v>
      </c>
      <c r="VT48" s="19">
        <v>0</v>
      </c>
      <c r="VU48" s="19"/>
      <c r="VV48" s="19"/>
      <c r="VW48" s="19">
        <v>0</v>
      </c>
      <c r="VX48" s="19">
        <v>0</v>
      </c>
      <c r="VY48" s="19"/>
      <c r="VZ48" s="19"/>
      <c r="WA48" s="19">
        <v>0</v>
      </c>
      <c r="WB48" s="19">
        <v>0.6</v>
      </c>
      <c r="WC48" s="19">
        <v>0.6</v>
      </c>
      <c r="WD48" s="19">
        <v>0.6</v>
      </c>
      <c r="WE48" s="19">
        <v>0</v>
      </c>
      <c r="WF48" s="19">
        <v>120.4</v>
      </c>
      <c r="WG48" s="19">
        <v>89.883009999999999</v>
      </c>
      <c r="WH48" s="19">
        <v>94.974999999999994</v>
      </c>
      <c r="WI48" s="19">
        <v>25.425000000000001</v>
      </c>
      <c r="WJ48" s="19">
        <v>96.1</v>
      </c>
      <c r="WK48" s="19">
        <v>80.367090000000005</v>
      </c>
      <c r="WL48" s="19">
        <v>78.072000000000003</v>
      </c>
      <c r="WM48" s="19">
        <v>18.027999999999999</v>
      </c>
      <c r="WN48" s="19">
        <v>0</v>
      </c>
      <c r="WO48" s="19"/>
      <c r="WP48" s="19"/>
      <c r="WQ48" s="19">
        <v>0</v>
      </c>
      <c r="WR48" s="19">
        <v>0</v>
      </c>
      <c r="WS48" s="19"/>
      <c r="WT48" s="19"/>
      <c r="WU48" s="19">
        <v>0</v>
      </c>
      <c r="WV48" s="19">
        <v>6.9</v>
      </c>
      <c r="WW48" s="19">
        <v>7.2</v>
      </c>
      <c r="WX48" s="19">
        <v>7.2</v>
      </c>
      <c r="WY48" s="19">
        <v>-0.3</v>
      </c>
      <c r="WZ48" s="19">
        <v>19.100000000000001</v>
      </c>
      <c r="XA48" s="19">
        <v>18.4466</v>
      </c>
      <c r="XB48" s="19">
        <v>18.4466</v>
      </c>
      <c r="XC48" s="19">
        <v>0.65339999999999998</v>
      </c>
      <c r="XD48" s="19">
        <v>9.4</v>
      </c>
      <c r="XE48" s="19">
        <v>10.8</v>
      </c>
      <c r="XF48" s="19">
        <v>10.8</v>
      </c>
      <c r="XG48" s="19">
        <v>-1.4</v>
      </c>
      <c r="XH48" s="19">
        <v>33.200000000000003</v>
      </c>
      <c r="XI48" s="19">
        <v>31.5</v>
      </c>
      <c r="XJ48" s="19">
        <v>31.5</v>
      </c>
      <c r="XK48" s="19">
        <v>1.7</v>
      </c>
      <c r="XL48" s="19">
        <v>28.1</v>
      </c>
      <c r="XM48" s="19">
        <v>31.5</v>
      </c>
      <c r="XN48" s="19">
        <v>31.5</v>
      </c>
      <c r="XO48" s="19">
        <v>-3.4</v>
      </c>
      <c r="XP48" s="19">
        <v>0</v>
      </c>
      <c r="XQ48" s="19"/>
      <c r="XR48" s="19"/>
      <c r="XS48" s="19">
        <v>0</v>
      </c>
      <c r="XT48" s="19">
        <v>18.3</v>
      </c>
      <c r="XU48" s="19">
        <v>19.234999999999999</v>
      </c>
      <c r="XV48" s="19">
        <v>19.234999999999999</v>
      </c>
      <c r="XW48" s="19">
        <v>-0.93500000000000005</v>
      </c>
      <c r="XX48" s="19">
        <v>6.8</v>
      </c>
      <c r="XY48" s="19">
        <v>7.31</v>
      </c>
      <c r="XZ48" s="19">
        <v>7.31</v>
      </c>
      <c r="YA48" s="19">
        <v>-0.51</v>
      </c>
      <c r="YB48" s="19">
        <v>10.96</v>
      </c>
      <c r="YC48" s="19">
        <v>11</v>
      </c>
      <c r="YD48" s="19">
        <v>11</v>
      </c>
      <c r="YE48" s="19">
        <v>-0.04</v>
      </c>
    </row>
    <row r="49" spans="1:655" ht="24" customHeight="1" x14ac:dyDescent="0.3">
      <c r="A49" s="1"/>
      <c r="B49" s="13" t="s">
        <v>51</v>
      </c>
      <c r="C49" s="13" t="s">
        <v>786</v>
      </c>
      <c r="D49" s="14">
        <v>99.1</v>
      </c>
      <c r="E49" s="14">
        <v>98.519419999999997</v>
      </c>
      <c r="F49" s="14">
        <v>101.60194</v>
      </c>
      <c r="G49" s="14">
        <v>-2.5019399999999998</v>
      </c>
      <c r="H49" s="14">
        <v>636.9</v>
      </c>
      <c r="I49" s="14">
        <v>636.00113999999996</v>
      </c>
      <c r="J49" s="14">
        <v>636.00113999999996</v>
      </c>
      <c r="K49" s="14">
        <v>0.89885999999999999</v>
      </c>
      <c r="L49" s="14">
        <v>219.1</v>
      </c>
      <c r="M49" s="14">
        <v>206.90248</v>
      </c>
      <c r="N49" s="14">
        <v>206.90248</v>
      </c>
      <c r="O49" s="14">
        <v>12.197520000000001</v>
      </c>
      <c r="P49" s="14"/>
      <c r="Q49" s="14"/>
      <c r="R49" s="14"/>
      <c r="S49" s="14">
        <v>0</v>
      </c>
      <c r="T49" s="14"/>
      <c r="U49" s="14"/>
      <c r="V49" s="14"/>
      <c r="W49" s="14">
        <v>0</v>
      </c>
      <c r="X49" s="14">
        <v>11.9</v>
      </c>
      <c r="Y49" s="14">
        <v>12.09104</v>
      </c>
      <c r="Z49" s="14">
        <v>30.672820000000002</v>
      </c>
      <c r="AA49" s="14">
        <v>-18.772819999999999</v>
      </c>
      <c r="AB49" s="14">
        <v>83.8</v>
      </c>
      <c r="AC49" s="14">
        <v>83.592230000000001</v>
      </c>
      <c r="AD49" s="14">
        <v>87.85</v>
      </c>
      <c r="AE49" s="14">
        <v>-4.05</v>
      </c>
      <c r="AF49" s="14">
        <v>82.3</v>
      </c>
      <c r="AG49" s="14">
        <v>86.905510000000007</v>
      </c>
      <c r="AH49" s="14"/>
      <c r="AI49" s="14">
        <v>82.3</v>
      </c>
      <c r="AJ49" s="14"/>
      <c r="AK49" s="14"/>
      <c r="AL49" s="14"/>
      <c r="AM49" s="14">
        <v>0</v>
      </c>
      <c r="AN49" s="14">
        <v>188.2</v>
      </c>
      <c r="AO49" s="14">
        <v>196.22801999999999</v>
      </c>
      <c r="AP49" s="14">
        <v>196.22801999999999</v>
      </c>
      <c r="AQ49" s="14">
        <v>-8.0280199999999997</v>
      </c>
      <c r="AR49" s="14">
        <v>206.4</v>
      </c>
      <c r="AS49" s="14">
        <v>196.22801999999999</v>
      </c>
      <c r="AT49" s="14">
        <v>196.22801999999999</v>
      </c>
      <c r="AU49" s="14">
        <v>10.17198</v>
      </c>
      <c r="AV49" s="14">
        <v>210.7</v>
      </c>
      <c r="AW49" s="14">
        <v>196.22801999999999</v>
      </c>
      <c r="AX49" s="14">
        <v>196.22801999999999</v>
      </c>
      <c r="AY49" s="14">
        <v>14.47198</v>
      </c>
      <c r="AZ49" s="14">
        <v>289.8</v>
      </c>
      <c r="BA49" s="14">
        <v>295.22593999999998</v>
      </c>
      <c r="BB49" s="14">
        <v>295.22593999999998</v>
      </c>
      <c r="BC49" s="14">
        <v>-5.4259399999999998</v>
      </c>
      <c r="BD49" s="14">
        <v>218.7</v>
      </c>
      <c r="BE49" s="14">
        <v>208.07390000000001</v>
      </c>
      <c r="BF49" s="14">
        <v>208.07390000000001</v>
      </c>
      <c r="BG49" s="14">
        <v>10.626099999999999</v>
      </c>
      <c r="BH49" s="14">
        <v>111.6</v>
      </c>
      <c r="BI49" s="14">
        <v>104.34936999999999</v>
      </c>
      <c r="BJ49" s="14">
        <v>104.34936999999999</v>
      </c>
      <c r="BK49" s="14">
        <v>7.2506300000000001</v>
      </c>
      <c r="BL49" s="14">
        <v>378.3</v>
      </c>
      <c r="BM49" s="14">
        <v>381.30583000000001</v>
      </c>
      <c r="BN49" s="14">
        <v>381.30583000000001</v>
      </c>
      <c r="BO49" s="14">
        <v>-3.00583</v>
      </c>
      <c r="BP49" s="14">
        <v>3.1</v>
      </c>
      <c r="BQ49" s="14">
        <v>4.4318400000000002</v>
      </c>
      <c r="BR49" s="14">
        <v>4.4318400000000002</v>
      </c>
      <c r="BS49" s="14">
        <v>-1.3318399999999999</v>
      </c>
      <c r="BT49" s="14">
        <v>0</v>
      </c>
      <c r="BU49" s="14"/>
      <c r="BV49" s="14"/>
      <c r="BW49" s="14">
        <v>0</v>
      </c>
      <c r="BX49" s="14"/>
      <c r="BY49" s="14"/>
      <c r="BZ49" s="14"/>
      <c r="CA49" s="14">
        <v>0</v>
      </c>
      <c r="CB49" s="14"/>
      <c r="CC49" s="14"/>
      <c r="CD49" s="14"/>
      <c r="CE49" s="14">
        <v>0</v>
      </c>
      <c r="CF49" s="14"/>
      <c r="CG49" s="14"/>
      <c r="CH49" s="14"/>
      <c r="CI49" s="14">
        <v>0</v>
      </c>
      <c r="CJ49" s="14">
        <v>116.2</v>
      </c>
      <c r="CK49" s="14">
        <v>120.1673</v>
      </c>
      <c r="CL49" s="14">
        <v>120.1673</v>
      </c>
      <c r="CM49" s="14">
        <v>-3.9672999999999998</v>
      </c>
      <c r="CN49" s="14">
        <v>7.8</v>
      </c>
      <c r="CO49" s="14">
        <v>6.8003799999999996</v>
      </c>
      <c r="CP49" s="14">
        <v>5.1333399999999996</v>
      </c>
      <c r="CQ49" s="14">
        <v>2.6666599999999998</v>
      </c>
      <c r="CR49" s="14">
        <v>3.4</v>
      </c>
      <c r="CS49" s="14">
        <v>3.7328199999999998</v>
      </c>
      <c r="CT49" s="14">
        <v>2.8177599999999998</v>
      </c>
      <c r="CU49" s="14">
        <v>0.58223999999999998</v>
      </c>
      <c r="CV49" s="14">
        <v>22.5</v>
      </c>
      <c r="CW49" s="14">
        <v>22.389009999999999</v>
      </c>
      <c r="CX49" s="14">
        <v>22.389009999999999</v>
      </c>
      <c r="CY49" s="14">
        <v>0.11099000000000001</v>
      </c>
      <c r="CZ49" s="14">
        <v>6.9</v>
      </c>
      <c r="DA49" s="14">
        <v>6.8787000000000003</v>
      </c>
      <c r="DB49" s="14">
        <v>6.8787000000000003</v>
      </c>
      <c r="DC49" s="14">
        <v>2.1299999999999999E-2</v>
      </c>
      <c r="DD49" s="14">
        <v>14.9</v>
      </c>
      <c r="DE49" s="14">
        <v>14.919420000000001</v>
      </c>
      <c r="DF49" s="14">
        <v>14.919420000000001</v>
      </c>
      <c r="DG49" s="14">
        <v>-1.942E-2</v>
      </c>
      <c r="DH49" s="14">
        <v>141.30000000000001</v>
      </c>
      <c r="DI49" s="14">
        <v>142.30582000000001</v>
      </c>
      <c r="DJ49" s="14">
        <v>138.53025</v>
      </c>
      <c r="DK49" s="14">
        <v>2.7697500000000002</v>
      </c>
      <c r="DL49" s="14"/>
      <c r="DM49" s="14"/>
      <c r="DN49" s="14"/>
      <c r="DO49" s="14">
        <v>0</v>
      </c>
      <c r="DP49" s="14"/>
      <c r="DQ49" s="14"/>
      <c r="DR49" s="14"/>
      <c r="DS49" s="14">
        <v>0</v>
      </c>
      <c r="DT49" s="14"/>
      <c r="DU49" s="14"/>
      <c r="DV49" s="14"/>
      <c r="DW49" s="14">
        <v>0</v>
      </c>
      <c r="DX49" s="14"/>
      <c r="DY49" s="14"/>
      <c r="DZ49" s="14"/>
      <c r="EA49" s="14">
        <v>0</v>
      </c>
      <c r="EB49" s="14">
        <v>110.3</v>
      </c>
      <c r="EC49" s="14">
        <v>97.613529999999997</v>
      </c>
      <c r="ED49" s="14">
        <v>107.45612</v>
      </c>
      <c r="EE49" s="14">
        <v>2.84388</v>
      </c>
      <c r="EF49" s="14">
        <v>206.3</v>
      </c>
      <c r="EG49" s="14">
        <v>160.89261999999999</v>
      </c>
      <c r="EH49" s="14">
        <v>131.73383000000001</v>
      </c>
      <c r="EI49" s="14">
        <v>74.56617</v>
      </c>
      <c r="EJ49" s="14"/>
      <c r="EK49" s="14"/>
      <c r="EL49" s="14"/>
      <c r="EM49" s="14">
        <v>0</v>
      </c>
      <c r="EN49" s="14"/>
      <c r="EO49" s="14"/>
      <c r="EP49" s="14"/>
      <c r="EQ49" s="14">
        <v>0</v>
      </c>
      <c r="ER49" s="14"/>
      <c r="ES49" s="14"/>
      <c r="ET49" s="14"/>
      <c r="EU49" s="14">
        <v>0</v>
      </c>
      <c r="EV49" s="14">
        <v>6.5</v>
      </c>
      <c r="EW49" s="14">
        <v>6.39</v>
      </c>
      <c r="EX49" s="14">
        <v>6.39</v>
      </c>
      <c r="EY49" s="14">
        <v>0.11</v>
      </c>
      <c r="EZ49" s="14">
        <v>0</v>
      </c>
      <c r="FA49" s="14">
        <v>177.24355</v>
      </c>
      <c r="FB49" s="14">
        <v>181.56375</v>
      </c>
      <c r="FC49" s="14">
        <v>-181.56375</v>
      </c>
      <c r="FD49" s="14">
        <v>26</v>
      </c>
      <c r="FE49" s="14">
        <v>27.864080000000001</v>
      </c>
      <c r="FF49" s="14">
        <v>29.74953</v>
      </c>
      <c r="FG49" s="14">
        <v>-3.74953</v>
      </c>
      <c r="FH49" s="14">
        <v>73.900000000000006</v>
      </c>
      <c r="FI49" s="14">
        <v>53.398060000000001</v>
      </c>
      <c r="FJ49" s="14">
        <v>151.21556000000001</v>
      </c>
      <c r="FK49" s="14">
        <v>-77.315560000000005</v>
      </c>
      <c r="FL49" s="14">
        <v>16.899999999999999</v>
      </c>
      <c r="FM49" s="14">
        <v>17.91262</v>
      </c>
      <c r="FN49" s="14">
        <v>18.874919999999999</v>
      </c>
      <c r="FO49" s="14">
        <v>-1.97492</v>
      </c>
      <c r="FP49" s="14">
        <v>18.399999999999999</v>
      </c>
      <c r="FQ49" s="14">
        <v>17.614820000000002</v>
      </c>
      <c r="FR49" s="14">
        <v>17.91338</v>
      </c>
      <c r="FS49" s="14">
        <v>0.48662</v>
      </c>
      <c r="FT49" s="14">
        <v>10.8</v>
      </c>
      <c r="FU49" s="14">
        <v>11</v>
      </c>
      <c r="FV49" s="14">
        <v>10.485440000000001</v>
      </c>
      <c r="FW49" s="14">
        <v>0.31456000000000001</v>
      </c>
      <c r="FX49" s="14">
        <v>60.9</v>
      </c>
      <c r="FY49" s="14">
        <v>65.663929999999993</v>
      </c>
      <c r="FZ49" s="14">
        <v>65.663929999999993</v>
      </c>
      <c r="GA49" s="14">
        <v>-4.7639300000000002</v>
      </c>
      <c r="GB49" s="14">
        <v>184.5</v>
      </c>
      <c r="GC49" s="14">
        <v>184.91498000000001</v>
      </c>
      <c r="GD49" s="14">
        <v>184.91498000000001</v>
      </c>
      <c r="GE49" s="14">
        <v>-0.41498000000000002</v>
      </c>
      <c r="GF49" s="14">
        <v>185.1</v>
      </c>
      <c r="GG49" s="14">
        <v>184.91498000000001</v>
      </c>
      <c r="GH49" s="14">
        <v>184.91498000000001</v>
      </c>
      <c r="GI49" s="14">
        <v>0.18501999999999999</v>
      </c>
      <c r="GJ49" s="14">
        <v>185.1</v>
      </c>
      <c r="GK49" s="14">
        <v>185.47028</v>
      </c>
      <c r="GL49" s="14">
        <v>185.47028</v>
      </c>
      <c r="GM49" s="14">
        <v>-0.37028</v>
      </c>
      <c r="GN49" s="14">
        <v>82.2</v>
      </c>
      <c r="GO49" s="14">
        <v>88.410179999999997</v>
      </c>
      <c r="GP49" s="14">
        <v>88.410179999999997</v>
      </c>
      <c r="GQ49" s="14">
        <v>-6.2101800000000003</v>
      </c>
      <c r="GR49" s="14"/>
      <c r="GS49" s="14"/>
      <c r="GT49" s="14"/>
      <c r="GU49" s="14">
        <v>0</v>
      </c>
      <c r="GV49" s="14">
        <v>5.9</v>
      </c>
      <c r="GW49" s="14">
        <v>5.9112099999999996</v>
      </c>
      <c r="GX49" s="14">
        <v>5.9112099999999996</v>
      </c>
      <c r="GY49" s="14">
        <v>-1.1209999999999999E-2</v>
      </c>
      <c r="GZ49" s="14">
        <v>0</v>
      </c>
      <c r="HA49" s="14"/>
      <c r="HB49" s="14"/>
      <c r="HC49" s="14">
        <v>0</v>
      </c>
      <c r="HD49" s="14">
        <v>26.2</v>
      </c>
      <c r="HE49" s="14">
        <v>30.81456</v>
      </c>
      <c r="HF49" s="14">
        <v>30.81456</v>
      </c>
      <c r="HG49" s="14">
        <v>-4.61456</v>
      </c>
      <c r="HH49" s="14">
        <v>3.7</v>
      </c>
      <c r="HI49" s="14">
        <v>1.97359</v>
      </c>
      <c r="HJ49" s="14">
        <v>1.97359</v>
      </c>
      <c r="HK49" s="14">
        <v>1.72641</v>
      </c>
      <c r="HL49" s="14">
        <v>29.2</v>
      </c>
      <c r="HM49" s="14">
        <v>17.171500000000002</v>
      </c>
      <c r="HN49" s="14">
        <v>17.171500000000002</v>
      </c>
      <c r="HO49" s="14">
        <v>12.028499999999999</v>
      </c>
      <c r="HP49" s="14">
        <v>84.4</v>
      </c>
      <c r="HQ49" s="14">
        <v>59.899410000000003</v>
      </c>
      <c r="HR49" s="14">
        <v>85</v>
      </c>
      <c r="HS49" s="14">
        <v>-0.6</v>
      </c>
      <c r="HT49" s="14"/>
      <c r="HU49" s="14"/>
      <c r="HV49" s="14"/>
      <c r="HW49" s="14">
        <v>0</v>
      </c>
      <c r="HX49" s="14"/>
      <c r="HY49" s="14"/>
      <c r="HZ49" s="14"/>
      <c r="IA49" s="14">
        <v>0</v>
      </c>
      <c r="IB49" s="14">
        <v>94.6</v>
      </c>
      <c r="IC49" s="14">
        <v>85.482579999999999</v>
      </c>
      <c r="ID49" s="14">
        <v>92.801349999999999</v>
      </c>
      <c r="IE49" s="14">
        <v>1.7986500000000001</v>
      </c>
      <c r="IF49" s="14"/>
      <c r="IG49" s="14"/>
      <c r="IH49" s="14"/>
      <c r="II49" s="14">
        <v>0</v>
      </c>
      <c r="IJ49" s="14"/>
      <c r="IK49" s="14"/>
      <c r="IL49" s="14"/>
      <c r="IM49" s="14">
        <v>0</v>
      </c>
      <c r="IN49" s="14">
        <v>47.9</v>
      </c>
      <c r="IO49" s="14">
        <v>45.221359999999997</v>
      </c>
      <c r="IP49" s="14">
        <v>45.221359999999997</v>
      </c>
      <c r="IQ49" s="14">
        <v>2.6786400000000001</v>
      </c>
      <c r="IR49" s="14"/>
      <c r="IS49" s="14"/>
      <c r="IT49" s="14"/>
      <c r="IU49" s="14">
        <v>0</v>
      </c>
      <c r="IV49" s="14"/>
      <c r="IW49" s="14"/>
      <c r="IX49" s="14"/>
      <c r="IY49" s="14">
        <v>0</v>
      </c>
      <c r="IZ49" s="14"/>
      <c r="JA49" s="14"/>
      <c r="JB49" s="14"/>
      <c r="JC49" s="14">
        <v>0</v>
      </c>
      <c r="JD49" s="14">
        <v>71.099999999999994</v>
      </c>
      <c r="JE49" s="14">
        <v>72.899209999999997</v>
      </c>
      <c r="JF49" s="14">
        <v>72.899209999999997</v>
      </c>
      <c r="JG49" s="14">
        <v>-1.79921</v>
      </c>
      <c r="JH49" s="14">
        <v>179</v>
      </c>
      <c r="JI49" s="14">
        <v>172.31039000000001</v>
      </c>
      <c r="JJ49" s="14">
        <v>172.31039000000001</v>
      </c>
      <c r="JK49" s="14">
        <v>6.6896100000000001</v>
      </c>
      <c r="JL49" s="14">
        <v>176.5</v>
      </c>
      <c r="JM49" s="14">
        <v>172.31039000000001</v>
      </c>
      <c r="JN49" s="14">
        <v>172.31039000000001</v>
      </c>
      <c r="JO49" s="14">
        <v>4.1896100000000001</v>
      </c>
      <c r="JP49" s="14"/>
      <c r="JQ49" s="14"/>
      <c r="JR49" s="14"/>
      <c r="JS49" s="14">
        <v>0</v>
      </c>
      <c r="JT49" s="14">
        <v>175.1</v>
      </c>
      <c r="JU49" s="14">
        <v>172.82784000000001</v>
      </c>
      <c r="JV49" s="14">
        <v>172.82784000000001</v>
      </c>
      <c r="JW49" s="14">
        <v>2.27216</v>
      </c>
      <c r="JX49" s="14">
        <v>76.7</v>
      </c>
      <c r="JY49" s="14">
        <v>73.590999999999994</v>
      </c>
      <c r="JZ49" s="14">
        <v>73.590999999999994</v>
      </c>
      <c r="KA49" s="14">
        <v>3.109</v>
      </c>
      <c r="KB49" s="14">
        <v>37.200000000000003</v>
      </c>
      <c r="KC49" s="14">
        <v>36.905999999999999</v>
      </c>
      <c r="KD49" s="14">
        <v>36.905999999999999</v>
      </c>
      <c r="KE49" s="14">
        <v>0.29399999999999998</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0.63188999999999995</v>
      </c>
      <c r="LF49" s="14">
        <v>0.63188999999999995</v>
      </c>
      <c r="LG49" s="14">
        <v>-0.23189000000000001</v>
      </c>
      <c r="LH49" s="14">
        <v>205.2</v>
      </c>
      <c r="LI49" s="14">
        <v>161.77888999999999</v>
      </c>
      <c r="LJ49" s="14">
        <v>143.15360000000001</v>
      </c>
      <c r="LK49" s="14">
        <v>62.046399999999998</v>
      </c>
      <c r="LL49" s="14">
        <v>104.9</v>
      </c>
      <c r="LM49" s="14">
        <v>92.444500000000005</v>
      </c>
      <c r="LN49" s="14">
        <v>108.50508000000001</v>
      </c>
      <c r="LO49" s="14">
        <v>-3.6050800000000001</v>
      </c>
      <c r="LP49" s="14">
        <v>65.8</v>
      </c>
      <c r="LQ49" s="14">
        <v>67.133979999999994</v>
      </c>
      <c r="LR49" s="14">
        <v>67.133979999999994</v>
      </c>
      <c r="LS49" s="14">
        <v>-1.3339799999999999</v>
      </c>
      <c r="LT49" s="14">
        <v>69</v>
      </c>
      <c r="LU49" s="14">
        <v>72.37388</v>
      </c>
      <c r="LV49" s="14">
        <v>78.567999999999998</v>
      </c>
      <c r="LW49" s="14">
        <v>-9.5679999999999996</v>
      </c>
      <c r="LX49" s="14">
        <v>29.9</v>
      </c>
      <c r="LY49" s="14">
        <v>29.951460000000001</v>
      </c>
      <c r="LZ49" s="14">
        <v>29.951460000000001</v>
      </c>
      <c r="MA49" s="14">
        <v>-5.1459999999999999E-2</v>
      </c>
      <c r="MB49" s="14">
        <v>0</v>
      </c>
      <c r="MC49" s="14"/>
      <c r="MD49" s="14"/>
      <c r="ME49" s="14">
        <v>0</v>
      </c>
      <c r="MF49" s="14"/>
      <c r="MG49" s="14"/>
      <c r="MH49" s="14"/>
      <c r="MI49" s="14">
        <v>0</v>
      </c>
      <c r="MJ49" s="14"/>
      <c r="MK49" s="14"/>
      <c r="ML49" s="14"/>
      <c r="MM49" s="14">
        <v>0</v>
      </c>
      <c r="MN49" s="14">
        <v>146.69999999999999</v>
      </c>
      <c r="MO49" s="14">
        <v>159.10807</v>
      </c>
      <c r="MP49" s="14">
        <v>159.10807</v>
      </c>
      <c r="MQ49" s="14">
        <v>-12.40807</v>
      </c>
      <c r="MR49" s="14">
        <v>149.6</v>
      </c>
      <c r="MS49" s="14">
        <v>159.10807</v>
      </c>
      <c r="MT49" s="14">
        <v>159.10807</v>
      </c>
      <c r="MU49" s="14">
        <v>-9.50807</v>
      </c>
      <c r="MV49" s="14">
        <v>173.3</v>
      </c>
      <c r="MW49" s="14">
        <v>159.58587</v>
      </c>
      <c r="MX49" s="14">
        <v>159.58587</v>
      </c>
      <c r="MY49" s="14">
        <v>13.714130000000001</v>
      </c>
      <c r="MZ49" s="14">
        <v>192.9</v>
      </c>
      <c r="NA49" s="14">
        <v>185.62738999999999</v>
      </c>
      <c r="NB49" s="14"/>
      <c r="NC49" s="14">
        <v>192.9</v>
      </c>
      <c r="ND49" s="14"/>
      <c r="NE49" s="14"/>
      <c r="NF49" s="14"/>
      <c r="NG49" s="14">
        <v>0</v>
      </c>
      <c r="NH49" s="14"/>
      <c r="NI49" s="14"/>
      <c r="NJ49" s="14"/>
      <c r="NK49" s="14">
        <v>0</v>
      </c>
      <c r="NL49" s="14"/>
      <c r="NM49" s="14"/>
      <c r="NN49" s="14"/>
      <c r="NO49" s="14">
        <v>0</v>
      </c>
      <c r="NP49" s="14"/>
      <c r="NQ49" s="14"/>
      <c r="NR49" s="14"/>
      <c r="NS49" s="14">
        <v>0</v>
      </c>
      <c r="NT49" s="14">
        <v>218.4</v>
      </c>
      <c r="NU49" s="14">
        <v>213.11998</v>
      </c>
      <c r="NV49" s="14">
        <v>213.11998</v>
      </c>
      <c r="NW49" s="14">
        <v>5.2800200000000004</v>
      </c>
      <c r="NX49" s="14">
        <v>104.7</v>
      </c>
      <c r="NY49" s="14">
        <v>106.87999000000001</v>
      </c>
      <c r="NZ49" s="14">
        <v>106.87999000000001</v>
      </c>
      <c r="OA49" s="14">
        <v>-2.1799900000000001</v>
      </c>
      <c r="OB49" s="14">
        <v>0</v>
      </c>
      <c r="OC49" s="14"/>
      <c r="OD49" s="14"/>
      <c r="OE49" s="14">
        <v>0</v>
      </c>
      <c r="OF49" s="14">
        <v>48.5</v>
      </c>
      <c r="OG49" s="14">
        <v>79.8</v>
      </c>
      <c r="OH49" s="14">
        <v>92.822000000000003</v>
      </c>
      <c r="OI49" s="14">
        <v>-44.322000000000003</v>
      </c>
      <c r="OJ49" s="14">
        <v>0</v>
      </c>
      <c r="OK49" s="14"/>
      <c r="OL49" s="14"/>
      <c r="OM49" s="14">
        <v>0</v>
      </c>
      <c r="ON49" s="14">
        <v>6</v>
      </c>
      <c r="OO49" s="14">
        <v>10.721</v>
      </c>
      <c r="OP49" s="14">
        <v>10.721</v>
      </c>
      <c r="OQ49" s="14">
        <v>-4.7210000000000001</v>
      </c>
      <c r="OR49" s="14">
        <v>0</v>
      </c>
      <c r="OS49" s="14"/>
      <c r="OT49" s="14"/>
      <c r="OU49" s="14">
        <v>0</v>
      </c>
      <c r="OV49" s="14">
        <v>4.8</v>
      </c>
      <c r="OW49" s="14">
        <v>4.8</v>
      </c>
      <c r="OX49" s="14">
        <v>4.8</v>
      </c>
      <c r="OY49" s="14">
        <v>0</v>
      </c>
      <c r="OZ49" s="14">
        <v>5.4</v>
      </c>
      <c r="PA49" s="14">
        <v>5</v>
      </c>
      <c r="PB49" s="14">
        <v>5</v>
      </c>
      <c r="PC49" s="14">
        <v>0.4</v>
      </c>
      <c r="PD49" s="14">
        <v>9.9</v>
      </c>
      <c r="PE49" s="14">
        <v>9</v>
      </c>
      <c r="PF49" s="14">
        <v>9.9830000000000005</v>
      </c>
      <c r="PG49" s="14">
        <v>-8.3000000000000004E-2</v>
      </c>
      <c r="PH49" s="14">
        <v>1.1000000000000001</v>
      </c>
      <c r="PI49" s="14">
        <v>1.46</v>
      </c>
      <c r="PJ49" s="14">
        <v>2.7425199999999998</v>
      </c>
      <c r="PK49" s="14">
        <v>-1.64252</v>
      </c>
      <c r="PL49" s="14">
        <v>0.2</v>
      </c>
      <c r="PM49" s="14">
        <v>1</v>
      </c>
      <c r="PN49" s="14">
        <v>1</v>
      </c>
      <c r="PO49" s="14">
        <v>-0.8</v>
      </c>
      <c r="PP49" s="14">
        <v>1.8</v>
      </c>
      <c r="PQ49" s="14">
        <v>1.82</v>
      </c>
      <c r="PR49" s="14">
        <v>1.82</v>
      </c>
      <c r="PS49" s="14">
        <v>-0.02</v>
      </c>
      <c r="PT49" s="14">
        <v>4.8</v>
      </c>
      <c r="PU49" s="14">
        <v>4.5</v>
      </c>
      <c r="PV49" s="14">
        <v>4.5</v>
      </c>
      <c r="PW49" s="14">
        <v>0.3</v>
      </c>
      <c r="PX49" s="14">
        <v>14.2</v>
      </c>
      <c r="PY49" s="14">
        <v>16</v>
      </c>
      <c r="PZ49" s="14">
        <v>14.56311</v>
      </c>
      <c r="QA49" s="14">
        <v>-0.36310999999999999</v>
      </c>
      <c r="QB49" s="14">
        <v>3.8</v>
      </c>
      <c r="QC49" s="14">
        <v>3.8</v>
      </c>
      <c r="QD49" s="14">
        <v>3.8</v>
      </c>
      <c r="QE49" s="14">
        <v>0</v>
      </c>
      <c r="QF49" s="14">
        <v>3.1</v>
      </c>
      <c r="QG49" s="14">
        <v>3.1</v>
      </c>
      <c r="QH49" s="14">
        <v>3.1</v>
      </c>
      <c r="QI49" s="14">
        <v>0</v>
      </c>
      <c r="QJ49" s="14">
        <v>3.5</v>
      </c>
      <c r="QK49" s="14">
        <v>3.4</v>
      </c>
      <c r="QL49" s="14">
        <v>3.4</v>
      </c>
      <c r="QM49" s="14">
        <v>0.1</v>
      </c>
      <c r="QN49" s="14">
        <v>17.899999999999999</v>
      </c>
      <c r="QO49" s="14">
        <v>19</v>
      </c>
      <c r="QP49" s="14">
        <v>16.990290000000002</v>
      </c>
      <c r="QQ49" s="14">
        <v>0.90971000000000002</v>
      </c>
      <c r="QR49" s="14">
        <v>0</v>
      </c>
      <c r="QS49" s="14"/>
      <c r="QT49" s="14"/>
      <c r="QU49" s="14">
        <v>0</v>
      </c>
      <c r="QV49" s="14">
        <v>0</v>
      </c>
      <c r="QW49" s="14"/>
      <c r="QX49" s="14"/>
      <c r="QY49" s="14">
        <v>0</v>
      </c>
      <c r="QZ49" s="14">
        <v>18.399999999999999</v>
      </c>
      <c r="RA49" s="14">
        <v>18.87</v>
      </c>
      <c r="RB49" s="14">
        <v>20.657</v>
      </c>
      <c r="RC49" s="14">
        <v>-2.2570000000000001</v>
      </c>
      <c r="RD49" s="14">
        <v>53.2</v>
      </c>
      <c r="RE49" s="14">
        <v>47.5</v>
      </c>
      <c r="RF49" s="14">
        <v>60.487000000000002</v>
      </c>
      <c r="RG49" s="14">
        <v>-7.2869999999999999</v>
      </c>
      <c r="RH49" s="14">
        <v>4.4000000000000004</v>
      </c>
      <c r="RI49" s="14">
        <v>4.2</v>
      </c>
      <c r="RJ49" s="14">
        <v>4.2</v>
      </c>
      <c r="RK49" s="14">
        <v>0.2</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2.6</v>
      </c>
      <c r="SC49" s="14">
        <v>2.4510000000000001</v>
      </c>
      <c r="SD49" s="14">
        <v>2.4510000000000001</v>
      </c>
      <c r="SE49" s="14">
        <v>0.14899999999999999</v>
      </c>
      <c r="SF49" s="14">
        <v>20.2</v>
      </c>
      <c r="SG49" s="14">
        <v>19.772790000000001</v>
      </c>
      <c r="SH49" s="14">
        <v>19.772790000000001</v>
      </c>
      <c r="SI49" s="14">
        <v>0.42720999999999998</v>
      </c>
      <c r="SJ49" s="14">
        <v>1.7</v>
      </c>
      <c r="SK49" s="14">
        <v>1.4</v>
      </c>
      <c r="SL49" s="14">
        <v>1.4</v>
      </c>
      <c r="SM49" s="14">
        <v>0.3</v>
      </c>
      <c r="SN49" s="14"/>
      <c r="SO49" s="14"/>
      <c r="SP49" s="14">
        <v>0.4</v>
      </c>
      <c r="SQ49" s="14">
        <v>-0.4</v>
      </c>
      <c r="SR49" s="14">
        <v>5</v>
      </c>
      <c r="SS49" s="14">
        <v>5.3</v>
      </c>
      <c r="ST49" s="14">
        <v>5.3</v>
      </c>
      <c r="SU49" s="14">
        <v>-0.3</v>
      </c>
      <c r="SV49" s="14">
        <v>2.5</v>
      </c>
      <c r="SW49" s="14">
        <v>3</v>
      </c>
      <c r="SX49" s="14">
        <v>3</v>
      </c>
      <c r="SY49" s="14">
        <v>-0.5</v>
      </c>
      <c r="SZ49" s="14">
        <v>4</v>
      </c>
      <c r="TA49" s="14">
        <v>5</v>
      </c>
      <c r="TB49" s="14">
        <v>5</v>
      </c>
      <c r="TC49" s="14">
        <v>-1</v>
      </c>
      <c r="TD49" s="14">
        <v>6.7</v>
      </c>
      <c r="TE49" s="14">
        <v>7</v>
      </c>
      <c r="TF49" s="14">
        <v>7</v>
      </c>
      <c r="TG49" s="14">
        <v>-0.3</v>
      </c>
      <c r="TH49" s="14">
        <v>10</v>
      </c>
      <c r="TI49" s="14">
        <v>10</v>
      </c>
      <c r="TJ49" s="14">
        <v>10</v>
      </c>
      <c r="TK49" s="14">
        <v>0</v>
      </c>
      <c r="TL49" s="14">
        <v>23.5</v>
      </c>
      <c r="TM49" s="14">
        <v>12.7</v>
      </c>
      <c r="TN49" s="14">
        <v>22.72</v>
      </c>
      <c r="TO49" s="14">
        <v>0.78</v>
      </c>
      <c r="TP49" s="14">
        <v>43.4</v>
      </c>
      <c r="TQ49" s="14">
        <v>44.9</v>
      </c>
      <c r="TR49" s="14">
        <v>54.930999999999997</v>
      </c>
      <c r="TS49" s="14">
        <v>-11.531000000000001</v>
      </c>
      <c r="TT49" s="14">
        <v>0</v>
      </c>
      <c r="TU49" s="14"/>
      <c r="TV49" s="14"/>
      <c r="TW49" s="14">
        <v>0</v>
      </c>
      <c r="TX49" s="14">
        <v>49.1</v>
      </c>
      <c r="TY49" s="14">
        <v>94.280590000000004</v>
      </c>
      <c r="TZ49" s="14">
        <v>81.283000000000001</v>
      </c>
      <c r="UA49" s="14">
        <v>-32.183</v>
      </c>
      <c r="UB49" s="14">
        <v>71.3</v>
      </c>
      <c r="UC49" s="14">
        <v>111.35209</v>
      </c>
      <c r="UD49" s="14">
        <v>94.712999999999994</v>
      </c>
      <c r="UE49" s="14">
        <v>-23.413</v>
      </c>
      <c r="UF49" s="14">
        <v>6.9</v>
      </c>
      <c r="UG49" s="14">
        <v>7.2359999999999998</v>
      </c>
      <c r="UH49" s="14">
        <v>7.2359999999999998</v>
      </c>
      <c r="UI49" s="14">
        <v>-0.33600000000000002</v>
      </c>
      <c r="UJ49" s="14">
        <v>2.1</v>
      </c>
      <c r="UK49" s="14">
        <v>6.4850000000000003</v>
      </c>
      <c r="UL49" s="14">
        <v>6.4850000000000003</v>
      </c>
      <c r="UM49" s="14">
        <v>-4.3849999999999998</v>
      </c>
      <c r="UN49" s="14">
        <v>5</v>
      </c>
      <c r="UO49" s="14">
        <v>6</v>
      </c>
      <c r="UP49" s="14">
        <v>6</v>
      </c>
      <c r="UQ49" s="14">
        <v>-1</v>
      </c>
      <c r="UR49" s="14">
        <v>1.7</v>
      </c>
      <c r="US49" s="14">
        <v>1.8</v>
      </c>
      <c r="UT49" s="14">
        <v>1.8</v>
      </c>
      <c r="UU49" s="14">
        <v>-0.1</v>
      </c>
      <c r="UV49" s="14"/>
      <c r="UW49" s="14"/>
      <c r="UX49" s="14"/>
      <c r="UY49" s="14">
        <v>0</v>
      </c>
      <c r="UZ49" s="14">
        <v>3.8</v>
      </c>
      <c r="VA49" s="14">
        <v>4</v>
      </c>
      <c r="VB49" s="14">
        <v>4</v>
      </c>
      <c r="VC49" s="14">
        <v>-0.2</v>
      </c>
      <c r="VD49" s="14">
        <v>4.2</v>
      </c>
      <c r="VE49" s="14">
        <v>4.5</v>
      </c>
      <c r="VF49" s="14">
        <v>4.5</v>
      </c>
      <c r="VG49" s="14">
        <v>-0.3</v>
      </c>
      <c r="VH49" s="14">
        <v>4.4000000000000004</v>
      </c>
      <c r="VI49" s="14">
        <v>4.5</v>
      </c>
      <c r="VJ49" s="14">
        <v>4.5</v>
      </c>
      <c r="VK49" s="14">
        <v>-0.1</v>
      </c>
      <c r="VL49" s="14">
        <v>4.0999999999999996</v>
      </c>
      <c r="VM49" s="14">
        <v>9.468</v>
      </c>
      <c r="VN49" s="14">
        <v>9.468</v>
      </c>
      <c r="VO49" s="14">
        <v>-5.3680000000000003</v>
      </c>
      <c r="VP49" s="14">
        <v>0</v>
      </c>
      <c r="VQ49" s="14"/>
      <c r="VR49" s="14"/>
      <c r="VS49" s="14">
        <v>0</v>
      </c>
      <c r="VT49" s="14">
        <v>0</v>
      </c>
      <c r="VU49" s="14"/>
      <c r="VV49" s="14"/>
      <c r="VW49" s="14">
        <v>0</v>
      </c>
      <c r="VX49" s="14">
        <v>0</v>
      </c>
      <c r="VY49" s="14"/>
      <c r="VZ49" s="14"/>
      <c r="WA49" s="14">
        <v>0</v>
      </c>
      <c r="WB49" s="14">
        <v>0.6</v>
      </c>
      <c r="WC49" s="14">
        <v>0.6</v>
      </c>
      <c r="WD49" s="14">
        <v>0.6</v>
      </c>
      <c r="WE49" s="14">
        <v>0</v>
      </c>
      <c r="WF49" s="14">
        <v>87.7</v>
      </c>
      <c r="WG49" s="14">
        <v>80.730739999999997</v>
      </c>
      <c r="WH49" s="14">
        <v>84.616</v>
      </c>
      <c r="WI49" s="14">
        <v>3.0840000000000001</v>
      </c>
      <c r="WJ49" s="14">
        <v>66.099999999999994</v>
      </c>
      <c r="WK49" s="14">
        <v>73.238190000000003</v>
      </c>
      <c r="WL49" s="14">
        <v>68.200999999999993</v>
      </c>
      <c r="WM49" s="14">
        <v>-2.101</v>
      </c>
      <c r="WN49" s="14">
        <v>0</v>
      </c>
      <c r="WO49" s="14"/>
      <c r="WP49" s="14"/>
      <c r="WQ49" s="14">
        <v>0</v>
      </c>
      <c r="WR49" s="14">
        <v>0</v>
      </c>
      <c r="WS49" s="14"/>
      <c r="WT49" s="14"/>
      <c r="WU49" s="14">
        <v>0</v>
      </c>
      <c r="WV49" s="14">
        <v>6.9</v>
      </c>
      <c r="WW49" s="14">
        <v>7.2</v>
      </c>
      <c r="WX49" s="14">
        <v>7.2</v>
      </c>
      <c r="WY49" s="14">
        <v>-0.3</v>
      </c>
      <c r="WZ49" s="14">
        <v>19.100000000000001</v>
      </c>
      <c r="XA49" s="14">
        <v>18.4466</v>
      </c>
      <c r="XB49" s="14">
        <v>18.4466</v>
      </c>
      <c r="XC49" s="14">
        <v>0.65339999999999998</v>
      </c>
      <c r="XD49" s="14">
        <v>9.4</v>
      </c>
      <c r="XE49" s="14">
        <v>10.8</v>
      </c>
      <c r="XF49" s="14">
        <v>10.8</v>
      </c>
      <c r="XG49" s="14">
        <v>-1.4</v>
      </c>
      <c r="XH49" s="14">
        <v>33.299999999999997</v>
      </c>
      <c r="XI49" s="14">
        <v>31.5</v>
      </c>
      <c r="XJ49" s="14">
        <v>31.5</v>
      </c>
      <c r="XK49" s="14">
        <v>1.8</v>
      </c>
      <c r="XL49" s="14">
        <v>28.1</v>
      </c>
      <c r="XM49" s="14">
        <v>31.5</v>
      </c>
      <c r="XN49" s="14">
        <v>31.5</v>
      </c>
      <c r="XO49" s="14">
        <v>-3.4</v>
      </c>
      <c r="XP49" s="14">
        <v>0</v>
      </c>
      <c r="XQ49" s="14"/>
      <c r="XR49" s="14"/>
      <c r="XS49" s="14">
        <v>0</v>
      </c>
      <c r="XT49" s="14">
        <v>18.3</v>
      </c>
      <c r="XU49" s="14">
        <v>19.234999999999999</v>
      </c>
      <c r="XV49" s="14">
        <v>19.234999999999999</v>
      </c>
      <c r="XW49" s="14">
        <v>-0.93500000000000005</v>
      </c>
      <c r="XX49" s="14">
        <v>8.6</v>
      </c>
      <c r="XY49" s="14">
        <v>7.31</v>
      </c>
      <c r="XZ49" s="14">
        <v>7.31</v>
      </c>
      <c r="YA49" s="14">
        <v>1.29</v>
      </c>
      <c r="YB49" s="14">
        <v>11</v>
      </c>
      <c r="YC49" s="14">
        <v>11</v>
      </c>
      <c r="YD49" s="14">
        <v>11</v>
      </c>
      <c r="YE49" s="14">
        <v>0</v>
      </c>
    </row>
    <row r="50" spans="1:655" ht="24" customHeight="1" x14ac:dyDescent="0.3">
      <c r="A50" s="1"/>
      <c r="B50" s="16" t="s">
        <v>51</v>
      </c>
      <c r="C50" s="16" t="s">
        <v>787</v>
      </c>
      <c r="D50" s="17">
        <v>99.2</v>
      </c>
      <c r="E50" s="17">
        <v>98.519419999999997</v>
      </c>
      <c r="F50" s="17">
        <v>101.60194</v>
      </c>
      <c r="G50" s="17">
        <v>-2.4019400000000002</v>
      </c>
      <c r="H50" s="17">
        <v>627.4</v>
      </c>
      <c r="I50" s="17">
        <v>636.00113999999996</v>
      </c>
      <c r="J50" s="17">
        <v>636.00113999999996</v>
      </c>
      <c r="K50" s="17">
        <v>-8.6011399999999991</v>
      </c>
      <c r="L50" s="17">
        <v>216.5</v>
      </c>
      <c r="M50" s="17">
        <v>206.90248</v>
      </c>
      <c r="N50" s="17">
        <v>206.90248</v>
      </c>
      <c r="O50" s="17">
        <v>9.5975199999999994</v>
      </c>
      <c r="P50" s="17"/>
      <c r="Q50" s="17"/>
      <c r="R50" s="17"/>
      <c r="S50" s="17">
        <v>0</v>
      </c>
      <c r="T50" s="17"/>
      <c r="U50" s="17"/>
      <c r="V50" s="17"/>
      <c r="W50" s="17">
        <v>0</v>
      </c>
      <c r="X50" s="17">
        <v>11.5</v>
      </c>
      <c r="Y50" s="17">
        <v>12.09104</v>
      </c>
      <c r="Z50" s="17">
        <v>30.672820000000002</v>
      </c>
      <c r="AA50" s="17">
        <v>-19.172820000000002</v>
      </c>
      <c r="AB50" s="17">
        <v>82.2</v>
      </c>
      <c r="AC50" s="17">
        <v>83.592230000000001</v>
      </c>
      <c r="AD50" s="17">
        <v>87.85</v>
      </c>
      <c r="AE50" s="17">
        <v>-5.65</v>
      </c>
      <c r="AF50" s="17">
        <v>81.3</v>
      </c>
      <c r="AG50" s="17">
        <v>86.905510000000007</v>
      </c>
      <c r="AH50" s="17"/>
      <c r="AI50" s="17">
        <v>81.3</v>
      </c>
      <c r="AJ50" s="17"/>
      <c r="AK50" s="17"/>
      <c r="AL50" s="17"/>
      <c r="AM50" s="17">
        <v>0</v>
      </c>
      <c r="AN50" s="17">
        <v>188.2</v>
      </c>
      <c r="AO50" s="17">
        <v>196.22801999999999</v>
      </c>
      <c r="AP50" s="17">
        <v>196.22801999999999</v>
      </c>
      <c r="AQ50" s="17">
        <v>-8.0280199999999997</v>
      </c>
      <c r="AR50" s="17">
        <v>208.5</v>
      </c>
      <c r="AS50" s="17">
        <v>196.22801999999999</v>
      </c>
      <c r="AT50" s="17">
        <v>196.22801999999999</v>
      </c>
      <c r="AU50" s="17">
        <v>12.271979999999999</v>
      </c>
      <c r="AV50" s="17">
        <v>211.4</v>
      </c>
      <c r="AW50" s="17">
        <v>196.22801999999999</v>
      </c>
      <c r="AX50" s="17">
        <v>196.22801999999999</v>
      </c>
      <c r="AY50" s="17">
        <v>15.17198</v>
      </c>
      <c r="AZ50" s="17">
        <v>290.5</v>
      </c>
      <c r="BA50" s="17">
        <v>295.22593999999998</v>
      </c>
      <c r="BB50" s="17">
        <v>295.22593999999998</v>
      </c>
      <c r="BC50" s="17">
        <v>-4.7259399999999996</v>
      </c>
      <c r="BD50" s="17">
        <v>217</v>
      </c>
      <c r="BE50" s="17">
        <v>208.07390000000001</v>
      </c>
      <c r="BF50" s="17">
        <v>208.07390000000001</v>
      </c>
      <c r="BG50" s="17">
        <v>8.9260999999999999</v>
      </c>
      <c r="BH50" s="17">
        <v>111.4</v>
      </c>
      <c r="BI50" s="17">
        <v>104.34936999999999</v>
      </c>
      <c r="BJ50" s="17">
        <v>104.34936999999999</v>
      </c>
      <c r="BK50" s="17">
        <v>7.05063</v>
      </c>
      <c r="BL50" s="17">
        <v>374.8</v>
      </c>
      <c r="BM50" s="17">
        <v>381.30583000000001</v>
      </c>
      <c r="BN50" s="17">
        <v>381.30583000000001</v>
      </c>
      <c r="BO50" s="17">
        <v>-6.5058299999999996</v>
      </c>
      <c r="BP50" s="17">
        <v>3.1</v>
      </c>
      <c r="BQ50" s="17">
        <v>4.4318400000000002</v>
      </c>
      <c r="BR50" s="17">
        <v>4.4318400000000002</v>
      </c>
      <c r="BS50" s="17">
        <v>-1.3318399999999999</v>
      </c>
      <c r="BT50" s="17">
        <v>0</v>
      </c>
      <c r="BU50" s="17"/>
      <c r="BV50" s="17"/>
      <c r="BW50" s="17">
        <v>0</v>
      </c>
      <c r="BX50" s="17"/>
      <c r="BY50" s="17"/>
      <c r="BZ50" s="17"/>
      <c r="CA50" s="17">
        <v>0</v>
      </c>
      <c r="CB50" s="17"/>
      <c r="CC50" s="17"/>
      <c r="CD50" s="17"/>
      <c r="CE50" s="17">
        <v>0</v>
      </c>
      <c r="CF50" s="17"/>
      <c r="CG50" s="17"/>
      <c r="CH50" s="17"/>
      <c r="CI50" s="17">
        <v>0</v>
      </c>
      <c r="CJ50" s="17">
        <v>119.3</v>
      </c>
      <c r="CK50" s="17">
        <v>120.1673</v>
      </c>
      <c r="CL50" s="17">
        <v>120.1673</v>
      </c>
      <c r="CM50" s="17">
        <v>-0.86729999999999996</v>
      </c>
      <c r="CN50" s="17">
        <v>6.9</v>
      </c>
      <c r="CO50" s="17">
        <v>6.8003799999999996</v>
      </c>
      <c r="CP50" s="17">
        <v>5.1333399999999996</v>
      </c>
      <c r="CQ50" s="17">
        <v>1.7666599999999999</v>
      </c>
      <c r="CR50" s="17">
        <v>3.3</v>
      </c>
      <c r="CS50" s="17">
        <v>3.7328199999999998</v>
      </c>
      <c r="CT50" s="17">
        <v>2.8177599999999998</v>
      </c>
      <c r="CU50" s="17">
        <v>0.48224</v>
      </c>
      <c r="CV50" s="17">
        <v>22.5</v>
      </c>
      <c r="CW50" s="17">
        <v>22.389009999999999</v>
      </c>
      <c r="CX50" s="17">
        <v>22.389009999999999</v>
      </c>
      <c r="CY50" s="17">
        <v>0.11099000000000001</v>
      </c>
      <c r="CZ50" s="17">
        <v>6.9</v>
      </c>
      <c r="DA50" s="17">
        <v>6.8787000000000003</v>
      </c>
      <c r="DB50" s="17">
        <v>6.8787000000000003</v>
      </c>
      <c r="DC50" s="17">
        <v>2.1299999999999999E-2</v>
      </c>
      <c r="DD50" s="17">
        <v>15</v>
      </c>
      <c r="DE50" s="17">
        <v>14.919420000000001</v>
      </c>
      <c r="DF50" s="17">
        <v>14.919420000000001</v>
      </c>
      <c r="DG50" s="17">
        <v>8.0579999999999999E-2</v>
      </c>
      <c r="DH50" s="17">
        <v>140.69999999999999</v>
      </c>
      <c r="DI50" s="17">
        <v>142.30582999999999</v>
      </c>
      <c r="DJ50" s="17">
        <v>140.0838</v>
      </c>
      <c r="DK50" s="17">
        <v>0.61619999999999997</v>
      </c>
      <c r="DL50" s="17"/>
      <c r="DM50" s="17"/>
      <c r="DN50" s="17"/>
      <c r="DO50" s="17">
        <v>0</v>
      </c>
      <c r="DP50" s="17"/>
      <c r="DQ50" s="17"/>
      <c r="DR50" s="17"/>
      <c r="DS50" s="17">
        <v>0</v>
      </c>
      <c r="DT50" s="17"/>
      <c r="DU50" s="17"/>
      <c r="DV50" s="17"/>
      <c r="DW50" s="17">
        <v>0</v>
      </c>
      <c r="DX50" s="17"/>
      <c r="DY50" s="17"/>
      <c r="DZ50" s="17"/>
      <c r="EA50" s="17">
        <v>0</v>
      </c>
      <c r="EB50" s="17">
        <v>109.9</v>
      </c>
      <c r="EC50" s="17">
        <v>101.77894000000001</v>
      </c>
      <c r="ED50" s="17">
        <v>107.54555000000001</v>
      </c>
      <c r="EE50" s="17">
        <v>2.3544499999999999</v>
      </c>
      <c r="EF50" s="17">
        <v>171.4</v>
      </c>
      <c r="EG50" s="17">
        <v>144.45332999999999</v>
      </c>
      <c r="EH50" s="17">
        <v>132.43338</v>
      </c>
      <c r="EI50" s="17">
        <v>38.966619999999999</v>
      </c>
      <c r="EJ50" s="17"/>
      <c r="EK50" s="17"/>
      <c r="EL50" s="17"/>
      <c r="EM50" s="17">
        <v>0</v>
      </c>
      <c r="EN50" s="17"/>
      <c r="EO50" s="17"/>
      <c r="EP50" s="17"/>
      <c r="EQ50" s="17">
        <v>0</v>
      </c>
      <c r="ER50" s="17"/>
      <c r="ES50" s="17"/>
      <c r="ET50" s="17"/>
      <c r="EU50" s="17">
        <v>0</v>
      </c>
      <c r="EV50" s="17">
        <v>6.5</v>
      </c>
      <c r="EW50" s="17">
        <v>6.39</v>
      </c>
      <c r="EX50" s="17">
        <v>6.39</v>
      </c>
      <c r="EY50" s="17">
        <v>0.11</v>
      </c>
      <c r="EZ50" s="17">
        <v>227.4</v>
      </c>
      <c r="FA50" s="17">
        <v>196.74712</v>
      </c>
      <c r="FB50" s="17">
        <v>182.59504000000001</v>
      </c>
      <c r="FC50" s="17">
        <v>44.804960000000001</v>
      </c>
      <c r="FD50" s="17">
        <v>26.2</v>
      </c>
      <c r="FE50" s="17">
        <v>27.864080000000001</v>
      </c>
      <c r="FF50" s="17">
        <v>29.74953</v>
      </c>
      <c r="FG50" s="17">
        <v>-3.5495299999999999</v>
      </c>
      <c r="FH50" s="17">
        <v>56.4</v>
      </c>
      <c r="FI50" s="17">
        <v>53.398060000000001</v>
      </c>
      <c r="FJ50" s="17">
        <v>151.21556000000001</v>
      </c>
      <c r="FK50" s="17">
        <v>-94.815560000000005</v>
      </c>
      <c r="FL50" s="17">
        <v>16.899999999999999</v>
      </c>
      <c r="FM50" s="17">
        <v>17.91262</v>
      </c>
      <c r="FN50" s="17">
        <v>18.874919999999999</v>
      </c>
      <c r="FO50" s="17">
        <v>-1.97492</v>
      </c>
      <c r="FP50" s="17">
        <v>18.399999999999999</v>
      </c>
      <c r="FQ50" s="17">
        <v>17.614820000000002</v>
      </c>
      <c r="FR50" s="17">
        <v>17.91338</v>
      </c>
      <c r="FS50" s="17">
        <v>0.48662</v>
      </c>
      <c r="FT50" s="17">
        <v>10.7</v>
      </c>
      <c r="FU50" s="17">
        <v>11</v>
      </c>
      <c r="FV50" s="17">
        <v>10.485440000000001</v>
      </c>
      <c r="FW50" s="17">
        <v>0.21456</v>
      </c>
      <c r="FX50" s="17">
        <v>62.3</v>
      </c>
      <c r="FY50" s="17">
        <v>65.663929999999993</v>
      </c>
      <c r="FZ50" s="17">
        <v>65.663929999999993</v>
      </c>
      <c r="GA50" s="17">
        <v>-3.3639299999999999</v>
      </c>
      <c r="GB50" s="17">
        <v>181.7</v>
      </c>
      <c r="GC50" s="17">
        <v>184.91498000000001</v>
      </c>
      <c r="GD50" s="17">
        <v>184.91498000000001</v>
      </c>
      <c r="GE50" s="17">
        <v>-3.2149800000000002</v>
      </c>
      <c r="GF50" s="17">
        <v>182.7</v>
      </c>
      <c r="GG50" s="17">
        <v>184.91498000000001</v>
      </c>
      <c r="GH50" s="17">
        <v>184.91498000000001</v>
      </c>
      <c r="GI50" s="17">
        <v>-2.2149800000000002</v>
      </c>
      <c r="GJ50" s="17">
        <v>184.7</v>
      </c>
      <c r="GK50" s="17">
        <v>185.47028</v>
      </c>
      <c r="GL50" s="17">
        <v>185.47028</v>
      </c>
      <c r="GM50" s="17">
        <v>-0.77027999999999996</v>
      </c>
      <c r="GN50" s="17">
        <v>82</v>
      </c>
      <c r="GO50" s="17">
        <v>88.410179999999997</v>
      </c>
      <c r="GP50" s="17">
        <v>88.410179999999997</v>
      </c>
      <c r="GQ50" s="17">
        <v>-6.4101800000000004</v>
      </c>
      <c r="GR50" s="17"/>
      <c r="GS50" s="17"/>
      <c r="GT50" s="17"/>
      <c r="GU50" s="17">
        <v>0</v>
      </c>
      <c r="GV50" s="17">
        <v>5.9</v>
      </c>
      <c r="GW50" s="17">
        <v>5.9112099999999996</v>
      </c>
      <c r="GX50" s="17">
        <v>5.9112099999999996</v>
      </c>
      <c r="GY50" s="17">
        <v>-1.1209999999999999E-2</v>
      </c>
      <c r="GZ50" s="17">
        <v>0</v>
      </c>
      <c r="HA50" s="17"/>
      <c r="HB50" s="17"/>
      <c r="HC50" s="17">
        <v>0</v>
      </c>
      <c r="HD50" s="17">
        <v>25.9</v>
      </c>
      <c r="HE50" s="17">
        <v>30.81456</v>
      </c>
      <c r="HF50" s="17">
        <v>30.81456</v>
      </c>
      <c r="HG50" s="17">
        <v>-4.9145599999999998</v>
      </c>
      <c r="HH50" s="17">
        <v>3.7</v>
      </c>
      <c r="HI50" s="17">
        <v>1.97359</v>
      </c>
      <c r="HJ50" s="17">
        <v>1.97359</v>
      </c>
      <c r="HK50" s="17">
        <v>1.72641</v>
      </c>
      <c r="HL50" s="17">
        <v>28.7</v>
      </c>
      <c r="HM50" s="17">
        <v>17.171500000000002</v>
      </c>
      <c r="HN50" s="17">
        <v>17.171500000000002</v>
      </c>
      <c r="HO50" s="17">
        <v>11.528499999999999</v>
      </c>
      <c r="HP50" s="17">
        <v>85</v>
      </c>
      <c r="HQ50" s="17">
        <v>85</v>
      </c>
      <c r="HR50" s="17">
        <v>85</v>
      </c>
      <c r="HS50" s="17">
        <v>0</v>
      </c>
      <c r="HT50" s="17"/>
      <c r="HU50" s="17"/>
      <c r="HV50" s="17"/>
      <c r="HW50" s="17">
        <v>0</v>
      </c>
      <c r="HX50" s="17"/>
      <c r="HY50" s="17"/>
      <c r="HZ50" s="17"/>
      <c r="IA50" s="17">
        <v>0</v>
      </c>
      <c r="IB50" s="17">
        <v>94</v>
      </c>
      <c r="IC50" s="17">
        <v>85.482579999999999</v>
      </c>
      <c r="ID50" s="17">
        <v>95.452430000000007</v>
      </c>
      <c r="IE50" s="17">
        <v>-1.4524300000000001</v>
      </c>
      <c r="IF50" s="17"/>
      <c r="IG50" s="17"/>
      <c r="IH50" s="17"/>
      <c r="II50" s="17">
        <v>0</v>
      </c>
      <c r="IJ50" s="17"/>
      <c r="IK50" s="17"/>
      <c r="IL50" s="17"/>
      <c r="IM50" s="17">
        <v>0</v>
      </c>
      <c r="IN50" s="17">
        <v>47.7</v>
      </c>
      <c r="IO50" s="17">
        <v>45.221359999999997</v>
      </c>
      <c r="IP50" s="17">
        <v>45.221359999999997</v>
      </c>
      <c r="IQ50" s="17">
        <v>2.47864</v>
      </c>
      <c r="IR50" s="17"/>
      <c r="IS50" s="17"/>
      <c r="IT50" s="17"/>
      <c r="IU50" s="17">
        <v>0</v>
      </c>
      <c r="IV50" s="17"/>
      <c r="IW50" s="17"/>
      <c r="IX50" s="17"/>
      <c r="IY50" s="17">
        <v>0</v>
      </c>
      <c r="IZ50" s="17"/>
      <c r="JA50" s="17"/>
      <c r="JB50" s="17"/>
      <c r="JC50" s="17">
        <v>0</v>
      </c>
      <c r="JD50" s="17">
        <v>70.8</v>
      </c>
      <c r="JE50" s="17">
        <v>72.899209999999997</v>
      </c>
      <c r="JF50" s="17">
        <v>72.899209999999997</v>
      </c>
      <c r="JG50" s="17">
        <v>-2.0992099999999998</v>
      </c>
      <c r="JH50" s="17">
        <v>178.8</v>
      </c>
      <c r="JI50" s="17">
        <v>172.31039000000001</v>
      </c>
      <c r="JJ50" s="17">
        <v>172.31039000000001</v>
      </c>
      <c r="JK50" s="17">
        <v>6.4896099999999999</v>
      </c>
      <c r="JL50" s="17">
        <v>176.5</v>
      </c>
      <c r="JM50" s="17">
        <v>172.31039000000001</v>
      </c>
      <c r="JN50" s="17">
        <v>172.31039000000001</v>
      </c>
      <c r="JO50" s="17">
        <v>4.1896100000000001</v>
      </c>
      <c r="JP50" s="17"/>
      <c r="JQ50" s="17"/>
      <c r="JR50" s="17"/>
      <c r="JS50" s="17">
        <v>0</v>
      </c>
      <c r="JT50" s="17">
        <v>174.8</v>
      </c>
      <c r="JU50" s="17">
        <v>172.82784000000001</v>
      </c>
      <c r="JV50" s="17">
        <v>172.82784000000001</v>
      </c>
      <c r="JW50" s="17">
        <v>1.9721599999999999</v>
      </c>
      <c r="JX50" s="17">
        <v>76.2</v>
      </c>
      <c r="JY50" s="17">
        <v>73.590999999999994</v>
      </c>
      <c r="JZ50" s="17">
        <v>73.590999999999994</v>
      </c>
      <c r="KA50" s="17">
        <v>2.609</v>
      </c>
      <c r="KB50" s="17">
        <v>37.200000000000003</v>
      </c>
      <c r="KC50" s="17">
        <v>36.905999999999999</v>
      </c>
      <c r="KD50" s="17">
        <v>36.905999999999999</v>
      </c>
      <c r="KE50" s="17">
        <v>0.29399999999999998</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0.63188999999999995</v>
      </c>
      <c r="LF50" s="17">
        <v>0.63188999999999995</v>
      </c>
      <c r="LG50" s="17">
        <v>-0.23189000000000001</v>
      </c>
      <c r="LH50" s="17">
        <v>161.4</v>
      </c>
      <c r="LI50" s="17">
        <v>155.59332000000001</v>
      </c>
      <c r="LJ50" s="17">
        <v>142.45403999999999</v>
      </c>
      <c r="LK50" s="17">
        <v>18.945959999999999</v>
      </c>
      <c r="LL50" s="17">
        <v>86.7</v>
      </c>
      <c r="LM50" s="17">
        <v>86.763509999999997</v>
      </c>
      <c r="LN50" s="17">
        <v>112.5607</v>
      </c>
      <c r="LO50" s="17">
        <v>-25.860700000000001</v>
      </c>
      <c r="LP50" s="17">
        <v>65</v>
      </c>
      <c r="LQ50" s="17">
        <v>67.133979999999994</v>
      </c>
      <c r="LR50" s="17">
        <v>67.133979999999994</v>
      </c>
      <c r="LS50" s="17">
        <v>-2.1339800000000002</v>
      </c>
      <c r="LT50" s="17">
        <v>68.8</v>
      </c>
      <c r="LU50" s="17">
        <v>70.130480000000006</v>
      </c>
      <c r="LV50" s="17">
        <v>78.567999999999998</v>
      </c>
      <c r="LW50" s="17">
        <v>-9.7680000000000007</v>
      </c>
      <c r="LX50" s="17">
        <v>29</v>
      </c>
      <c r="LY50" s="17">
        <v>29.951460000000001</v>
      </c>
      <c r="LZ50" s="17">
        <v>29.951460000000001</v>
      </c>
      <c r="MA50" s="17">
        <v>-0.95145999999999997</v>
      </c>
      <c r="MB50" s="17">
        <v>0</v>
      </c>
      <c r="MC50" s="17"/>
      <c r="MD50" s="17"/>
      <c r="ME50" s="17">
        <v>0</v>
      </c>
      <c r="MF50" s="17"/>
      <c r="MG50" s="17"/>
      <c r="MH50" s="17"/>
      <c r="MI50" s="17">
        <v>0</v>
      </c>
      <c r="MJ50" s="17"/>
      <c r="MK50" s="17"/>
      <c r="ML50" s="17"/>
      <c r="MM50" s="17">
        <v>0</v>
      </c>
      <c r="MN50" s="17">
        <v>147.1</v>
      </c>
      <c r="MO50" s="17">
        <v>159.10807</v>
      </c>
      <c r="MP50" s="17">
        <v>159.10807</v>
      </c>
      <c r="MQ50" s="17">
        <v>-12.00807</v>
      </c>
      <c r="MR50" s="17">
        <v>149.80000000000001</v>
      </c>
      <c r="MS50" s="17">
        <v>159.10807</v>
      </c>
      <c r="MT50" s="17">
        <v>159.10807</v>
      </c>
      <c r="MU50" s="17">
        <v>-9.3080700000000007</v>
      </c>
      <c r="MV50" s="17">
        <v>172.5</v>
      </c>
      <c r="MW50" s="17">
        <v>159.58587</v>
      </c>
      <c r="MX50" s="17">
        <v>159.58587</v>
      </c>
      <c r="MY50" s="17">
        <v>12.91413</v>
      </c>
      <c r="MZ50" s="17">
        <v>192.6</v>
      </c>
      <c r="NA50" s="17">
        <v>185.62738999999999</v>
      </c>
      <c r="NB50" s="17"/>
      <c r="NC50" s="17">
        <v>192.6</v>
      </c>
      <c r="ND50" s="17"/>
      <c r="NE50" s="17"/>
      <c r="NF50" s="17"/>
      <c r="NG50" s="17">
        <v>0</v>
      </c>
      <c r="NH50" s="17"/>
      <c r="NI50" s="17"/>
      <c r="NJ50" s="17"/>
      <c r="NK50" s="17">
        <v>0</v>
      </c>
      <c r="NL50" s="17"/>
      <c r="NM50" s="17"/>
      <c r="NN50" s="17"/>
      <c r="NO50" s="17">
        <v>0</v>
      </c>
      <c r="NP50" s="17"/>
      <c r="NQ50" s="17"/>
      <c r="NR50" s="17"/>
      <c r="NS50" s="17">
        <v>0</v>
      </c>
      <c r="NT50" s="17">
        <v>218.9</v>
      </c>
      <c r="NU50" s="17">
        <v>213.11998</v>
      </c>
      <c r="NV50" s="17">
        <v>213.11998</v>
      </c>
      <c r="NW50" s="17">
        <v>5.7800200000000004</v>
      </c>
      <c r="NX50" s="17">
        <v>104.8</v>
      </c>
      <c r="NY50" s="17">
        <v>106.87999000000001</v>
      </c>
      <c r="NZ50" s="17">
        <v>106.87999000000001</v>
      </c>
      <c r="OA50" s="17">
        <v>-2.07999</v>
      </c>
      <c r="OB50" s="17">
        <v>0</v>
      </c>
      <c r="OC50" s="17"/>
      <c r="OD50" s="17"/>
      <c r="OE50" s="17">
        <v>0</v>
      </c>
      <c r="OF50" s="17">
        <v>59.8</v>
      </c>
      <c r="OG50" s="17">
        <v>75</v>
      </c>
      <c r="OH50" s="17">
        <v>86.641000000000005</v>
      </c>
      <c r="OI50" s="17">
        <v>-26.841000000000001</v>
      </c>
      <c r="OJ50" s="17">
        <v>0</v>
      </c>
      <c r="OK50" s="17"/>
      <c r="OL50" s="17"/>
      <c r="OM50" s="17">
        <v>0</v>
      </c>
      <c r="ON50" s="17">
        <v>4.7</v>
      </c>
      <c r="OO50" s="17">
        <v>10.173999999999999</v>
      </c>
      <c r="OP50" s="17">
        <v>10.173999999999999</v>
      </c>
      <c r="OQ50" s="17">
        <v>-5.4740000000000002</v>
      </c>
      <c r="OR50" s="17">
        <v>0</v>
      </c>
      <c r="OS50" s="17"/>
      <c r="OT50" s="17"/>
      <c r="OU50" s="17">
        <v>0</v>
      </c>
      <c r="OV50" s="17">
        <v>4.8</v>
      </c>
      <c r="OW50" s="17">
        <v>4.8</v>
      </c>
      <c r="OX50" s="17">
        <v>4.8</v>
      </c>
      <c r="OY50" s="17">
        <v>0</v>
      </c>
      <c r="OZ50" s="17">
        <v>5.2</v>
      </c>
      <c r="PA50" s="17">
        <v>5</v>
      </c>
      <c r="PB50" s="17">
        <v>5</v>
      </c>
      <c r="PC50" s="17">
        <v>0.2</v>
      </c>
      <c r="PD50" s="17">
        <v>9.9</v>
      </c>
      <c r="PE50" s="17">
        <v>9</v>
      </c>
      <c r="PF50" s="17">
        <v>9.9830000000000005</v>
      </c>
      <c r="PG50" s="17">
        <v>-8.3000000000000004E-2</v>
      </c>
      <c r="PH50" s="17">
        <v>1.1000000000000001</v>
      </c>
      <c r="PI50" s="17">
        <v>1.46</v>
      </c>
      <c r="PJ50" s="17">
        <v>2.7425199999999998</v>
      </c>
      <c r="PK50" s="17">
        <v>-1.64252</v>
      </c>
      <c r="PL50" s="17">
        <v>0.2</v>
      </c>
      <c r="PM50" s="17">
        <v>1</v>
      </c>
      <c r="PN50" s="17">
        <v>1</v>
      </c>
      <c r="PO50" s="17">
        <v>-0.8</v>
      </c>
      <c r="PP50" s="17">
        <v>1.8</v>
      </c>
      <c r="PQ50" s="17">
        <v>1.82</v>
      </c>
      <c r="PR50" s="17">
        <v>1.82</v>
      </c>
      <c r="PS50" s="17">
        <v>-0.02</v>
      </c>
      <c r="PT50" s="17">
        <v>4.8</v>
      </c>
      <c r="PU50" s="17">
        <v>4.5</v>
      </c>
      <c r="PV50" s="17">
        <v>4.5</v>
      </c>
      <c r="PW50" s="17">
        <v>0.3</v>
      </c>
      <c r="PX50" s="17">
        <v>13.8</v>
      </c>
      <c r="PY50" s="17">
        <v>16</v>
      </c>
      <c r="PZ50" s="17">
        <v>14.56311</v>
      </c>
      <c r="QA50" s="17">
        <v>-0.76310999999999996</v>
      </c>
      <c r="QB50" s="17">
        <v>3.8</v>
      </c>
      <c r="QC50" s="17">
        <v>3.8</v>
      </c>
      <c r="QD50" s="17">
        <v>3.8</v>
      </c>
      <c r="QE50" s="17">
        <v>0</v>
      </c>
      <c r="QF50" s="17">
        <v>3.1</v>
      </c>
      <c r="QG50" s="17">
        <v>3.1</v>
      </c>
      <c r="QH50" s="17">
        <v>3.1</v>
      </c>
      <c r="QI50" s="17">
        <v>0</v>
      </c>
      <c r="QJ50" s="17">
        <v>3.5</v>
      </c>
      <c r="QK50" s="17">
        <v>3.4</v>
      </c>
      <c r="QL50" s="17">
        <v>3.4</v>
      </c>
      <c r="QM50" s="17">
        <v>0.1</v>
      </c>
      <c r="QN50" s="17">
        <v>17.899999999999999</v>
      </c>
      <c r="QO50" s="17">
        <v>19</v>
      </c>
      <c r="QP50" s="17">
        <v>16.990290000000002</v>
      </c>
      <c r="QQ50" s="17">
        <v>0.90971000000000002</v>
      </c>
      <c r="QR50" s="17">
        <v>0</v>
      </c>
      <c r="QS50" s="17"/>
      <c r="QT50" s="17"/>
      <c r="QU50" s="17">
        <v>0</v>
      </c>
      <c r="QV50" s="17">
        <v>0</v>
      </c>
      <c r="QW50" s="17"/>
      <c r="QX50" s="17"/>
      <c r="QY50" s="17">
        <v>0</v>
      </c>
      <c r="QZ50" s="17">
        <v>18.100000000000001</v>
      </c>
      <c r="RA50" s="17">
        <v>17.21462</v>
      </c>
      <c r="RB50" s="17">
        <v>19.384</v>
      </c>
      <c r="RC50" s="17">
        <v>-1.284</v>
      </c>
      <c r="RD50" s="17">
        <v>50.5</v>
      </c>
      <c r="RE50" s="17">
        <v>42.2</v>
      </c>
      <c r="RF50" s="17">
        <v>55.423999999999999</v>
      </c>
      <c r="RG50" s="17">
        <v>-4.9240000000000004</v>
      </c>
      <c r="RH50" s="17">
        <v>4.5</v>
      </c>
      <c r="RI50" s="17">
        <v>4.2</v>
      </c>
      <c r="RJ50" s="17">
        <v>4.2</v>
      </c>
      <c r="RK50" s="17">
        <v>0.3</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2.6</v>
      </c>
      <c r="SC50" s="17">
        <v>2.4510000000000001</v>
      </c>
      <c r="SD50" s="17">
        <v>2.4510000000000001</v>
      </c>
      <c r="SE50" s="17">
        <v>0.14899999999999999</v>
      </c>
      <c r="SF50" s="17">
        <v>20.100000000000001</v>
      </c>
      <c r="SG50" s="17">
        <v>19.772790000000001</v>
      </c>
      <c r="SH50" s="17">
        <v>19.772790000000001</v>
      </c>
      <c r="SI50" s="17">
        <v>0.32721</v>
      </c>
      <c r="SJ50" s="17">
        <v>1.6</v>
      </c>
      <c r="SK50" s="17">
        <v>1.4</v>
      </c>
      <c r="SL50" s="17">
        <v>1.4</v>
      </c>
      <c r="SM50" s="17">
        <v>0.2</v>
      </c>
      <c r="SN50" s="17"/>
      <c r="SO50" s="17"/>
      <c r="SP50" s="17">
        <v>0.4</v>
      </c>
      <c r="SQ50" s="17">
        <v>-0.4</v>
      </c>
      <c r="SR50" s="17">
        <v>4.9000000000000004</v>
      </c>
      <c r="SS50" s="17">
        <v>5.3</v>
      </c>
      <c r="ST50" s="17">
        <v>5.3</v>
      </c>
      <c r="SU50" s="17">
        <v>-0.4</v>
      </c>
      <c r="SV50" s="17">
        <v>2.5</v>
      </c>
      <c r="SW50" s="17">
        <v>3</v>
      </c>
      <c r="SX50" s="17">
        <v>3</v>
      </c>
      <c r="SY50" s="17">
        <v>-0.5</v>
      </c>
      <c r="SZ50" s="17">
        <v>3.9</v>
      </c>
      <c r="TA50" s="17">
        <v>5</v>
      </c>
      <c r="TB50" s="17">
        <v>5</v>
      </c>
      <c r="TC50" s="17">
        <v>-1.1000000000000001</v>
      </c>
      <c r="TD50" s="17">
        <v>6.6</v>
      </c>
      <c r="TE50" s="17">
        <v>7</v>
      </c>
      <c r="TF50" s="17">
        <v>7</v>
      </c>
      <c r="TG50" s="17">
        <v>-0.4</v>
      </c>
      <c r="TH50" s="17">
        <v>10.1</v>
      </c>
      <c r="TI50" s="17">
        <v>10</v>
      </c>
      <c r="TJ50" s="17">
        <v>10</v>
      </c>
      <c r="TK50" s="17">
        <v>0.1</v>
      </c>
      <c r="TL50" s="17">
        <v>20.7</v>
      </c>
      <c r="TM50" s="17">
        <v>12.1</v>
      </c>
      <c r="TN50" s="17">
        <v>22.140999999999998</v>
      </c>
      <c r="TO50" s="17">
        <v>-1.4410000000000001</v>
      </c>
      <c r="TP50" s="17">
        <v>38.799999999999997</v>
      </c>
      <c r="TQ50" s="17">
        <v>37.9</v>
      </c>
      <c r="TR50" s="17">
        <v>47.938000000000002</v>
      </c>
      <c r="TS50" s="17">
        <v>-9.1379999999999999</v>
      </c>
      <c r="TT50" s="17">
        <v>0</v>
      </c>
      <c r="TU50" s="17"/>
      <c r="TV50" s="17"/>
      <c r="TW50" s="17">
        <v>0</v>
      </c>
      <c r="TX50" s="17">
        <v>55.5</v>
      </c>
      <c r="TY50" s="17">
        <v>88.096109999999996</v>
      </c>
      <c r="TZ50" s="17">
        <v>73.616</v>
      </c>
      <c r="UA50" s="17">
        <v>-18.116</v>
      </c>
      <c r="UB50" s="17">
        <v>89.6</v>
      </c>
      <c r="UC50" s="17">
        <v>107.26560000000001</v>
      </c>
      <c r="UD50" s="17">
        <v>92.801000000000002</v>
      </c>
      <c r="UE50" s="17">
        <v>-3.2010000000000001</v>
      </c>
      <c r="UF50" s="17">
        <v>8.4</v>
      </c>
      <c r="UG50" s="17">
        <v>5.8179999999999996</v>
      </c>
      <c r="UH50" s="17">
        <v>5.8179999999999996</v>
      </c>
      <c r="UI50" s="17">
        <v>2.5819999999999999</v>
      </c>
      <c r="UJ50" s="17">
        <v>4.8</v>
      </c>
      <c r="UK50" s="17">
        <v>5.4569999999999999</v>
      </c>
      <c r="UL50" s="17">
        <v>5.4569999999999999</v>
      </c>
      <c r="UM50" s="17">
        <v>-0.65700000000000003</v>
      </c>
      <c r="UN50" s="17">
        <v>5</v>
      </c>
      <c r="UO50" s="17">
        <v>6</v>
      </c>
      <c r="UP50" s="17">
        <v>6</v>
      </c>
      <c r="UQ50" s="17">
        <v>-1</v>
      </c>
      <c r="UR50" s="17">
        <v>1.7</v>
      </c>
      <c r="US50" s="17">
        <v>1.8</v>
      </c>
      <c r="UT50" s="17">
        <v>1.8</v>
      </c>
      <c r="UU50" s="17">
        <v>-0.1</v>
      </c>
      <c r="UV50" s="17"/>
      <c r="UW50" s="17"/>
      <c r="UX50" s="17"/>
      <c r="UY50" s="17">
        <v>0</v>
      </c>
      <c r="UZ50" s="17">
        <v>3.8</v>
      </c>
      <c r="VA50" s="17">
        <v>4</v>
      </c>
      <c r="VB50" s="17">
        <v>4</v>
      </c>
      <c r="VC50" s="17">
        <v>-0.2</v>
      </c>
      <c r="VD50" s="17">
        <v>4.2</v>
      </c>
      <c r="VE50" s="17">
        <v>4.5</v>
      </c>
      <c r="VF50" s="17">
        <v>4.5</v>
      </c>
      <c r="VG50" s="17">
        <v>-0.3</v>
      </c>
      <c r="VH50" s="17">
        <v>4.4000000000000004</v>
      </c>
      <c r="VI50" s="17">
        <v>4.5</v>
      </c>
      <c r="VJ50" s="17">
        <v>4.5</v>
      </c>
      <c r="VK50" s="17">
        <v>-0.1</v>
      </c>
      <c r="VL50" s="17">
        <v>4</v>
      </c>
      <c r="VM50" s="17">
        <v>8.7789999999999999</v>
      </c>
      <c r="VN50" s="17">
        <v>8.7789999999999999</v>
      </c>
      <c r="VO50" s="17">
        <v>-4.7789999999999999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33</v>
      </c>
      <c r="WG50" s="17">
        <v>65.65128</v>
      </c>
      <c r="WH50" s="17">
        <v>73.825999999999993</v>
      </c>
      <c r="WI50" s="17">
        <v>-40.826000000000001</v>
      </c>
      <c r="WJ50" s="17">
        <v>18.2</v>
      </c>
      <c r="WK50" s="17">
        <v>58.042099999999998</v>
      </c>
      <c r="WL50" s="17">
        <v>58.238999999999997</v>
      </c>
      <c r="WM50" s="17">
        <v>-40.039000000000001</v>
      </c>
      <c r="WN50" s="17">
        <v>0</v>
      </c>
      <c r="WO50" s="17"/>
      <c r="WP50" s="17"/>
      <c r="WQ50" s="17">
        <v>0</v>
      </c>
      <c r="WR50" s="17">
        <v>0</v>
      </c>
      <c r="WS50" s="17"/>
      <c r="WT50" s="17"/>
      <c r="WU50" s="17">
        <v>0</v>
      </c>
      <c r="WV50" s="17">
        <v>6.9</v>
      </c>
      <c r="WW50" s="17">
        <v>7.2</v>
      </c>
      <c r="WX50" s="17">
        <v>7.2</v>
      </c>
      <c r="WY50" s="17">
        <v>-0.3</v>
      </c>
      <c r="WZ50" s="17">
        <v>19.399999999999999</v>
      </c>
      <c r="XA50" s="17">
        <v>18.4466</v>
      </c>
      <c r="XB50" s="17">
        <v>18.4466</v>
      </c>
      <c r="XC50" s="17">
        <v>0.95340000000000003</v>
      </c>
      <c r="XD50" s="17">
        <v>9.3000000000000007</v>
      </c>
      <c r="XE50" s="17">
        <v>10.8</v>
      </c>
      <c r="XF50" s="17">
        <v>10.8</v>
      </c>
      <c r="XG50" s="17">
        <v>-1.5</v>
      </c>
      <c r="XH50" s="17">
        <v>33.4</v>
      </c>
      <c r="XI50" s="17">
        <v>31.5</v>
      </c>
      <c r="XJ50" s="17">
        <v>31.5</v>
      </c>
      <c r="XK50" s="17">
        <v>1.9</v>
      </c>
      <c r="XL50" s="17">
        <v>28.1</v>
      </c>
      <c r="XM50" s="17">
        <v>31.5</v>
      </c>
      <c r="XN50" s="17">
        <v>31.5</v>
      </c>
      <c r="XO50" s="17">
        <v>-3.4</v>
      </c>
      <c r="XP50" s="17">
        <v>0</v>
      </c>
      <c r="XQ50" s="17"/>
      <c r="XR50" s="17"/>
      <c r="XS50" s="17">
        <v>0</v>
      </c>
      <c r="XT50" s="17">
        <v>18.3</v>
      </c>
      <c r="XU50" s="17">
        <v>19.234999999999999</v>
      </c>
      <c r="XV50" s="17">
        <v>19.234999999999999</v>
      </c>
      <c r="XW50" s="17">
        <v>-0.93500000000000005</v>
      </c>
      <c r="XX50" s="17">
        <v>8.5</v>
      </c>
      <c r="XY50" s="17">
        <v>7.31</v>
      </c>
      <c r="XZ50" s="17">
        <v>7.31</v>
      </c>
      <c r="YA50" s="17">
        <v>1.19</v>
      </c>
      <c r="YB50" s="17">
        <v>10.99</v>
      </c>
      <c r="YC50" s="17">
        <v>11</v>
      </c>
      <c r="YD50" s="17">
        <v>11</v>
      </c>
      <c r="YE50" s="17">
        <v>-0.01</v>
      </c>
    </row>
    <row r="51" spans="1:655" ht="24" customHeight="1" x14ac:dyDescent="0.3">
      <c r="A51" s="1"/>
      <c r="B51" s="16" t="s">
        <v>51</v>
      </c>
      <c r="C51" s="16" t="s">
        <v>788</v>
      </c>
      <c r="D51" s="17">
        <v>99.1</v>
      </c>
      <c r="E51" s="17">
        <v>98.519419999999997</v>
      </c>
      <c r="F51" s="17">
        <v>101.60194</v>
      </c>
      <c r="G51" s="17">
        <v>-2.5019399999999998</v>
      </c>
      <c r="H51" s="17">
        <v>629.79999999999995</v>
      </c>
      <c r="I51" s="17">
        <v>636.00113999999996</v>
      </c>
      <c r="J51" s="17">
        <v>636.00113999999996</v>
      </c>
      <c r="K51" s="17">
        <v>-6.2011399999999997</v>
      </c>
      <c r="L51" s="17">
        <v>216.9</v>
      </c>
      <c r="M51" s="17">
        <v>206.90248</v>
      </c>
      <c r="N51" s="17">
        <v>206.90248</v>
      </c>
      <c r="O51" s="17">
        <v>9.9975199999999997</v>
      </c>
      <c r="P51" s="17"/>
      <c r="Q51" s="17"/>
      <c r="R51" s="17"/>
      <c r="S51" s="17">
        <v>0</v>
      </c>
      <c r="T51" s="17"/>
      <c r="U51" s="17"/>
      <c r="V51" s="17"/>
      <c r="W51" s="17">
        <v>0</v>
      </c>
      <c r="X51" s="17">
        <v>11.7</v>
      </c>
      <c r="Y51" s="17">
        <v>12.09104</v>
      </c>
      <c r="Z51" s="17">
        <v>30.672820000000002</v>
      </c>
      <c r="AA51" s="17">
        <v>-18.972819999999999</v>
      </c>
      <c r="AB51" s="17">
        <v>81.7</v>
      </c>
      <c r="AC51" s="17">
        <v>83.592230000000001</v>
      </c>
      <c r="AD51" s="17">
        <v>87.85</v>
      </c>
      <c r="AE51" s="17">
        <v>-6.15</v>
      </c>
      <c r="AF51" s="17">
        <v>80.7</v>
      </c>
      <c r="AG51" s="17">
        <v>86.905510000000007</v>
      </c>
      <c r="AH51" s="17">
        <v>86.905510000000007</v>
      </c>
      <c r="AI51" s="17">
        <v>-6.2055100000000003</v>
      </c>
      <c r="AJ51" s="17"/>
      <c r="AK51" s="17"/>
      <c r="AL51" s="17"/>
      <c r="AM51" s="17">
        <v>0</v>
      </c>
      <c r="AN51" s="17">
        <v>188.4</v>
      </c>
      <c r="AO51" s="17">
        <v>196.22801999999999</v>
      </c>
      <c r="AP51" s="17">
        <v>196.22801999999999</v>
      </c>
      <c r="AQ51" s="17">
        <v>-7.8280200000000004</v>
      </c>
      <c r="AR51" s="17">
        <v>208.3</v>
      </c>
      <c r="AS51" s="17">
        <v>196.22801999999999</v>
      </c>
      <c r="AT51" s="17">
        <v>196.22801999999999</v>
      </c>
      <c r="AU51" s="17">
        <v>12.07198</v>
      </c>
      <c r="AV51" s="17">
        <v>212.2</v>
      </c>
      <c r="AW51" s="17">
        <v>196.22801999999999</v>
      </c>
      <c r="AX51" s="17">
        <v>196.22801999999999</v>
      </c>
      <c r="AY51" s="17">
        <v>15.97198</v>
      </c>
      <c r="AZ51" s="17">
        <v>290.2</v>
      </c>
      <c r="BA51" s="17">
        <v>295.22593999999998</v>
      </c>
      <c r="BB51" s="17">
        <v>295.22593999999998</v>
      </c>
      <c r="BC51" s="17">
        <v>-5.0259400000000003</v>
      </c>
      <c r="BD51" s="17">
        <v>216.5</v>
      </c>
      <c r="BE51" s="17">
        <v>208.07390000000001</v>
      </c>
      <c r="BF51" s="17">
        <v>208.07390000000001</v>
      </c>
      <c r="BG51" s="17">
        <v>8.4260999999999999</v>
      </c>
      <c r="BH51" s="17">
        <v>111.5</v>
      </c>
      <c r="BI51" s="17">
        <v>104.34936999999999</v>
      </c>
      <c r="BJ51" s="17">
        <v>104.34936999999999</v>
      </c>
      <c r="BK51" s="17">
        <v>7.1506299999999996</v>
      </c>
      <c r="BL51" s="17">
        <v>373.7</v>
      </c>
      <c r="BM51" s="17">
        <v>381.30583000000001</v>
      </c>
      <c r="BN51" s="17">
        <v>381.30583000000001</v>
      </c>
      <c r="BO51" s="17">
        <v>-7.6058300000000001</v>
      </c>
      <c r="BP51" s="17">
        <v>3</v>
      </c>
      <c r="BQ51" s="17">
        <v>4.4318400000000002</v>
      </c>
      <c r="BR51" s="17">
        <v>4.4318400000000002</v>
      </c>
      <c r="BS51" s="17">
        <v>-1.43184</v>
      </c>
      <c r="BT51" s="17">
        <v>0</v>
      </c>
      <c r="BU51" s="17"/>
      <c r="BV51" s="17"/>
      <c r="BW51" s="17">
        <v>0</v>
      </c>
      <c r="BX51" s="17"/>
      <c r="BY51" s="17"/>
      <c r="BZ51" s="17"/>
      <c r="CA51" s="17">
        <v>0</v>
      </c>
      <c r="CB51" s="17"/>
      <c r="CC51" s="17"/>
      <c r="CD51" s="17"/>
      <c r="CE51" s="17">
        <v>0</v>
      </c>
      <c r="CF51" s="17"/>
      <c r="CG51" s="17"/>
      <c r="CH51" s="17"/>
      <c r="CI51" s="17">
        <v>0</v>
      </c>
      <c r="CJ51" s="17">
        <v>118.8</v>
      </c>
      <c r="CK51" s="17">
        <v>120.1673</v>
      </c>
      <c r="CL51" s="17">
        <v>120.1673</v>
      </c>
      <c r="CM51" s="17">
        <v>-1.3673</v>
      </c>
      <c r="CN51" s="17">
        <v>7.9</v>
      </c>
      <c r="CO51" s="17">
        <v>6.8003799999999996</v>
      </c>
      <c r="CP51" s="17">
        <v>5.1333399999999996</v>
      </c>
      <c r="CQ51" s="17">
        <v>2.7666599999999999</v>
      </c>
      <c r="CR51" s="17">
        <v>3.3</v>
      </c>
      <c r="CS51" s="17">
        <v>3.7328199999999998</v>
      </c>
      <c r="CT51" s="17">
        <v>2.8177599999999998</v>
      </c>
      <c r="CU51" s="17">
        <v>0.48224</v>
      </c>
      <c r="CV51" s="17">
        <v>22.6</v>
      </c>
      <c r="CW51" s="17">
        <v>22.389009999999999</v>
      </c>
      <c r="CX51" s="17">
        <v>22.389009999999999</v>
      </c>
      <c r="CY51" s="17">
        <v>0.21099000000000001</v>
      </c>
      <c r="CZ51" s="17">
        <v>6.9</v>
      </c>
      <c r="DA51" s="17">
        <v>6.8787000000000003</v>
      </c>
      <c r="DB51" s="17">
        <v>6.8787000000000003</v>
      </c>
      <c r="DC51" s="17">
        <v>2.1299999999999999E-2</v>
      </c>
      <c r="DD51" s="17">
        <v>15.1</v>
      </c>
      <c r="DE51" s="17">
        <v>14.919420000000001</v>
      </c>
      <c r="DF51" s="17">
        <v>14.919420000000001</v>
      </c>
      <c r="DG51" s="17">
        <v>0.18057999999999999</v>
      </c>
      <c r="DH51" s="17">
        <v>140.80000000000001</v>
      </c>
      <c r="DI51" s="17">
        <v>142.30582000000001</v>
      </c>
      <c r="DJ51" s="17">
        <v>124.05682</v>
      </c>
      <c r="DK51" s="17">
        <v>16.743179999999999</v>
      </c>
      <c r="DL51" s="17"/>
      <c r="DM51" s="17"/>
      <c r="DN51" s="17"/>
      <c r="DO51" s="17">
        <v>0</v>
      </c>
      <c r="DP51" s="17"/>
      <c r="DQ51" s="17"/>
      <c r="DR51" s="17"/>
      <c r="DS51" s="17">
        <v>0</v>
      </c>
      <c r="DT51" s="17"/>
      <c r="DU51" s="17"/>
      <c r="DV51" s="17"/>
      <c r="DW51" s="17">
        <v>0</v>
      </c>
      <c r="DX51" s="17"/>
      <c r="DY51" s="17"/>
      <c r="DZ51" s="17"/>
      <c r="EA51" s="17">
        <v>0</v>
      </c>
      <c r="EB51" s="17">
        <v>110.1</v>
      </c>
      <c r="EC51" s="17">
        <v>94.167529999999999</v>
      </c>
      <c r="ED51" s="17">
        <v>102.91961999999999</v>
      </c>
      <c r="EE51" s="17">
        <v>7.1803800000000004</v>
      </c>
      <c r="EF51" s="17">
        <v>161.9</v>
      </c>
      <c r="EG51" s="17">
        <v>153.32563999999999</v>
      </c>
      <c r="EH51" s="17">
        <v>130.83608000000001</v>
      </c>
      <c r="EI51" s="17">
        <v>31.06392</v>
      </c>
      <c r="EJ51" s="17"/>
      <c r="EK51" s="17"/>
      <c r="EL51" s="17"/>
      <c r="EM51" s="17">
        <v>0</v>
      </c>
      <c r="EN51" s="17"/>
      <c r="EO51" s="17"/>
      <c r="EP51" s="17"/>
      <c r="EQ51" s="17">
        <v>0</v>
      </c>
      <c r="ER51" s="17"/>
      <c r="ES51" s="17"/>
      <c r="ET51" s="17"/>
      <c r="EU51" s="17">
        <v>0</v>
      </c>
      <c r="EV51" s="17">
        <v>6.5</v>
      </c>
      <c r="EW51" s="17">
        <v>6.39</v>
      </c>
      <c r="EX51" s="17">
        <v>6.39</v>
      </c>
      <c r="EY51" s="17">
        <v>0.11</v>
      </c>
      <c r="EZ51" s="17">
        <v>227.7</v>
      </c>
      <c r="FA51" s="17">
        <v>166.03539000000001</v>
      </c>
      <c r="FB51" s="17">
        <v>144.32990000000001</v>
      </c>
      <c r="FC51" s="17">
        <v>83.370099999999994</v>
      </c>
      <c r="FD51" s="17">
        <v>26.7</v>
      </c>
      <c r="FE51" s="17">
        <v>27.864080000000001</v>
      </c>
      <c r="FF51" s="17">
        <v>29.74953</v>
      </c>
      <c r="FG51" s="17">
        <v>-3.0495299999999999</v>
      </c>
      <c r="FH51" s="17">
        <v>53.2</v>
      </c>
      <c r="FI51" s="17">
        <v>127.95386999999999</v>
      </c>
      <c r="FJ51" s="17">
        <v>151.21556000000001</v>
      </c>
      <c r="FK51" s="17">
        <v>-98.015559999999994</v>
      </c>
      <c r="FL51" s="17">
        <v>17.3</v>
      </c>
      <c r="FM51" s="17">
        <v>17.91262</v>
      </c>
      <c r="FN51" s="17">
        <v>18.874919999999999</v>
      </c>
      <c r="FO51" s="17">
        <v>-1.5749200000000001</v>
      </c>
      <c r="FP51" s="17">
        <v>18.399999999999999</v>
      </c>
      <c r="FQ51" s="17">
        <v>17.614820000000002</v>
      </c>
      <c r="FR51" s="17">
        <v>17.91338</v>
      </c>
      <c r="FS51" s="17">
        <v>0.48662</v>
      </c>
      <c r="FT51" s="17">
        <v>10.7</v>
      </c>
      <c r="FU51" s="17">
        <v>11</v>
      </c>
      <c r="FV51" s="17">
        <v>10.485440000000001</v>
      </c>
      <c r="FW51" s="17">
        <v>0.21456</v>
      </c>
      <c r="FX51" s="17">
        <v>61.1</v>
      </c>
      <c r="FY51" s="17">
        <v>65.663929999999993</v>
      </c>
      <c r="FZ51" s="17">
        <v>65.663929999999993</v>
      </c>
      <c r="GA51" s="17">
        <v>-4.56393</v>
      </c>
      <c r="GB51" s="17">
        <v>183.5</v>
      </c>
      <c r="GC51" s="17">
        <v>184.91498000000001</v>
      </c>
      <c r="GD51" s="17">
        <v>184.91498000000001</v>
      </c>
      <c r="GE51" s="17">
        <v>-1.4149799999999999</v>
      </c>
      <c r="GF51" s="17">
        <v>183.6</v>
      </c>
      <c r="GG51" s="17">
        <v>184.91498000000001</v>
      </c>
      <c r="GH51" s="17">
        <v>184.91498000000001</v>
      </c>
      <c r="GI51" s="17">
        <v>-1.31498</v>
      </c>
      <c r="GJ51" s="17">
        <v>184.8</v>
      </c>
      <c r="GK51" s="17">
        <v>185.47028</v>
      </c>
      <c r="GL51" s="17">
        <v>185.47028</v>
      </c>
      <c r="GM51" s="17">
        <v>-0.67027999999999999</v>
      </c>
      <c r="GN51" s="17">
        <v>82.2</v>
      </c>
      <c r="GO51" s="17">
        <v>88.410179999999997</v>
      </c>
      <c r="GP51" s="17">
        <v>88.410179999999997</v>
      </c>
      <c r="GQ51" s="17">
        <v>-6.2101800000000003</v>
      </c>
      <c r="GR51" s="17"/>
      <c r="GS51" s="17"/>
      <c r="GT51" s="17"/>
      <c r="GU51" s="17">
        <v>0</v>
      </c>
      <c r="GV51" s="17">
        <v>5.9</v>
      </c>
      <c r="GW51" s="17">
        <v>5.9112099999999996</v>
      </c>
      <c r="GX51" s="17">
        <v>5.9112099999999996</v>
      </c>
      <c r="GY51" s="17">
        <v>-1.1209999999999999E-2</v>
      </c>
      <c r="GZ51" s="17">
        <v>0</v>
      </c>
      <c r="HA51" s="17"/>
      <c r="HB51" s="17"/>
      <c r="HC51" s="17">
        <v>0</v>
      </c>
      <c r="HD51" s="17">
        <v>25.2</v>
      </c>
      <c r="HE51" s="17">
        <v>30.81456</v>
      </c>
      <c r="HF51" s="17">
        <v>30.81456</v>
      </c>
      <c r="HG51" s="17">
        <v>-5.61456</v>
      </c>
      <c r="HH51" s="17">
        <v>3.7</v>
      </c>
      <c r="HI51" s="17">
        <v>1.97359</v>
      </c>
      <c r="HJ51" s="17">
        <v>1.97359</v>
      </c>
      <c r="HK51" s="17">
        <v>1.72641</v>
      </c>
      <c r="HL51" s="17">
        <v>29</v>
      </c>
      <c r="HM51" s="17">
        <v>17.171500000000002</v>
      </c>
      <c r="HN51" s="17">
        <v>17.171500000000002</v>
      </c>
      <c r="HO51" s="17">
        <v>11.8285</v>
      </c>
      <c r="HP51" s="17">
        <v>81.2</v>
      </c>
      <c r="HQ51" s="17">
        <v>85</v>
      </c>
      <c r="HR51" s="17">
        <v>85</v>
      </c>
      <c r="HS51" s="17">
        <v>-3.8</v>
      </c>
      <c r="HT51" s="17"/>
      <c r="HU51" s="17"/>
      <c r="HV51" s="17"/>
      <c r="HW51" s="17">
        <v>0</v>
      </c>
      <c r="HX51" s="17"/>
      <c r="HY51" s="17"/>
      <c r="HZ51" s="17"/>
      <c r="IA51" s="17">
        <v>0</v>
      </c>
      <c r="IB51" s="17">
        <v>94.4</v>
      </c>
      <c r="IC51" s="17">
        <v>85.482579999999999</v>
      </c>
      <c r="ID51" s="17">
        <v>85.482579999999999</v>
      </c>
      <c r="IE51" s="17">
        <v>8.9174199999999999</v>
      </c>
      <c r="IF51" s="17"/>
      <c r="IG51" s="17"/>
      <c r="IH51" s="17"/>
      <c r="II51" s="17">
        <v>0</v>
      </c>
      <c r="IJ51" s="17"/>
      <c r="IK51" s="17"/>
      <c r="IL51" s="17"/>
      <c r="IM51" s="17">
        <v>0</v>
      </c>
      <c r="IN51" s="17">
        <v>47.6</v>
      </c>
      <c r="IO51" s="17">
        <v>45.221359999999997</v>
      </c>
      <c r="IP51" s="17">
        <v>45.221359999999997</v>
      </c>
      <c r="IQ51" s="17">
        <v>2.3786399999999999</v>
      </c>
      <c r="IR51" s="17"/>
      <c r="IS51" s="17"/>
      <c r="IT51" s="17"/>
      <c r="IU51" s="17">
        <v>0</v>
      </c>
      <c r="IV51" s="17"/>
      <c r="IW51" s="17"/>
      <c r="IX51" s="17"/>
      <c r="IY51" s="17">
        <v>0</v>
      </c>
      <c r="IZ51" s="17"/>
      <c r="JA51" s="17"/>
      <c r="JB51" s="17"/>
      <c r="JC51" s="17">
        <v>0</v>
      </c>
      <c r="JD51" s="17">
        <v>70.8</v>
      </c>
      <c r="JE51" s="17">
        <v>72.899209999999997</v>
      </c>
      <c r="JF51" s="17">
        <v>72.899209999999997</v>
      </c>
      <c r="JG51" s="17">
        <v>-2.0992099999999998</v>
      </c>
      <c r="JH51" s="17">
        <v>178.9</v>
      </c>
      <c r="JI51" s="17">
        <v>172.31039000000001</v>
      </c>
      <c r="JJ51" s="17">
        <v>172.31039000000001</v>
      </c>
      <c r="JK51" s="17">
        <v>6.5896100000000004</v>
      </c>
      <c r="JL51" s="17">
        <v>176.5</v>
      </c>
      <c r="JM51" s="17">
        <v>172.31039000000001</v>
      </c>
      <c r="JN51" s="17">
        <v>172.31039000000001</v>
      </c>
      <c r="JO51" s="17">
        <v>4.1896100000000001</v>
      </c>
      <c r="JP51" s="17"/>
      <c r="JQ51" s="17"/>
      <c r="JR51" s="17"/>
      <c r="JS51" s="17">
        <v>0</v>
      </c>
      <c r="JT51" s="17">
        <v>175.6</v>
      </c>
      <c r="JU51" s="17">
        <v>172.82784000000001</v>
      </c>
      <c r="JV51" s="17">
        <v>172.82784000000001</v>
      </c>
      <c r="JW51" s="17">
        <v>2.77216</v>
      </c>
      <c r="JX51" s="17">
        <v>76.7</v>
      </c>
      <c r="JY51" s="17">
        <v>73.590999999999994</v>
      </c>
      <c r="JZ51" s="17">
        <v>73.590999999999994</v>
      </c>
      <c r="KA51" s="17">
        <v>3.109</v>
      </c>
      <c r="KB51" s="17">
        <v>37.1</v>
      </c>
      <c r="KC51" s="17">
        <v>36.905999999999999</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0.63188999999999995</v>
      </c>
      <c r="LF51" s="17">
        <v>0.63188999999999995</v>
      </c>
      <c r="LG51" s="17">
        <v>-0.23189000000000001</v>
      </c>
      <c r="LH51" s="17">
        <v>103.7</v>
      </c>
      <c r="LI51" s="17">
        <v>140.97926000000001</v>
      </c>
      <c r="LJ51" s="17">
        <v>144.05135000000001</v>
      </c>
      <c r="LK51" s="17">
        <v>-40.351349999999996</v>
      </c>
      <c r="LL51" s="17">
        <v>85.4</v>
      </c>
      <c r="LM51" s="17">
        <v>64.039550000000006</v>
      </c>
      <c r="LN51" s="17">
        <v>94.285769999999999</v>
      </c>
      <c r="LO51" s="17">
        <v>-8.8857700000000008</v>
      </c>
      <c r="LP51" s="17">
        <v>65.3</v>
      </c>
      <c r="LQ51" s="17">
        <v>67.133979999999994</v>
      </c>
      <c r="LR51" s="17">
        <v>67.133979999999994</v>
      </c>
      <c r="LS51" s="17">
        <v>-1.8339799999999999</v>
      </c>
      <c r="LT51" s="17">
        <v>67.8</v>
      </c>
      <c r="LU51" s="17">
        <v>61.1569</v>
      </c>
      <c r="LV51" s="17">
        <v>74.998760000000004</v>
      </c>
      <c r="LW51" s="17">
        <v>-7.19876</v>
      </c>
      <c r="LX51" s="17">
        <v>29.3</v>
      </c>
      <c r="LY51" s="17">
        <v>29.951460000000001</v>
      </c>
      <c r="LZ51" s="17">
        <v>29.951460000000001</v>
      </c>
      <c r="MA51" s="17">
        <v>-0.65146000000000004</v>
      </c>
      <c r="MB51" s="17">
        <v>0</v>
      </c>
      <c r="MC51" s="17"/>
      <c r="MD51" s="17"/>
      <c r="ME51" s="17">
        <v>0</v>
      </c>
      <c r="MF51" s="17"/>
      <c r="MG51" s="17"/>
      <c r="MH51" s="17"/>
      <c r="MI51" s="17">
        <v>0</v>
      </c>
      <c r="MJ51" s="17"/>
      <c r="MK51" s="17"/>
      <c r="ML51" s="17"/>
      <c r="MM51" s="17">
        <v>0</v>
      </c>
      <c r="MN51" s="17">
        <v>146.69999999999999</v>
      </c>
      <c r="MO51" s="17">
        <v>159.10807</v>
      </c>
      <c r="MP51" s="17">
        <v>159.10807</v>
      </c>
      <c r="MQ51" s="17">
        <v>-12.40807</v>
      </c>
      <c r="MR51" s="17">
        <v>149.5</v>
      </c>
      <c r="MS51" s="17">
        <v>159.10807</v>
      </c>
      <c r="MT51" s="17">
        <v>159.10807</v>
      </c>
      <c r="MU51" s="17">
        <v>-9.6080699999999997</v>
      </c>
      <c r="MV51" s="17">
        <v>173.6</v>
      </c>
      <c r="MW51" s="17">
        <v>159.58587</v>
      </c>
      <c r="MX51" s="17">
        <v>159.58587</v>
      </c>
      <c r="MY51" s="17">
        <v>14.01413</v>
      </c>
      <c r="MZ51" s="17">
        <v>193.4</v>
      </c>
      <c r="NA51" s="17">
        <v>185.62738999999999</v>
      </c>
      <c r="NB51" s="17"/>
      <c r="NC51" s="17">
        <v>193.4</v>
      </c>
      <c r="ND51" s="17"/>
      <c r="NE51" s="17"/>
      <c r="NF51" s="17"/>
      <c r="NG51" s="17">
        <v>0</v>
      </c>
      <c r="NH51" s="17"/>
      <c r="NI51" s="17"/>
      <c r="NJ51" s="17"/>
      <c r="NK51" s="17">
        <v>0</v>
      </c>
      <c r="NL51" s="17"/>
      <c r="NM51" s="17"/>
      <c r="NN51" s="17"/>
      <c r="NO51" s="17">
        <v>0</v>
      </c>
      <c r="NP51" s="17"/>
      <c r="NQ51" s="17"/>
      <c r="NR51" s="17"/>
      <c r="NS51" s="17">
        <v>0</v>
      </c>
      <c r="NT51" s="17">
        <v>218.9</v>
      </c>
      <c r="NU51" s="17">
        <v>213.11998</v>
      </c>
      <c r="NV51" s="17">
        <v>213.11998</v>
      </c>
      <c r="NW51" s="17">
        <v>5.7800200000000004</v>
      </c>
      <c r="NX51" s="17">
        <v>104.7</v>
      </c>
      <c r="NY51" s="17">
        <v>106.87999000000001</v>
      </c>
      <c r="NZ51" s="17">
        <v>106.87999000000001</v>
      </c>
      <c r="OA51" s="17">
        <v>-2.1799900000000001</v>
      </c>
      <c r="OB51" s="17">
        <v>0</v>
      </c>
      <c r="OC51" s="17"/>
      <c r="OD51" s="17"/>
      <c r="OE51" s="17">
        <v>0</v>
      </c>
      <c r="OF51" s="17">
        <v>79.400000000000006</v>
      </c>
      <c r="OG51" s="17">
        <v>74.3</v>
      </c>
      <c r="OH51" s="17">
        <v>81.290999999999997</v>
      </c>
      <c r="OI51" s="17">
        <v>-1.891</v>
      </c>
      <c r="OJ51" s="17">
        <v>0</v>
      </c>
      <c r="OK51" s="17"/>
      <c r="OL51" s="17"/>
      <c r="OM51" s="17">
        <v>0</v>
      </c>
      <c r="ON51" s="17">
        <v>5.3</v>
      </c>
      <c r="OO51" s="17">
        <v>9.8840000000000003</v>
      </c>
      <c r="OP51" s="17">
        <v>9.8840000000000003</v>
      </c>
      <c r="OQ51" s="17">
        <v>-4.5839999999999996</v>
      </c>
      <c r="OR51" s="17">
        <v>0</v>
      </c>
      <c r="OS51" s="17"/>
      <c r="OT51" s="17"/>
      <c r="OU51" s="17">
        <v>0</v>
      </c>
      <c r="OV51" s="17">
        <v>4.7</v>
      </c>
      <c r="OW51" s="17">
        <v>4.8</v>
      </c>
      <c r="OX51" s="17">
        <v>4.8</v>
      </c>
      <c r="OY51" s="17">
        <v>-0.1</v>
      </c>
      <c r="OZ51" s="17">
        <v>0</v>
      </c>
      <c r="PA51" s="17">
        <v>5</v>
      </c>
      <c r="PB51" s="17">
        <v>5</v>
      </c>
      <c r="PC51" s="17">
        <v>-5</v>
      </c>
      <c r="PD51" s="17">
        <v>9.9</v>
      </c>
      <c r="PE51" s="17">
        <v>9</v>
      </c>
      <c r="PF51" s="17">
        <v>9.9830000000000005</v>
      </c>
      <c r="PG51" s="17">
        <v>-8.3000000000000004E-2</v>
      </c>
      <c r="PH51" s="17">
        <v>1</v>
      </c>
      <c r="PI51" s="17">
        <v>1.46</v>
      </c>
      <c r="PJ51" s="17">
        <v>2.7425199999999998</v>
      </c>
      <c r="PK51" s="17">
        <v>-1.7425200000000001</v>
      </c>
      <c r="PL51" s="17">
        <v>0.3</v>
      </c>
      <c r="PM51" s="17">
        <v>1</v>
      </c>
      <c r="PN51" s="17">
        <v>1</v>
      </c>
      <c r="PO51" s="17">
        <v>-0.7</v>
      </c>
      <c r="PP51" s="17">
        <v>1.8</v>
      </c>
      <c r="PQ51" s="17">
        <v>1.82</v>
      </c>
      <c r="PR51" s="17">
        <v>1.82</v>
      </c>
      <c r="PS51" s="17">
        <v>-0.02</v>
      </c>
      <c r="PT51" s="17">
        <v>4.8</v>
      </c>
      <c r="PU51" s="17">
        <v>4.5</v>
      </c>
      <c r="PV51" s="17">
        <v>4.5</v>
      </c>
      <c r="PW51" s="17">
        <v>0.3</v>
      </c>
      <c r="PX51" s="17">
        <v>19.3</v>
      </c>
      <c r="PY51" s="17">
        <v>16</v>
      </c>
      <c r="PZ51" s="17">
        <v>14.56311</v>
      </c>
      <c r="QA51" s="17">
        <v>4.7368899999999998</v>
      </c>
      <c r="QB51" s="17">
        <v>3.8</v>
      </c>
      <c r="QC51" s="17">
        <v>3.8</v>
      </c>
      <c r="QD51" s="17">
        <v>3.8</v>
      </c>
      <c r="QE51" s="17">
        <v>0</v>
      </c>
      <c r="QF51" s="17">
        <v>3.2</v>
      </c>
      <c r="QG51" s="17">
        <v>3.1</v>
      </c>
      <c r="QH51" s="17">
        <v>3.1</v>
      </c>
      <c r="QI51" s="17">
        <v>0.1</v>
      </c>
      <c r="QJ51" s="17">
        <v>3.5</v>
      </c>
      <c r="QK51" s="17">
        <v>3.4</v>
      </c>
      <c r="QL51" s="17">
        <v>3.4</v>
      </c>
      <c r="QM51" s="17">
        <v>0.1</v>
      </c>
      <c r="QN51" s="17">
        <v>17.899999999999999</v>
      </c>
      <c r="QO51" s="17">
        <v>19</v>
      </c>
      <c r="QP51" s="17">
        <v>16.990290000000002</v>
      </c>
      <c r="QQ51" s="17">
        <v>0.90971000000000002</v>
      </c>
      <c r="QR51" s="17">
        <v>0</v>
      </c>
      <c r="QS51" s="17"/>
      <c r="QT51" s="17"/>
      <c r="QU51" s="17">
        <v>0</v>
      </c>
      <c r="QV51" s="17">
        <v>0</v>
      </c>
      <c r="QW51" s="17"/>
      <c r="QX51" s="17"/>
      <c r="QY51" s="17">
        <v>0</v>
      </c>
      <c r="QZ51" s="17">
        <v>18</v>
      </c>
      <c r="RA51" s="17">
        <v>16.387899999999998</v>
      </c>
      <c r="RB51" s="17">
        <v>17.715</v>
      </c>
      <c r="RC51" s="17">
        <v>0.28499999999999998</v>
      </c>
      <c r="RD51" s="17">
        <v>49.2</v>
      </c>
      <c r="RE51" s="17">
        <v>40.200000000000003</v>
      </c>
      <c r="RF51" s="17">
        <v>51.655000000000001</v>
      </c>
      <c r="RG51" s="17">
        <v>-2.4550000000000001</v>
      </c>
      <c r="RH51" s="17">
        <v>4.4000000000000004</v>
      </c>
      <c r="RI51" s="17">
        <v>4.2</v>
      </c>
      <c r="RJ51" s="17">
        <v>4.2</v>
      </c>
      <c r="RK51" s="17">
        <v>0.2</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2.6</v>
      </c>
      <c r="SC51" s="17">
        <v>2.4510000000000001</v>
      </c>
      <c r="SD51" s="17">
        <v>2.4510000000000001</v>
      </c>
      <c r="SE51" s="17">
        <v>0.14899999999999999</v>
      </c>
      <c r="SF51" s="17">
        <v>20</v>
      </c>
      <c r="SG51" s="17">
        <v>19.772790000000001</v>
      </c>
      <c r="SH51" s="17">
        <v>19.772790000000001</v>
      </c>
      <c r="SI51" s="17">
        <v>0.22721</v>
      </c>
      <c r="SJ51" s="17">
        <v>1.6</v>
      </c>
      <c r="SK51" s="17">
        <v>1.4</v>
      </c>
      <c r="SL51" s="17">
        <v>1.4</v>
      </c>
      <c r="SM51" s="17">
        <v>0.2</v>
      </c>
      <c r="SN51" s="17"/>
      <c r="SO51" s="17"/>
      <c r="SP51" s="17">
        <v>0.4</v>
      </c>
      <c r="SQ51" s="17">
        <v>-0.4</v>
      </c>
      <c r="SR51" s="17">
        <v>4.9000000000000004</v>
      </c>
      <c r="SS51" s="17">
        <v>5.3</v>
      </c>
      <c r="ST51" s="17">
        <v>5.3</v>
      </c>
      <c r="SU51" s="17">
        <v>-0.4</v>
      </c>
      <c r="SV51" s="17">
        <v>2.7</v>
      </c>
      <c r="SW51" s="17">
        <v>3</v>
      </c>
      <c r="SX51" s="17">
        <v>3</v>
      </c>
      <c r="SY51" s="17">
        <v>-0.3</v>
      </c>
      <c r="SZ51" s="17">
        <v>3.7</v>
      </c>
      <c r="TA51" s="17">
        <v>5</v>
      </c>
      <c r="TB51" s="17">
        <v>5</v>
      </c>
      <c r="TC51" s="17">
        <v>-1.3</v>
      </c>
      <c r="TD51" s="17">
        <v>5.3</v>
      </c>
      <c r="TE51" s="17">
        <v>7</v>
      </c>
      <c r="TF51" s="17">
        <v>7</v>
      </c>
      <c r="TG51" s="17">
        <v>-1.7</v>
      </c>
      <c r="TH51" s="17">
        <v>10</v>
      </c>
      <c r="TI51" s="17">
        <v>10</v>
      </c>
      <c r="TJ51" s="17">
        <v>10</v>
      </c>
      <c r="TK51" s="17">
        <v>0</v>
      </c>
      <c r="TL51" s="17">
        <v>18.399999999999999</v>
      </c>
      <c r="TM51" s="17">
        <v>11.8</v>
      </c>
      <c r="TN51" s="17">
        <v>21.777999999999999</v>
      </c>
      <c r="TO51" s="17">
        <v>-3.3780000000000001</v>
      </c>
      <c r="TP51" s="17">
        <v>35.200000000000003</v>
      </c>
      <c r="TQ51" s="17">
        <v>32.700000000000003</v>
      </c>
      <c r="TR51" s="17">
        <v>42.677</v>
      </c>
      <c r="TS51" s="17">
        <v>-7.4770000000000003</v>
      </c>
      <c r="TT51" s="17">
        <v>0</v>
      </c>
      <c r="TU51" s="17"/>
      <c r="TV51" s="17"/>
      <c r="TW51" s="17">
        <v>0</v>
      </c>
      <c r="TX51" s="17">
        <v>54.3</v>
      </c>
      <c r="TY51" s="17">
        <v>80.342979999999997</v>
      </c>
      <c r="TZ51" s="17">
        <v>65.337000000000003</v>
      </c>
      <c r="UA51" s="17">
        <v>-11.037000000000001</v>
      </c>
      <c r="UB51" s="17">
        <v>81.099999999999994</v>
      </c>
      <c r="UC51" s="17">
        <v>103.26168</v>
      </c>
      <c r="UD51" s="17">
        <v>87.38</v>
      </c>
      <c r="UE51" s="17">
        <v>-6.28</v>
      </c>
      <c r="UF51" s="17">
        <v>9.9</v>
      </c>
      <c r="UG51" s="17">
        <v>5.0979999999999999</v>
      </c>
      <c r="UH51" s="17">
        <v>5.0979999999999999</v>
      </c>
      <c r="UI51" s="17">
        <v>4.8019999999999996</v>
      </c>
      <c r="UJ51" s="17">
        <v>3.8</v>
      </c>
      <c r="UK51" s="17">
        <v>4.6189999999999998</v>
      </c>
      <c r="UL51" s="17">
        <v>4.6189999999999998</v>
      </c>
      <c r="UM51" s="17">
        <v>-0.81899999999999995</v>
      </c>
      <c r="UN51" s="17">
        <v>5</v>
      </c>
      <c r="UO51" s="17">
        <v>6</v>
      </c>
      <c r="UP51" s="17">
        <v>6</v>
      </c>
      <c r="UQ51" s="17">
        <v>-1</v>
      </c>
      <c r="UR51" s="17">
        <v>1.7</v>
      </c>
      <c r="US51" s="17">
        <v>1.8</v>
      </c>
      <c r="UT51" s="17">
        <v>1.8</v>
      </c>
      <c r="UU51" s="17">
        <v>-0.1</v>
      </c>
      <c r="UV51" s="17"/>
      <c r="UW51" s="17"/>
      <c r="UX51" s="17"/>
      <c r="UY51" s="17">
        <v>0</v>
      </c>
      <c r="UZ51" s="17">
        <v>3.8</v>
      </c>
      <c r="VA51" s="17">
        <v>4</v>
      </c>
      <c r="VB51" s="17">
        <v>4</v>
      </c>
      <c r="VC51" s="17">
        <v>-0.2</v>
      </c>
      <c r="VD51" s="17">
        <v>4.2</v>
      </c>
      <c r="VE51" s="17">
        <v>4.5</v>
      </c>
      <c r="VF51" s="17">
        <v>4.5</v>
      </c>
      <c r="VG51" s="17">
        <v>-0.3</v>
      </c>
      <c r="VH51" s="17">
        <v>4.4000000000000004</v>
      </c>
      <c r="VI51" s="17">
        <v>4.5</v>
      </c>
      <c r="VJ51" s="17">
        <v>4.5</v>
      </c>
      <c r="VK51" s="17">
        <v>-0.1</v>
      </c>
      <c r="VL51" s="17">
        <v>3.8</v>
      </c>
      <c r="VM51" s="17">
        <v>8.3819999999999997</v>
      </c>
      <c r="VN51" s="17">
        <v>8.3819999999999997</v>
      </c>
      <c r="VO51" s="17">
        <v>-4.5819999999999999</v>
      </c>
      <c r="VP51" s="17">
        <v>0</v>
      </c>
      <c r="VQ51" s="17"/>
      <c r="VR51" s="17"/>
      <c r="VS51" s="17">
        <v>0</v>
      </c>
      <c r="VT51" s="17">
        <v>0</v>
      </c>
      <c r="VU51" s="17"/>
      <c r="VV51" s="17"/>
      <c r="VW51" s="17">
        <v>0</v>
      </c>
      <c r="VX51" s="17">
        <v>0</v>
      </c>
      <c r="VY51" s="17"/>
      <c r="VZ51" s="17"/>
      <c r="WA51" s="17">
        <v>0</v>
      </c>
      <c r="WB51" s="17">
        <v>0.6</v>
      </c>
      <c r="WC51" s="17">
        <v>0.6</v>
      </c>
      <c r="WD51" s="17">
        <v>0.6</v>
      </c>
      <c r="WE51" s="17">
        <v>0</v>
      </c>
      <c r="WF51" s="17">
        <v>18.7</v>
      </c>
      <c r="WG51" s="17">
        <v>50.258780000000002</v>
      </c>
      <c r="WH51" s="17">
        <v>61.445999999999998</v>
      </c>
      <c r="WI51" s="17">
        <v>-42.746000000000002</v>
      </c>
      <c r="WJ51" s="17">
        <v>16.8</v>
      </c>
      <c r="WK51" s="17">
        <v>45.164200000000001</v>
      </c>
      <c r="WL51" s="17">
        <v>47.497</v>
      </c>
      <c r="WM51" s="17">
        <v>-30.696999999999999</v>
      </c>
      <c r="WN51" s="17">
        <v>0</v>
      </c>
      <c r="WO51" s="17"/>
      <c r="WP51" s="17"/>
      <c r="WQ51" s="17">
        <v>0</v>
      </c>
      <c r="WR51" s="17">
        <v>0</v>
      </c>
      <c r="WS51" s="17"/>
      <c r="WT51" s="17"/>
      <c r="WU51" s="17">
        <v>0</v>
      </c>
      <c r="WV51" s="17">
        <v>6.9</v>
      </c>
      <c r="WW51" s="17">
        <v>7.2</v>
      </c>
      <c r="WX51" s="17">
        <v>7.2</v>
      </c>
      <c r="WY51" s="17">
        <v>-0.3</v>
      </c>
      <c r="WZ51" s="17">
        <v>19.600000000000001</v>
      </c>
      <c r="XA51" s="17">
        <v>18.4466</v>
      </c>
      <c r="XB51" s="17">
        <v>18.4466</v>
      </c>
      <c r="XC51" s="17">
        <v>1.1534</v>
      </c>
      <c r="XD51" s="17">
        <v>8.8000000000000007</v>
      </c>
      <c r="XE51" s="17">
        <v>10.8</v>
      </c>
      <c r="XF51" s="17">
        <v>10.8</v>
      </c>
      <c r="XG51" s="17">
        <v>-2</v>
      </c>
      <c r="XH51" s="17">
        <v>33.200000000000003</v>
      </c>
      <c r="XI51" s="17">
        <v>31.5</v>
      </c>
      <c r="XJ51" s="17">
        <v>31.5</v>
      </c>
      <c r="XK51" s="17">
        <v>1.7</v>
      </c>
      <c r="XL51" s="17">
        <v>28.1</v>
      </c>
      <c r="XM51" s="17">
        <v>31.5</v>
      </c>
      <c r="XN51" s="17">
        <v>31.5</v>
      </c>
      <c r="XO51" s="17">
        <v>-3.4</v>
      </c>
      <c r="XP51" s="17">
        <v>0</v>
      </c>
      <c r="XQ51" s="17"/>
      <c r="XR51" s="17"/>
      <c r="XS51" s="17">
        <v>0</v>
      </c>
      <c r="XT51" s="17">
        <v>18.3</v>
      </c>
      <c r="XU51" s="17">
        <v>19.234999999999999</v>
      </c>
      <c r="XV51" s="17">
        <v>19.234999999999999</v>
      </c>
      <c r="XW51" s="17">
        <v>-0.93500000000000005</v>
      </c>
      <c r="XX51" s="17">
        <v>8.6999999999999993</v>
      </c>
      <c r="XY51" s="17">
        <v>7.31</v>
      </c>
      <c r="XZ51" s="17">
        <v>7.31</v>
      </c>
      <c r="YA51" s="17">
        <v>1.39</v>
      </c>
      <c r="YB51" s="17">
        <v>10.01</v>
      </c>
      <c r="YC51" s="17">
        <v>11</v>
      </c>
      <c r="YD51" s="17">
        <v>11</v>
      </c>
      <c r="YE51" s="17">
        <v>-0.99</v>
      </c>
    </row>
    <row r="52" spans="1:655" ht="24" customHeight="1" x14ac:dyDescent="0.3">
      <c r="A52" s="1"/>
      <c r="B52" s="16" t="s">
        <v>51</v>
      </c>
      <c r="C52" s="16" t="s">
        <v>789</v>
      </c>
      <c r="D52" s="17">
        <v>98.7</v>
      </c>
      <c r="E52" s="17">
        <v>98.519419999999997</v>
      </c>
      <c r="F52" s="17">
        <v>101.60194</v>
      </c>
      <c r="G52" s="17">
        <v>-2.9019400000000002</v>
      </c>
      <c r="H52" s="17">
        <v>626.29999999999995</v>
      </c>
      <c r="I52" s="17">
        <v>636.00113999999996</v>
      </c>
      <c r="J52" s="17">
        <v>636.00113999999996</v>
      </c>
      <c r="K52" s="17">
        <v>-9.7011400000000005</v>
      </c>
      <c r="L52" s="17">
        <v>215.3</v>
      </c>
      <c r="M52" s="17">
        <v>206.90248</v>
      </c>
      <c r="N52" s="17">
        <v>206.90248</v>
      </c>
      <c r="O52" s="17">
        <v>8.3975200000000001</v>
      </c>
      <c r="P52" s="17"/>
      <c r="Q52" s="17"/>
      <c r="R52" s="17"/>
      <c r="S52" s="17">
        <v>0</v>
      </c>
      <c r="T52" s="17"/>
      <c r="U52" s="17"/>
      <c r="V52" s="17"/>
      <c r="W52" s="17">
        <v>0</v>
      </c>
      <c r="X52" s="17">
        <v>11.4</v>
      </c>
      <c r="Y52" s="17">
        <v>19.96997</v>
      </c>
      <c r="Z52" s="17">
        <v>30.672820000000002</v>
      </c>
      <c r="AA52" s="17">
        <v>-19.272819999999999</v>
      </c>
      <c r="AB52" s="17">
        <v>82</v>
      </c>
      <c r="AC52" s="17">
        <v>83.592230000000001</v>
      </c>
      <c r="AD52" s="17">
        <v>87.85</v>
      </c>
      <c r="AE52" s="17">
        <v>-5.85</v>
      </c>
      <c r="AF52" s="17">
        <v>80.099999999999994</v>
      </c>
      <c r="AG52" s="17">
        <v>86.905510000000007</v>
      </c>
      <c r="AH52" s="17">
        <v>86.905510000000007</v>
      </c>
      <c r="AI52" s="17">
        <v>-6.8055099999999999</v>
      </c>
      <c r="AJ52" s="17"/>
      <c r="AK52" s="17"/>
      <c r="AL52" s="17"/>
      <c r="AM52" s="17">
        <v>0</v>
      </c>
      <c r="AN52" s="17">
        <v>188.7</v>
      </c>
      <c r="AO52" s="17">
        <v>196.22801999999999</v>
      </c>
      <c r="AP52" s="17">
        <v>196.22801999999999</v>
      </c>
      <c r="AQ52" s="17">
        <v>-7.5280199999999997</v>
      </c>
      <c r="AR52" s="17">
        <v>208.1</v>
      </c>
      <c r="AS52" s="17">
        <v>196.22801999999999</v>
      </c>
      <c r="AT52" s="17">
        <v>196.22801999999999</v>
      </c>
      <c r="AU52" s="17">
        <v>11.871980000000001</v>
      </c>
      <c r="AV52" s="17">
        <v>212.2</v>
      </c>
      <c r="AW52" s="17">
        <v>196.22801999999999</v>
      </c>
      <c r="AX52" s="17">
        <v>196.22801999999999</v>
      </c>
      <c r="AY52" s="17">
        <v>15.97198</v>
      </c>
      <c r="AZ52" s="17">
        <v>287.89999999999998</v>
      </c>
      <c r="BA52" s="17">
        <v>295.22593999999998</v>
      </c>
      <c r="BB52" s="17">
        <v>295.22593999999998</v>
      </c>
      <c r="BC52" s="17">
        <v>-7.3259400000000001</v>
      </c>
      <c r="BD52" s="17">
        <v>217.3</v>
      </c>
      <c r="BE52" s="17">
        <v>208.07390000000001</v>
      </c>
      <c r="BF52" s="17">
        <v>208.07390000000001</v>
      </c>
      <c r="BG52" s="17">
        <v>9.2261000000000006</v>
      </c>
      <c r="BH52" s="17">
        <v>111.3</v>
      </c>
      <c r="BI52" s="17">
        <v>104.34936999999999</v>
      </c>
      <c r="BJ52" s="17">
        <v>104.34936999999999</v>
      </c>
      <c r="BK52" s="17">
        <v>6.9506300000000003</v>
      </c>
      <c r="BL52" s="17">
        <v>374</v>
      </c>
      <c r="BM52" s="17">
        <v>381.30583000000001</v>
      </c>
      <c r="BN52" s="17">
        <v>381.30583000000001</v>
      </c>
      <c r="BO52" s="17">
        <v>-7.3058300000000003</v>
      </c>
      <c r="BP52" s="17">
        <v>3</v>
      </c>
      <c r="BQ52" s="17">
        <v>4.4318400000000002</v>
      </c>
      <c r="BR52" s="17">
        <v>4.4318400000000002</v>
      </c>
      <c r="BS52" s="17">
        <v>-1.43184</v>
      </c>
      <c r="BT52" s="17">
        <v>0</v>
      </c>
      <c r="BU52" s="17"/>
      <c r="BV52" s="17"/>
      <c r="BW52" s="17">
        <v>0</v>
      </c>
      <c r="BX52" s="17"/>
      <c r="BY52" s="17"/>
      <c r="BZ52" s="17"/>
      <c r="CA52" s="17">
        <v>0</v>
      </c>
      <c r="CB52" s="17"/>
      <c r="CC52" s="17"/>
      <c r="CD52" s="17"/>
      <c r="CE52" s="17">
        <v>0</v>
      </c>
      <c r="CF52" s="17"/>
      <c r="CG52" s="17"/>
      <c r="CH52" s="17"/>
      <c r="CI52" s="17">
        <v>0</v>
      </c>
      <c r="CJ52" s="17">
        <v>117.4</v>
      </c>
      <c r="CK52" s="17">
        <v>120.1673</v>
      </c>
      <c r="CL52" s="17">
        <v>120.1673</v>
      </c>
      <c r="CM52" s="17">
        <v>-2.7673000000000001</v>
      </c>
      <c r="CN52" s="17">
        <v>7.5</v>
      </c>
      <c r="CO52" s="17">
        <v>6.8003799999999996</v>
      </c>
      <c r="CP52" s="17">
        <v>5.1333399999999996</v>
      </c>
      <c r="CQ52" s="17">
        <v>2.36666</v>
      </c>
      <c r="CR52" s="17">
        <v>3.2</v>
      </c>
      <c r="CS52" s="17">
        <v>3.7328199999999998</v>
      </c>
      <c r="CT52" s="17">
        <v>2.8177599999999998</v>
      </c>
      <c r="CU52" s="17">
        <v>0.38224000000000002</v>
      </c>
      <c r="CV52" s="17">
        <v>22.6</v>
      </c>
      <c r="CW52" s="17">
        <v>22.389009999999999</v>
      </c>
      <c r="CX52" s="17">
        <v>22.389009999999999</v>
      </c>
      <c r="CY52" s="17">
        <v>0.21099000000000001</v>
      </c>
      <c r="CZ52" s="17">
        <v>6.9</v>
      </c>
      <c r="DA52" s="17">
        <v>6.8787000000000003</v>
      </c>
      <c r="DB52" s="17">
        <v>6.8787000000000003</v>
      </c>
      <c r="DC52" s="17">
        <v>2.1299999999999999E-2</v>
      </c>
      <c r="DD52" s="17">
        <v>14.9</v>
      </c>
      <c r="DE52" s="17">
        <v>14.919420000000001</v>
      </c>
      <c r="DF52" s="17">
        <v>14.919420000000001</v>
      </c>
      <c r="DG52" s="17">
        <v>-1.942E-2</v>
      </c>
      <c r="DH52" s="17">
        <v>140.4</v>
      </c>
      <c r="DI52" s="17">
        <v>142.30582999999999</v>
      </c>
      <c r="DJ52" s="17">
        <v>142.30582999999999</v>
      </c>
      <c r="DK52" s="17">
        <v>-1.9058299999999999</v>
      </c>
      <c r="DL52" s="17"/>
      <c r="DM52" s="17"/>
      <c r="DN52" s="17"/>
      <c r="DO52" s="17">
        <v>0</v>
      </c>
      <c r="DP52" s="17"/>
      <c r="DQ52" s="17"/>
      <c r="DR52" s="17"/>
      <c r="DS52" s="17">
        <v>0</v>
      </c>
      <c r="DT52" s="17"/>
      <c r="DU52" s="17"/>
      <c r="DV52" s="17"/>
      <c r="DW52" s="17">
        <v>0</v>
      </c>
      <c r="DX52" s="17"/>
      <c r="DY52" s="17"/>
      <c r="DZ52" s="17"/>
      <c r="EA52" s="17">
        <v>0</v>
      </c>
      <c r="EB52" s="17">
        <v>109.6</v>
      </c>
      <c r="EC52" s="17">
        <v>105.88855</v>
      </c>
      <c r="ED52" s="17">
        <v>105.45397</v>
      </c>
      <c r="EE52" s="17">
        <v>4.1460299999999997</v>
      </c>
      <c r="EF52" s="17">
        <v>192.1</v>
      </c>
      <c r="EG52" s="17">
        <v>180.60587000000001</v>
      </c>
      <c r="EH52" s="17">
        <v>137.46191999999999</v>
      </c>
      <c r="EI52" s="17">
        <v>54.638080000000002</v>
      </c>
      <c r="EJ52" s="17"/>
      <c r="EK52" s="17"/>
      <c r="EL52" s="17"/>
      <c r="EM52" s="17">
        <v>0</v>
      </c>
      <c r="EN52" s="17"/>
      <c r="EO52" s="17"/>
      <c r="EP52" s="17"/>
      <c r="EQ52" s="17">
        <v>0</v>
      </c>
      <c r="ER52" s="17"/>
      <c r="ES52" s="17"/>
      <c r="ET52" s="17"/>
      <c r="EU52" s="17">
        <v>0</v>
      </c>
      <c r="EV52" s="17">
        <v>6.5</v>
      </c>
      <c r="EW52" s="17">
        <v>6.39</v>
      </c>
      <c r="EX52" s="17">
        <v>6.39</v>
      </c>
      <c r="EY52" s="17">
        <v>0.11</v>
      </c>
      <c r="EZ52" s="17">
        <v>229.3</v>
      </c>
      <c r="FA52" s="17"/>
      <c r="FB52" s="17">
        <v>149.65584999999999</v>
      </c>
      <c r="FC52" s="17">
        <v>79.644149999999996</v>
      </c>
      <c r="FD52" s="17">
        <v>27.1</v>
      </c>
      <c r="FE52" s="17">
        <v>27.864080000000001</v>
      </c>
      <c r="FF52" s="17">
        <v>29.74953</v>
      </c>
      <c r="FG52" s="17">
        <v>-2.6495299999999999</v>
      </c>
      <c r="FH52" s="17">
        <v>53.4</v>
      </c>
      <c r="FI52" s="17">
        <v>128.31246999999999</v>
      </c>
      <c r="FJ52" s="17">
        <v>151.21556000000001</v>
      </c>
      <c r="FK52" s="17">
        <v>-97.815560000000005</v>
      </c>
      <c r="FL52" s="17">
        <v>16.600000000000001</v>
      </c>
      <c r="FM52" s="17">
        <v>17.91262</v>
      </c>
      <c r="FN52" s="17">
        <v>18.874919999999999</v>
      </c>
      <c r="FO52" s="17">
        <v>-2.2749199999999998</v>
      </c>
      <c r="FP52" s="17">
        <v>18.399999999999999</v>
      </c>
      <c r="FQ52" s="17">
        <v>17.614820000000002</v>
      </c>
      <c r="FR52" s="17">
        <v>17.91338</v>
      </c>
      <c r="FS52" s="17">
        <v>0.48662</v>
      </c>
      <c r="FT52" s="17">
        <v>10.7</v>
      </c>
      <c r="FU52" s="17">
        <v>11</v>
      </c>
      <c r="FV52" s="17">
        <v>10.485440000000001</v>
      </c>
      <c r="FW52" s="17">
        <v>0.21456</v>
      </c>
      <c r="FX52" s="17">
        <v>57.4</v>
      </c>
      <c r="FY52" s="17">
        <v>65.663929999999993</v>
      </c>
      <c r="FZ52" s="17">
        <v>65.663929999999993</v>
      </c>
      <c r="GA52" s="17">
        <v>-8.2639300000000002</v>
      </c>
      <c r="GB52" s="17">
        <v>181.2</v>
      </c>
      <c r="GC52" s="17">
        <v>184.91498000000001</v>
      </c>
      <c r="GD52" s="17">
        <v>184.91498000000001</v>
      </c>
      <c r="GE52" s="17">
        <v>-3.7149800000000002</v>
      </c>
      <c r="GF52" s="17">
        <v>181.5</v>
      </c>
      <c r="GG52" s="17">
        <v>184.91498000000001</v>
      </c>
      <c r="GH52" s="17">
        <v>184.91498000000001</v>
      </c>
      <c r="GI52" s="17">
        <v>-3.4149799999999999</v>
      </c>
      <c r="GJ52" s="17">
        <v>184.6</v>
      </c>
      <c r="GK52" s="17">
        <v>185.47028</v>
      </c>
      <c r="GL52" s="17">
        <v>185.47028</v>
      </c>
      <c r="GM52" s="17">
        <v>-0.87028000000000005</v>
      </c>
      <c r="GN52" s="17">
        <v>82.3</v>
      </c>
      <c r="GO52" s="17">
        <v>88.410179999999997</v>
      </c>
      <c r="GP52" s="17">
        <v>88.410179999999997</v>
      </c>
      <c r="GQ52" s="17">
        <v>-6.1101799999999997</v>
      </c>
      <c r="GR52" s="17"/>
      <c r="GS52" s="17"/>
      <c r="GT52" s="17"/>
      <c r="GU52" s="17">
        <v>0</v>
      </c>
      <c r="GV52" s="17">
        <v>6</v>
      </c>
      <c r="GW52" s="17">
        <v>5.9112099999999996</v>
      </c>
      <c r="GX52" s="17">
        <v>5.9112099999999996</v>
      </c>
      <c r="GY52" s="17">
        <v>8.8789999999999994E-2</v>
      </c>
      <c r="GZ52" s="17">
        <v>0</v>
      </c>
      <c r="HA52" s="17"/>
      <c r="HB52" s="17"/>
      <c r="HC52" s="17">
        <v>0</v>
      </c>
      <c r="HD52" s="17">
        <v>25.5</v>
      </c>
      <c r="HE52" s="17">
        <v>30.81456</v>
      </c>
      <c r="HF52" s="17">
        <v>30.81456</v>
      </c>
      <c r="HG52" s="17">
        <v>-5.3145600000000002</v>
      </c>
      <c r="HH52" s="17">
        <v>3.7</v>
      </c>
      <c r="HI52" s="17">
        <v>1.97359</v>
      </c>
      <c r="HJ52" s="17">
        <v>1.97359</v>
      </c>
      <c r="HK52" s="17">
        <v>1.72641</v>
      </c>
      <c r="HL52" s="17">
        <v>28.6</v>
      </c>
      <c r="HM52" s="17">
        <v>17.171500000000002</v>
      </c>
      <c r="HN52" s="17">
        <v>17.171500000000002</v>
      </c>
      <c r="HO52" s="17">
        <v>11.4285</v>
      </c>
      <c r="HP52" s="17">
        <v>83.9</v>
      </c>
      <c r="HQ52" s="17">
        <v>85</v>
      </c>
      <c r="HR52" s="17">
        <v>85</v>
      </c>
      <c r="HS52" s="17">
        <v>-1.1000000000000001</v>
      </c>
      <c r="HT52" s="17"/>
      <c r="HU52" s="17"/>
      <c r="HV52" s="17"/>
      <c r="HW52" s="17">
        <v>0</v>
      </c>
      <c r="HX52" s="17"/>
      <c r="HY52" s="17"/>
      <c r="HZ52" s="17"/>
      <c r="IA52" s="17">
        <v>0</v>
      </c>
      <c r="IB52" s="17">
        <v>93.8</v>
      </c>
      <c r="IC52" s="17">
        <v>85.482579999999999</v>
      </c>
      <c r="ID52" s="17">
        <v>95.452430000000007</v>
      </c>
      <c r="IE52" s="17">
        <v>-1.6524300000000001</v>
      </c>
      <c r="IF52" s="17"/>
      <c r="IG52" s="17"/>
      <c r="IH52" s="17"/>
      <c r="II52" s="17">
        <v>0</v>
      </c>
      <c r="IJ52" s="17"/>
      <c r="IK52" s="17"/>
      <c r="IL52" s="17"/>
      <c r="IM52" s="17">
        <v>0</v>
      </c>
      <c r="IN52" s="17">
        <v>47.9</v>
      </c>
      <c r="IO52" s="17">
        <v>45.221359999999997</v>
      </c>
      <c r="IP52" s="17">
        <v>45.221359999999997</v>
      </c>
      <c r="IQ52" s="17">
        <v>2.6786400000000001</v>
      </c>
      <c r="IR52" s="17"/>
      <c r="IS52" s="17"/>
      <c r="IT52" s="17"/>
      <c r="IU52" s="17">
        <v>0</v>
      </c>
      <c r="IV52" s="17"/>
      <c r="IW52" s="17"/>
      <c r="IX52" s="17"/>
      <c r="IY52" s="17">
        <v>0</v>
      </c>
      <c r="IZ52" s="17"/>
      <c r="JA52" s="17"/>
      <c r="JB52" s="17"/>
      <c r="JC52" s="17">
        <v>0</v>
      </c>
      <c r="JD52" s="17">
        <v>70.7</v>
      </c>
      <c r="JE52" s="17">
        <v>74.266980000000004</v>
      </c>
      <c r="JF52" s="17">
        <v>72.899209999999997</v>
      </c>
      <c r="JG52" s="17">
        <v>-2.1992099999999999</v>
      </c>
      <c r="JH52" s="17">
        <v>179.2</v>
      </c>
      <c r="JI52" s="17">
        <v>172.31039000000001</v>
      </c>
      <c r="JJ52" s="17">
        <v>172.31039000000001</v>
      </c>
      <c r="JK52" s="17">
        <v>6.8896100000000002</v>
      </c>
      <c r="JL52" s="17">
        <v>176.8</v>
      </c>
      <c r="JM52" s="17">
        <v>172.31039000000001</v>
      </c>
      <c r="JN52" s="17">
        <v>172.31039000000001</v>
      </c>
      <c r="JO52" s="17">
        <v>4.4896099999999999</v>
      </c>
      <c r="JP52" s="17"/>
      <c r="JQ52" s="17"/>
      <c r="JR52" s="17"/>
      <c r="JS52" s="17">
        <v>0</v>
      </c>
      <c r="JT52" s="17">
        <v>176</v>
      </c>
      <c r="JU52" s="17">
        <v>172.82784000000001</v>
      </c>
      <c r="JV52" s="17">
        <v>172.82784000000001</v>
      </c>
      <c r="JW52" s="17">
        <v>3.1721599999999999</v>
      </c>
      <c r="JX52" s="17">
        <v>76.5</v>
      </c>
      <c r="JY52" s="17">
        <v>73.590999999999994</v>
      </c>
      <c r="JZ52" s="17">
        <v>73.590999999999994</v>
      </c>
      <c r="KA52" s="17">
        <v>2.9089999999999998</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0.63188999999999995</v>
      </c>
      <c r="LF52" s="17">
        <v>0.63188999999999995</v>
      </c>
      <c r="LG52" s="17">
        <v>-0.23189000000000001</v>
      </c>
      <c r="LH52" s="17">
        <v>83.8</v>
      </c>
      <c r="LI52" s="17">
        <v>86.364239999999995</v>
      </c>
      <c r="LJ52" s="17">
        <v>137.4255</v>
      </c>
      <c r="LK52" s="17">
        <v>-53.625500000000002</v>
      </c>
      <c r="LL52" s="17">
        <v>76</v>
      </c>
      <c r="LM52" s="17">
        <v>94.091220000000007</v>
      </c>
      <c r="LN52" s="17">
        <v>112.93577999999999</v>
      </c>
      <c r="LO52" s="17">
        <v>-36.935780000000001</v>
      </c>
      <c r="LP52" s="17">
        <v>64.900000000000006</v>
      </c>
      <c r="LQ52" s="17">
        <v>67.133979999999994</v>
      </c>
      <c r="LR52" s="17">
        <v>67.133979999999994</v>
      </c>
      <c r="LS52" s="17">
        <v>-2.2339799999999999</v>
      </c>
      <c r="LT52" s="17">
        <v>69.599999999999994</v>
      </c>
      <c r="LU52" s="17">
        <v>72.37388</v>
      </c>
      <c r="LV52" s="17">
        <v>78.567999999999998</v>
      </c>
      <c r="LW52" s="17">
        <v>-8.968</v>
      </c>
      <c r="LX52" s="17">
        <v>29</v>
      </c>
      <c r="LY52" s="17">
        <v>29.951460000000001</v>
      </c>
      <c r="LZ52" s="17">
        <v>29.951460000000001</v>
      </c>
      <c r="MA52" s="17">
        <v>-0.95145999999999997</v>
      </c>
      <c r="MB52" s="17">
        <v>0</v>
      </c>
      <c r="MC52" s="17"/>
      <c r="MD52" s="17"/>
      <c r="ME52" s="17">
        <v>0</v>
      </c>
      <c r="MF52" s="17"/>
      <c r="MG52" s="17"/>
      <c r="MH52" s="17"/>
      <c r="MI52" s="17">
        <v>0</v>
      </c>
      <c r="MJ52" s="17"/>
      <c r="MK52" s="17"/>
      <c r="ML52" s="17"/>
      <c r="MM52" s="17">
        <v>0</v>
      </c>
      <c r="MN52" s="17">
        <v>146.80000000000001</v>
      </c>
      <c r="MO52" s="17">
        <v>159.10807</v>
      </c>
      <c r="MP52" s="17">
        <v>159.10807</v>
      </c>
      <c r="MQ52" s="17">
        <v>-12.308070000000001</v>
      </c>
      <c r="MR52" s="17">
        <v>149.5</v>
      </c>
      <c r="MS52" s="17">
        <v>159.10807</v>
      </c>
      <c r="MT52" s="17">
        <v>159.10807</v>
      </c>
      <c r="MU52" s="17">
        <v>-9.6080699999999997</v>
      </c>
      <c r="MV52" s="17">
        <v>173.6</v>
      </c>
      <c r="MW52" s="17">
        <v>159.58587</v>
      </c>
      <c r="MX52" s="17">
        <v>159.58587</v>
      </c>
      <c r="MY52" s="17">
        <v>14.01413</v>
      </c>
      <c r="MZ52" s="17">
        <v>193.3</v>
      </c>
      <c r="NA52" s="17">
        <v>185.62738999999999</v>
      </c>
      <c r="NB52" s="17"/>
      <c r="NC52" s="17">
        <v>193.3</v>
      </c>
      <c r="ND52" s="17"/>
      <c r="NE52" s="17"/>
      <c r="NF52" s="17"/>
      <c r="NG52" s="17">
        <v>0</v>
      </c>
      <c r="NH52" s="17"/>
      <c r="NI52" s="17"/>
      <c r="NJ52" s="17"/>
      <c r="NK52" s="17">
        <v>0</v>
      </c>
      <c r="NL52" s="17"/>
      <c r="NM52" s="17"/>
      <c r="NN52" s="17"/>
      <c r="NO52" s="17">
        <v>0</v>
      </c>
      <c r="NP52" s="17"/>
      <c r="NQ52" s="17"/>
      <c r="NR52" s="17"/>
      <c r="NS52" s="17">
        <v>0</v>
      </c>
      <c r="NT52" s="17">
        <v>218.3</v>
      </c>
      <c r="NU52" s="17">
        <v>213.11998</v>
      </c>
      <c r="NV52" s="17">
        <v>213.11998</v>
      </c>
      <c r="NW52" s="17">
        <v>5.1800199999999998</v>
      </c>
      <c r="NX52" s="17">
        <v>104.8</v>
      </c>
      <c r="NY52" s="17">
        <v>106.87999000000001</v>
      </c>
      <c r="NZ52" s="17">
        <v>106.87999000000001</v>
      </c>
      <c r="OA52" s="17">
        <v>-2.07999</v>
      </c>
      <c r="OB52" s="17">
        <v>0</v>
      </c>
      <c r="OC52" s="17"/>
      <c r="OD52" s="17"/>
      <c r="OE52" s="17">
        <v>0</v>
      </c>
      <c r="OF52" s="17">
        <v>70.8</v>
      </c>
      <c r="OG52" s="17">
        <v>74.400000000000006</v>
      </c>
      <c r="OH52" s="17">
        <v>76.216999999999999</v>
      </c>
      <c r="OI52" s="17">
        <v>-5.4169999999999998</v>
      </c>
      <c r="OJ52" s="17">
        <v>0</v>
      </c>
      <c r="OK52" s="17"/>
      <c r="OL52" s="17"/>
      <c r="OM52" s="17">
        <v>0</v>
      </c>
      <c r="ON52" s="17">
        <v>8.1999999999999993</v>
      </c>
      <c r="OO52" s="17">
        <v>9.6790000000000003</v>
      </c>
      <c r="OP52" s="17">
        <v>9.6790000000000003</v>
      </c>
      <c r="OQ52" s="17">
        <v>-1.4790000000000001</v>
      </c>
      <c r="OR52" s="17">
        <v>0</v>
      </c>
      <c r="OS52" s="17"/>
      <c r="OT52" s="17"/>
      <c r="OU52" s="17">
        <v>0</v>
      </c>
      <c r="OV52" s="17">
        <v>4.7</v>
      </c>
      <c r="OW52" s="17">
        <v>4.8</v>
      </c>
      <c r="OX52" s="17">
        <v>4.8</v>
      </c>
      <c r="OY52" s="17">
        <v>-0.1</v>
      </c>
      <c r="OZ52" s="17">
        <v>0</v>
      </c>
      <c r="PA52" s="17">
        <v>5</v>
      </c>
      <c r="PB52" s="17">
        <v>5</v>
      </c>
      <c r="PC52" s="17">
        <v>-5</v>
      </c>
      <c r="PD52" s="17">
        <v>9.9</v>
      </c>
      <c r="PE52" s="17">
        <v>9</v>
      </c>
      <c r="PF52" s="17">
        <v>9.9830000000000005</v>
      </c>
      <c r="PG52" s="17">
        <v>-8.3000000000000004E-2</v>
      </c>
      <c r="PH52" s="17">
        <v>1.1000000000000001</v>
      </c>
      <c r="PI52" s="17">
        <v>1.97262</v>
      </c>
      <c r="PJ52" s="17">
        <v>2.7425199999999998</v>
      </c>
      <c r="PK52" s="17">
        <v>-1.64252</v>
      </c>
      <c r="PL52" s="17">
        <v>0.3</v>
      </c>
      <c r="PM52" s="17">
        <v>1</v>
      </c>
      <c r="PN52" s="17">
        <v>1</v>
      </c>
      <c r="PO52" s="17">
        <v>-0.7</v>
      </c>
      <c r="PP52" s="17">
        <v>1.8</v>
      </c>
      <c r="PQ52" s="17">
        <v>1.82</v>
      </c>
      <c r="PR52" s="17">
        <v>1.82</v>
      </c>
      <c r="PS52" s="17">
        <v>-0.02</v>
      </c>
      <c r="PT52" s="17">
        <v>4.7</v>
      </c>
      <c r="PU52" s="17">
        <v>4.5</v>
      </c>
      <c r="PV52" s="17">
        <v>4.5</v>
      </c>
      <c r="PW52" s="17">
        <v>0.2</v>
      </c>
      <c r="PX52" s="17">
        <v>18.899999999999999</v>
      </c>
      <c r="PY52" s="17">
        <v>16</v>
      </c>
      <c r="PZ52" s="17">
        <v>14.56311</v>
      </c>
      <c r="QA52" s="17">
        <v>4.3368900000000004</v>
      </c>
      <c r="QB52" s="17">
        <v>3.7</v>
      </c>
      <c r="QC52" s="17">
        <v>3.8</v>
      </c>
      <c r="QD52" s="17">
        <v>3.8</v>
      </c>
      <c r="QE52" s="17">
        <v>-0.1</v>
      </c>
      <c r="QF52" s="17">
        <v>3.1</v>
      </c>
      <c r="QG52" s="17">
        <v>3.1</v>
      </c>
      <c r="QH52" s="17">
        <v>3.1</v>
      </c>
      <c r="QI52" s="17">
        <v>0</v>
      </c>
      <c r="QJ52" s="17">
        <v>3.5</v>
      </c>
      <c r="QK52" s="17">
        <v>3.4</v>
      </c>
      <c r="QL52" s="17">
        <v>3.4</v>
      </c>
      <c r="QM52" s="17">
        <v>0.1</v>
      </c>
      <c r="QN52" s="17">
        <v>17.899999999999999</v>
      </c>
      <c r="QO52" s="17">
        <v>19</v>
      </c>
      <c r="QP52" s="17">
        <v>16.990290000000002</v>
      </c>
      <c r="QQ52" s="17">
        <v>0.90971000000000002</v>
      </c>
      <c r="QR52" s="17">
        <v>0</v>
      </c>
      <c r="QS52" s="17"/>
      <c r="QT52" s="17"/>
      <c r="QU52" s="17">
        <v>0</v>
      </c>
      <c r="QV52" s="17">
        <v>0</v>
      </c>
      <c r="QW52" s="17"/>
      <c r="QX52" s="17"/>
      <c r="QY52" s="17">
        <v>0</v>
      </c>
      <c r="QZ52" s="17">
        <v>18.2</v>
      </c>
      <c r="RA52" s="17">
        <v>15.89287</v>
      </c>
      <c r="RB52" s="17">
        <v>15.914</v>
      </c>
      <c r="RC52" s="17">
        <v>2.286</v>
      </c>
      <c r="RD52" s="17">
        <v>49.3</v>
      </c>
      <c r="RE52" s="17">
        <v>39</v>
      </c>
      <c r="RF52" s="17">
        <v>48.317</v>
      </c>
      <c r="RG52" s="17">
        <v>0.98299999999999998</v>
      </c>
      <c r="RH52" s="17">
        <v>4.4000000000000004</v>
      </c>
      <c r="RI52" s="17">
        <v>4.2</v>
      </c>
      <c r="RJ52" s="17">
        <v>4.2</v>
      </c>
      <c r="RK52" s="17">
        <v>0.2</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2.6</v>
      </c>
      <c r="SC52" s="17">
        <v>2.4510000000000001</v>
      </c>
      <c r="SD52" s="17">
        <v>2.4510000000000001</v>
      </c>
      <c r="SE52" s="17">
        <v>0.14899999999999999</v>
      </c>
      <c r="SF52" s="17">
        <v>20.100000000000001</v>
      </c>
      <c r="SG52" s="17">
        <v>19.772790000000001</v>
      </c>
      <c r="SH52" s="17">
        <v>19.772790000000001</v>
      </c>
      <c r="SI52" s="17">
        <v>0.32721</v>
      </c>
      <c r="SJ52" s="17">
        <v>1.6</v>
      </c>
      <c r="SK52" s="17">
        <v>1.4</v>
      </c>
      <c r="SL52" s="17">
        <v>1.4</v>
      </c>
      <c r="SM52" s="17">
        <v>0.2</v>
      </c>
      <c r="SN52" s="17"/>
      <c r="SO52" s="17"/>
      <c r="SP52" s="17">
        <v>0.4</v>
      </c>
      <c r="SQ52" s="17">
        <v>-0.4</v>
      </c>
      <c r="SR52" s="17">
        <v>4.8</v>
      </c>
      <c r="SS52" s="17">
        <v>5.3</v>
      </c>
      <c r="ST52" s="17">
        <v>5.3</v>
      </c>
      <c r="SU52" s="17">
        <v>-0.5</v>
      </c>
      <c r="SV52" s="17">
        <v>3.2</v>
      </c>
      <c r="SW52" s="17">
        <v>3</v>
      </c>
      <c r="SX52" s="17">
        <v>3</v>
      </c>
      <c r="SY52" s="17">
        <v>0.2</v>
      </c>
      <c r="SZ52" s="17">
        <v>3.7</v>
      </c>
      <c r="TA52" s="17">
        <v>5</v>
      </c>
      <c r="TB52" s="17">
        <v>5</v>
      </c>
      <c r="TC52" s="17">
        <v>-1.3</v>
      </c>
      <c r="TD52" s="17">
        <v>5.2</v>
      </c>
      <c r="TE52" s="17">
        <v>7</v>
      </c>
      <c r="TF52" s="17">
        <v>7</v>
      </c>
      <c r="TG52" s="17">
        <v>-1.8</v>
      </c>
      <c r="TH52" s="17">
        <v>10</v>
      </c>
      <c r="TI52" s="17">
        <v>10</v>
      </c>
      <c r="TJ52" s="17">
        <v>10</v>
      </c>
      <c r="TK52" s="17">
        <v>0</v>
      </c>
      <c r="TL52" s="17">
        <v>17.399999999999999</v>
      </c>
      <c r="TM52" s="17">
        <v>11.5</v>
      </c>
      <c r="TN52" s="17">
        <v>21.488</v>
      </c>
      <c r="TO52" s="17">
        <v>-4.0880000000000001</v>
      </c>
      <c r="TP52" s="17">
        <v>26</v>
      </c>
      <c r="TQ52" s="17">
        <v>28</v>
      </c>
      <c r="TR52" s="17">
        <v>37.993000000000002</v>
      </c>
      <c r="TS52" s="17">
        <v>-11.993</v>
      </c>
      <c r="TT52" s="17">
        <v>0</v>
      </c>
      <c r="TU52" s="17"/>
      <c r="TV52" s="17"/>
      <c r="TW52" s="17">
        <v>0</v>
      </c>
      <c r="TX52" s="17">
        <v>50.5</v>
      </c>
      <c r="TY52" s="17">
        <v>79.549880000000002</v>
      </c>
      <c r="TZ52" s="17">
        <v>56.854999999999997</v>
      </c>
      <c r="UA52" s="17">
        <v>-6.3550000000000004</v>
      </c>
      <c r="UB52" s="17">
        <v>80.400000000000006</v>
      </c>
      <c r="UC52" s="17">
        <v>103.38252</v>
      </c>
      <c r="UD52" s="17">
        <v>80.789000000000001</v>
      </c>
      <c r="UE52" s="17">
        <v>-0.38900000000000001</v>
      </c>
      <c r="UF52" s="17">
        <v>5.3</v>
      </c>
      <c r="UG52" s="17">
        <v>4.6100000000000003</v>
      </c>
      <c r="UH52" s="17">
        <v>4.6100000000000003</v>
      </c>
      <c r="UI52" s="17">
        <v>0.69</v>
      </c>
      <c r="UJ52" s="17">
        <v>1.1000000000000001</v>
      </c>
      <c r="UK52" s="17">
        <v>3.843</v>
      </c>
      <c r="UL52" s="17">
        <v>3.843</v>
      </c>
      <c r="UM52" s="17">
        <v>-2.7429999999999999</v>
      </c>
      <c r="UN52" s="17">
        <v>5</v>
      </c>
      <c r="UO52" s="17">
        <v>6</v>
      </c>
      <c r="UP52" s="17">
        <v>6</v>
      </c>
      <c r="UQ52" s="17">
        <v>-1</v>
      </c>
      <c r="UR52" s="17">
        <v>1.7</v>
      </c>
      <c r="US52" s="17">
        <v>1.8</v>
      </c>
      <c r="UT52" s="17">
        <v>1.8</v>
      </c>
      <c r="UU52" s="17">
        <v>-0.1</v>
      </c>
      <c r="UV52" s="17"/>
      <c r="UW52" s="17"/>
      <c r="UX52" s="17"/>
      <c r="UY52" s="17">
        <v>0</v>
      </c>
      <c r="UZ52" s="17">
        <v>3.8</v>
      </c>
      <c r="VA52" s="17">
        <v>4</v>
      </c>
      <c r="VB52" s="17">
        <v>4</v>
      </c>
      <c r="VC52" s="17">
        <v>-0.2</v>
      </c>
      <c r="VD52" s="17">
        <v>4.2</v>
      </c>
      <c r="VE52" s="17">
        <v>4.5</v>
      </c>
      <c r="VF52" s="17">
        <v>4.5</v>
      </c>
      <c r="VG52" s="17">
        <v>-0.3</v>
      </c>
      <c r="VH52" s="17">
        <v>4.4000000000000004</v>
      </c>
      <c r="VI52" s="17">
        <v>4.5</v>
      </c>
      <c r="VJ52" s="17">
        <v>4.5</v>
      </c>
      <c r="VK52" s="17">
        <v>-0.1</v>
      </c>
      <c r="VL52" s="17">
        <v>4.5999999999999996</v>
      </c>
      <c r="VM52" s="17">
        <v>8.0820000000000007</v>
      </c>
      <c r="VN52" s="17">
        <v>8.0820000000000007</v>
      </c>
      <c r="VO52" s="17">
        <v>-3.4820000000000002</v>
      </c>
      <c r="VP52" s="17">
        <v>0</v>
      </c>
      <c r="VQ52" s="17"/>
      <c r="VR52" s="17"/>
      <c r="VS52" s="17">
        <v>0</v>
      </c>
      <c r="VT52" s="17">
        <v>0</v>
      </c>
      <c r="VU52" s="17"/>
      <c r="VV52" s="17"/>
      <c r="VW52" s="17">
        <v>0</v>
      </c>
      <c r="VX52" s="17">
        <v>0</v>
      </c>
      <c r="VY52" s="17"/>
      <c r="VZ52" s="17"/>
      <c r="WA52" s="17">
        <v>0</v>
      </c>
      <c r="WB52" s="17">
        <v>0.6</v>
      </c>
      <c r="WC52" s="17">
        <v>0.6</v>
      </c>
      <c r="WD52" s="17">
        <v>0.6</v>
      </c>
      <c r="WE52" s="17">
        <v>0</v>
      </c>
      <c r="WF52" s="17">
        <v>30.2</v>
      </c>
      <c r="WG52" s="17">
        <v>39.866219999999998</v>
      </c>
      <c r="WH52" s="17">
        <v>48.536000000000001</v>
      </c>
      <c r="WI52" s="17">
        <v>-18.335999999999999</v>
      </c>
      <c r="WJ52" s="17">
        <v>26.5</v>
      </c>
      <c r="WK52" s="17">
        <v>35.657580000000003</v>
      </c>
      <c r="WL52" s="17">
        <v>36.494999999999997</v>
      </c>
      <c r="WM52" s="17">
        <v>-9.9949999999999992</v>
      </c>
      <c r="WN52" s="17">
        <v>0</v>
      </c>
      <c r="WO52" s="17"/>
      <c r="WP52" s="17"/>
      <c r="WQ52" s="17">
        <v>0</v>
      </c>
      <c r="WR52" s="17">
        <v>0</v>
      </c>
      <c r="WS52" s="17"/>
      <c r="WT52" s="17"/>
      <c r="WU52" s="17">
        <v>0</v>
      </c>
      <c r="WV52" s="17">
        <v>6.9</v>
      </c>
      <c r="WW52" s="17">
        <v>7.2</v>
      </c>
      <c r="WX52" s="17">
        <v>7.2</v>
      </c>
      <c r="WY52" s="17">
        <v>-0.3</v>
      </c>
      <c r="WZ52" s="17">
        <v>19.600000000000001</v>
      </c>
      <c r="XA52" s="17">
        <v>18.4466</v>
      </c>
      <c r="XB52" s="17">
        <v>18.4466</v>
      </c>
      <c r="XC52" s="17">
        <v>1.1534</v>
      </c>
      <c r="XD52" s="17">
        <v>9.5</v>
      </c>
      <c r="XE52" s="17">
        <v>10.8</v>
      </c>
      <c r="XF52" s="17">
        <v>10.8</v>
      </c>
      <c r="XG52" s="17">
        <v>-1.3</v>
      </c>
      <c r="XH52" s="17">
        <v>33.1</v>
      </c>
      <c r="XI52" s="17">
        <v>31.5</v>
      </c>
      <c r="XJ52" s="17">
        <v>31.5</v>
      </c>
      <c r="XK52" s="17">
        <v>1.6</v>
      </c>
      <c r="XL52" s="17">
        <v>28.1</v>
      </c>
      <c r="XM52" s="17">
        <v>31.5</v>
      </c>
      <c r="XN52" s="17">
        <v>31.5</v>
      </c>
      <c r="XO52" s="17">
        <v>-3.4</v>
      </c>
      <c r="XP52" s="17">
        <v>0</v>
      </c>
      <c r="XQ52" s="17"/>
      <c r="XR52" s="17"/>
      <c r="XS52" s="17">
        <v>0</v>
      </c>
      <c r="XT52" s="17">
        <v>18.2</v>
      </c>
      <c r="XU52" s="17">
        <v>19.234999999999999</v>
      </c>
      <c r="XV52" s="17">
        <v>19.234999999999999</v>
      </c>
      <c r="XW52" s="17">
        <v>-1.0349999999999999</v>
      </c>
      <c r="XX52" s="17">
        <v>8</v>
      </c>
      <c r="XY52" s="17">
        <v>7.31</v>
      </c>
      <c r="XZ52" s="17">
        <v>7.31</v>
      </c>
      <c r="YA52" s="17">
        <v>0.69</v>
      </c>
      <c r="YB52" s="17">
        <v>11.03</v>
      </c>
      <c r="YC52" s="17">
        <v>11</v>
      </c>
      <c r="YD52" s="17">
        <v>11</v>
      </c>
      <c r="YE52" s="17">
        <v>0.03</v>
      </c>
    </row>
    <row r="53" spans="1:655" ht="24" customHeight="1" x14ac:dyDescent="0.3">
      <c r="A53" s="1"/>
      <c r="B53" s="16" t="s">
        <v>51</v>
      </c>
      <c r="C53" s="16" t="s">
        <v>790</v>
      </c>
      <c r="D53" s="17">
        <v>98</v>
      </c>
      <c r="E53" s="17">
        <v>98.519419999999997</v>
      </c>
      <c r="F53" s="17">
        <v>101.60194</v>
      </c>
      <c r="G53" s="17">
        <v>-3.6019399999999999</v>
      </c>
      <c r="H53" s="17">
        <v>625.5</v>
      </c>
      <c r="I53" s="17">
        <v>636.00113999999996</v>
      </c>
      <c r="J53" s="17">
        <v>636.00113999999996</v>
      </c>
      <c r="K53" s="17">
        <v>-10.501139999999999</v>
      </c>
      <c r="L53" s="17">
        <v>215.1</v>
      </c>
      <c r="M53" s="17">
        <v>206.90248</v>
      </c>
      <c r="N53" s="17">
        <v>206.90248</v>
      </c>
      <c r="O53" s="17">
        <v>8.1975200000000008</v>
      </c>
      <c r="P53" s="17"/>
      <c r="Q53" s="17"/>
      <c r="R53" s="17"/>
      <c r="S53" s="17">
        <v>0</v>
      </c>
      <c r="T53" s="17"/>
      <c r="U53" s="17"/>
      <c r="V53" s="17"/>
      <c r="W53" s="17">
        <v>0</v>
      </c>
      <c r="X53" s="17">
        <v>11.4</v>
      </c>
      <c r="Y53" s="17"/>
      <c r="Z53" s="17">
        <v>30.672820000000002</v>
      </c>
      <c r="AA53" s="17">
        <v>-19.272819999999999</v>
      </c>
      <c r="AB53" s="17">
        <v>83.2</v>
      </c>
      <c r="AC53" s="17">
        <v>83.592230000000001</v>
      </c>
      <c r="AD53" s="17">
        <v>87.85</v>
      </c>
      <c r="AE53" s="17">
        <v>-4.6500000000000004</v>
      </c>
      <c r="AF53" s="17">
        <v>80</v>
      </c>
      <c r="AG53" s="17">
        <v>86.905510000000007</v>
      </c>
      <c r="AH53" s="17">
        <v>78.157060000000001</v>
      </c>
      <c r="AI53" s="17">
        <v>1.84294</v>
      </c>
      <c r="AJ53" s="17"/>
      <c r="AK53" s="17"/>
      <c r="AL53" s="17"/>
      <c r="AM53" s="17">
        <v>0</v>
      </c>
      <c r="AN53" s="17">
        <v>189</v>
      </c>
      <c r="AO53" s="17">
        <v>196.22801999999999</v>
      </c>
      <c r="AP53" s="17">
        <v>196.22801999999999</v>
      </c>
      <c r="AQ53" s="17">
        <v>-7.2280199999999999</v>
      </c>
      <c r="AR53" s="17">
        <v>196.7</v>
      </c>
      <c r="AS53" s="17">
        <v>196.22801999999999</v>
      </c>
      <c r="AT53" s="17">
        <v>196.22801999999999</v>
      </c>
      <c r="AU53" s="17">
        <v>0.47198000000000001</v>
      </c>
      <c r="AV53" s="17">
        <v>197.5</v>
      </c>
      <c r="AW53" s="17">
        <v>196.22801999999999</v>
      </c>
      <c r="AX53" s="17">
        <v>196.22801999999999</v>
      </c>
      <c r="AY53" s="17">
        <v>1.2719800000000001</v>
      </c>
      <c r="AZ53" s="17">
        <v>280.3</v>
      </c>
      <c r="BA53" s="17">
        <v>295.22593999999998</v>
      </c>
      <c r="BB53" s="17">
        <v>295.22593999999998</v>
      </c>
      <c r="BC53" s="17">
        <v>-14.925940000000001</v>
      </c>
      <c r="BD53" s="17">
        <v>216.2</v>
      </c>
      <c r="BE53" s="17">
        <v>208.07390000000001</v>
      </c>
      <c r="BF53" s="17">
        <v>208.07390000000001</v>
      </c>
      <c r="BG53" s="17">
        <v>8.1260999999999992</v>
      </c>
      <c r="BH53" s="17">
        <v>111.7</v>
      </c>
      <c r="BI53" s="17">
        <v>104.34936999999999</v>
      </c>
      <c r="BJ53" s="17">
        <v>104.34936999999999</v>
      </c>
      <c r="BK53" s="17">
        <v>7.3506299999999998</v>
      </c>
      <c r="BL53" s="17">
        <v>375.1</v>
      </c>
      <c r="BM53" s="17">
        <v>381.30583000000001</v>
      </c>
      <c r="BN53" s="17">
        <v>381.30583000000001</v>
      </c>
      <c r="BO53" s="17">
        <v>-6.2058299999999997</v>
      </c>
      <c r="BP53" s="17">
        <v>3</v>
      </c>
      <c r="BQ53" s="17">
        <v>4.4318400000000002</v>
      </c>
      <c r="BR53" s="17">
        <v>4.4318400000000002</v>
      </c>
      <c r="BS53" s="17">
        <v>-1.43184</v>
      </c>
      <c r="BT53" s="17">
        <v>0</v>
      </c>
      <c r="BU53" s="17"/>
      <c r="BV53" s="17"/>
      <c r="BW53" s="17">
        <v>0</v>
      </c>
      <c r="BX53" s="17"/>
      <c r="BY53" s="17"/>
      <c r="BZ53" s="17"/>
      <c r="CA53" s="17">
        <v>0</v>
      </c>
      <c r="CB53" s="17"/>
      <c r="CC53" s="17"/>
      <c r="CD53" s="17"/>
      <c r="CE53" s="17">
        <v>0</v>
      </c>
      <c r="CF53" s="17"/>
      <c r="CG53" s="17"/>
      <c r="CH53" s="17"/>
      <c r="CI53" s="17">
        <v>0</v>
      </c>
      <c r="CJ53" s="17">
        <v>117</v>
      </c>
      <c r="CK53" s="17">
        <v>120.1673</v>
      </c>
      <c r="CL53" s="17">
        <v>120.1673</v>
      </c>
      <c r="CM53" s="17">
        <v>-3.1673</v>
      </c>
      <c r="CN53" s="17">
        <v>7.5</v>
      </c>
      <c r="CO53" s="17">
        <v>6.8003799999999996</v>
      </c>
      <c r="CP53" s="17">
        <v>5.1333399999999996</v>
      </c>
      <c r="CQ53" s="17">
        <v>2.36666</v>
      </c>
      <c r="CR53" s="17">
        <v>3.2</v>
      </c>
      <c r="CS53" s="17">
        <v>3.7328199999999998</v>
      </c>
      <c r="CT53" s="17">
        <v>2.8177599999999998</v>
      </c>
      <c r="CU53" s="17">
        <v>0.38224000000000002</v>
      </c>
      <c r="CV53" s="17">
        <v>22.5</v>
      </c>
      <c r="CW53" s="17">
        <v>22.389009999999999</v>
      </c>
      <c r="CX53" s="17">
        <v>22.389009999999999</v>
      </c>
      <c r="CY53" s="17">
        <v>0.11099000000000001</v>
      </c>
      <c r="CZ53" s="17">
        <v>6.9</v>
      </c>
      <c r="DA53" s="17">
        <v>6.8787000000000003</v>
      </c>
      <c r="DB53" s="17">
        <v>6.8787000000000003</v>
      </c>
      <c r="DC53" s="17">
        <v>2.1299999999999999E-2</v>
      </c>
      <c r="DD53" s="17">
        <v>14.7</v>
      </c>
      <c r="DE53" s="17">
        <v>14.919420000000001</v>
      </c>
      <c r="DF53" s="17">
        <v>14.919420000000001</v>
      </c>
      <c r="DG53" s="17">
        <v>-0.21942</v>
      </c>
      <c r="DH53" s="17">
        <v>140.19999999999999</v>
      </c>
      <c r="DI53" s="17">
        <v>142.30582999999999</v>
      </c>
      <c r="DJ53" s="17">
        <v>134.90616</v>
      </c>
      <c r="DK53" s="17">
        <v>5.2938400000000003</v>
      </c>
      <c r="DL53" s="17"/>
      <c r="DM53" s="17"/>
      <c r="DN53" s="17"/>
      <c r="DO53" s="17">
        <v>0</v>
      </c>
      <c r="DP53" s="17"/>
      <c r="DQ53" s="17"/>
      <c r="DR53" s="17"/>
      <c r="DS53" s="17">
        <v>0</v>
      </c>
      <c r="DT53" s="17"/>
      <c r="DU53" s="17"/>
      <c r="DV53" s="17"/>
      <c r="DW53" s="17">
        <v>0</v>
      </c>
      <c r="DX53" s="17"/>
      <c r="DY53" s="17"/>
      <c r="DZ53" s="17"/>
      <c r="EA53" s="17">
        <v>0</v>
      </c>
      <c r="EB53" s="17">
        <v>109.2</v>
      </c>
      <c r="EC53" s="17">
        <v>103.84936999999999</v>
      </c>
      <c r="ED53" s="17">
        <v>101.55423</v>
      </c>
      <c r="EE53" s="17">
        <v>7.6457699999999997</v>
      </c>
      <c r="EF53" s="17">
        <v>152.6</v>
      </c>
      <c r="EG53" s="17">
        <v>162.30941000000001</v>
      </c>
      <c r="EH53" s="17">
        <v>130.83608000000001</v>
      </c>
      <c r="EI53" s="17">
        <v>21.763919999999999</v>
      </c>
      <c r="EJ53" s="17"/>
      <c r="EK53" s="17"/>
      <c r="EL53" s="17"/>
      <c r="EM53" s="17">
        <v>0</v>
      </c>
      <c r="EN53" s="17"/>
      <c r="EO53" s="17"/>
      <c r="EP53" s="17"/>
      <c r="EQ53" s="17">
        <v>0</v>
      </c>
      <c r="ER53" s="17"/>
      <c r="ES53" s="17"/>
      <c r="ET53" s="17"/>
      <c r="EU53" s="17">
        <v>0</v>
      </c>
      <c r="EV53" s="17">
        <v>6.5</v>
      </c>
      <c r="EW53" s="17">
        <v>6.39</v>
      </c>
      <c r="EX53" s="17">
        <v>6.39</v>
      </c>
      <c r="EY53" s="17">
        <v>0.11</v>
      </c>
      <c r="EZ53" s="17">
        <v>154.30000000000001</v>
      </c>
      <c r="FA53" s="17"/>
      <c r="FB53" s="17">
        <v>144.32990000000001</v>
      </c>
      <c r="FC53" s="17">
        <v>9.9701000000000004</v>
      </c>
      <c r="FD53" s="17">
        <v>26.2</v>
      </c>
      <c r="FE53" s="17">
        <v>27.864080000000001</v>
      </c>
      <c r="FF53" s="17">
        <v>29.74953</v>
      </c>
      <c r="FG53" s="17">
        <v>-3.5495299999999999</v>
      </c>
      <c r="FH53" s="17">
        <v>46.5</v>
      </c>
      <c r="FI53" s="17">
        <v>53.398060000000001</v>
      </c>
      <c r="FJ53" s="17">
        <v>137.05261999999999</v>
      </c>
      <c r="FK53" s="17">
        <v>-90.552620000000005</v>
      </c>
      <c r="FL53" s="17">
        <v>16.600000000000001</v>
      </c>
      <c r="FM53" s="17">
        <v>17.91262</v>
      </c>
      <c r="FN53" s="17">
        <v>18.874919999999999</v>
      </c>
      <c r="FO53" s="17">
        <v>-2.2749199999999998</v>
      </c>
      <c r="FP53" s="17">
        <v>18.399999999999999</v>
      </c>
      <c r="FQ53" s="17">
        <v>17.614820000000002</v>
      </c>
      <c r="FR53" s="17">
        <v>17.91338</v>
      </c>
      <c r="FS53" s="17">
        <v>0.48662</v>
      </c>
      <c r="FT53" s="17">
        <v>10.7</v>
      </c>
      <c r="FU53" s="17">
        <v>11</v>
      </c>
      <c r="FV53" s="17">
        <v>10.485440000000001</v>
      </c>
      <c r="FW53" s="17">
        <v>0.21456</v>
      </c>
      <c r="FX53" s="17">
        <v>59.3</v>
      </c>
      <c r="FY53" s="17">
        <v>65.663929999999993</v>
      </c>
      <c r="FZ53" s="17">
        <v>65.663929999999993</v>
      </c>
      <c r="GA53" s="17">
        <v>-6.3639299999999999</v>
      </c>
      <c r="GB53" s="17">
        <v>181</v>
      </c>
      <c r="GC53" s="17">
        <v>184.91498000000001</v>
      </c>
      <c r="GD53" s="17">
        <v>184.91498000000001</v>
      </c>
      <c r="GE53" s="17">
        <v>-3.9149799999999999</v>
      </c>
      <c r="GF53" s="17">
        <v>181.3</v>
      </c>
      <c r="GG53" s="17">
        <v>184.91498000000001</v>
      </c>
      <c r="GH53" s="17">
        <v>184.91498000000001</v>
      </c>
      <c r="GI53" s="17">
        <v>-3.6149800000000001</v>
      </c>
      <c r="GJ53" s="17">
        <v>184.5</v>
      </c>
      <c r="GK53" s="17">
        <v>185.47028</v>
      </c>
      <c r="GL53" s="17">
        <v>185.47028</v>
      </c>
      <c r="GM53" s="17">
        <v>-0.97028000000000003</v>
      </c>
      <c r="GN53" s="17">
        <v>82.1</v>
      </c>
      <c r="GO53" s="17">
        <v>88.410179999999997</v>
      </c>
      <c r="GP53" s="17">
        <v>88.410179999999997</v>
      </c>
      <c r="GQ53" s="17">
        <v>-6.3101799999999999</v>
      </c>
      <c r="GR53" s="17"/>
      <c r="GS53" s="17"/>
      <c r="GT53" s="17"/>
      <c r="GU53" s="17">
        <v>0</v>
      </c>
      <c r="GV53" s="17">
        <v>5.9</v>
      </c>
      <c r="GW53" s="17">
        <v>5.9112099999999996</v>
      </c>
      <c r="GX53" s="17">
        <v>5.9112099999999996</v>
      </c>
      <c r="GY53" s="17">
        <v>-1.1209999999999999E-2</v>
      </c>
      <c r="GZ53" s="17">
        <v>0</v>
      </c>
      <c r="HA53" s="17">
        <v>8</v>
      </c>
      <c r="HB53" s="17"/>
      <c r="HC53" s="17">
        <v>0</v>
      </c>
      <c r="HD53" s="17">
        <v>18.100000000000001</v>
      </c>
      <c r="HE53" s="17">
        <v>30.81456</v>
      </c>
      <c r="HF53" s="17">
        <v>30.81456</v>
      </c>
      <c r="HG53" s="17">
        <v>-12.714560000000001</v>
      </c>
      <c r="HH53" s="17">
        <v>3.7</v>
      </c>
      <c r="HI53" s="17">
        <v>1.97359</v>
      </c>
      <c r="HJ53" s="17">
        <v>1.97359</v>
      </c>
      <c r="HK53" s="17">
        <v>1.72641</v>
      </c>
      <c r="HL53" s="17">
        <v>28.4</v>
      </c>
      <c r="HM53" s="17">
        <v>17.171500000000002</v>
      </c>
      <c r="HN53" s="17">
        <v>17.171500000000002</v>
      </c>
      <c r="HO53" s="17">
        <v>11.2285</v>
      </c>
      <c r="HP53" s="17">
        <v>30.1</v>
      </c>
      <c r="HQ53" s="17">
        <v>85</v>
      </c>
      <c r="HR53" s="17">
        <v>85</v>
      </c>
      <c r="HS53" s="17">
        <v>-54.9</v>
      </c>
      <c r="HT53" s="17"/>
      <c r="HU53" s="17"/>
      <c r="HV53" s="17"/>
      <c r="HW53" s="17">
        <v>0</v>
      </c>
      <c r="HX53" s="17"/>
      <c r="HY53" s="17"/>
      <c r="HZ53" s="17"/>
      <c r="IA53" s="17">
        <v>0</v>
      </c>
      <c r="IB53" s="17">
        <v>93.7</v>
      </c>
      <c r="IC53" s="17">
        <v>85.482579999999999</v>
      </c>
      <c r="ID53" s="17">
        <v>85.482579999999999</v>
      </c>
      <c r="IE53" s="17">
        <v>8.2174200000000006</v>
      </c>
      <c r="IF53" s="17"/>
      <c r="IG53" s="17"/>
      <c r="IH53" s="17"/>
      <c r="II53" s="17">
        <v>0</v>
      </c>
      <c r="IJ53" s="17"/>
      <c r="IK53" s="17"/>
      <c r="IL53" s="17"/>
      <c r="IM53" s="17">
        <v>0</v>
      </c>
      <c r="IN53" s="17">
        <v>47.8</v>
      </c>
      <c r="IO53" s="17">
        <v>45.221359999999997</v>
      </c>
      <c r="IP53" s="17">
        <v>45.221359999999997</v>
      </c>
      <c r="IQ53" s="17">
        <v>2.57864</v>
      </c>
      <c r="IR53" s="17"/>
      <c r="IS53" s="17"/>
      <c r="IT53" s="17"/>
      <c r="IU53" s="17">
        <v>0</v>
      </c>
      <c r="IV53" s="17"/>
      <c r="IW53" s="17"/>
      <c r="IX53" s="17"/>
      <c r="IY53" s="17">
        <v>0</v>
      </c>
      <c r="IZ53" s="17"/>
      <c r="JA53" s="17"/>
      <c r="JB53" s="17"/>
      <c r="JC53" s="17">
        <v>0</v>
      </c>
      <c r="JD53" s="17">
        <v>70.2</v>
      </c>
      <c r="JE53" s="17">
        <v>73.770219999999995</v>
      </c>
      <c r="JF53" s="17">
        <v>72.899209999999997</v>
      </c>
      <c r="JG53" s="17">
        <v>-2.6992099999999999</v>
      </c>
      <c r="JH53" s="17">
        <v>179.2</v>
      </c>
      <c r="JI53" s="17">
        <v>172.31039000000001</v>
      </c>
      <c r="JJ53" s="17">
        <v>172.31039000000001</v>
      </c>
      <c r="JK53" s="17">
        <v>6.8896100000000002</v>
      </c>
      <c r="JL53" s="17">
        <v>176.7</v>
      </c>
      <c r="JM53" s="17">
        <v>172.31039000000001</v>
      </c>
      <c r="JN53" s="17">
        <v>172.31039000000001</v>
      </c>
      <c r="JO53" s="17">
        <v>4.3896100000000002</v>
      </c>
      <c r="JP53" s="17"/>
      <c r="JQ53" s="17"/>
      <c r="JR53" s="17"/>
      <c r="JS53" s="17">
        <v>0</v>
      </c>
      <c r="JT53" s="17">
        <v>175.4</v>
      </c>
      <c r="JU53" s="17">
        <v>172.82784000000001</v>
      </c>
      <c r="JV53" s="17">
        <v>172.82784000000001</v>
      </c>
      <c r="JW53" s="17">
        <v>2.5721599999999998</v>
      </c>
      <c r="JX53" s="17">
        <v>76.599999999999994</v>
      </c>
      <c r="JY53" s="17">
        <v>73.590999999999994</v>
      </c>
      <c r="JZ53" s="17">
        <v>73.590999999999994</v>
      </c>
      <c r="KA53" s="17">
        <v>3.0089999999999999</v>
      </c>
      <c r="KB53" s="17">
        <v>37.1</v>
      </c>
      <c r="KC53" s="17">
        <v>36.905999999999999</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0.63188999999999995</v>
      </c>
      <c r="LF53" s="17">
        <v>0.63188999999999995</v>
      </c>
      <c r="LG53" s="17">
        <v>-0.23189000000000001</v>
      </c>
      <c r="LH53" s="17">
        <v>59.6</v>
      </c>
      <c r="LI53" s="17">
        <v>114.51976999999999</v>
      </c>
      <c r="LJ53" s="17">
        <v>143.07818</v>
      </c>
      <c r="LK53" s="17">
        <v>-83.478179999999995</v>
      </c>
      <c r="LL53" s="17">
        <v>68.400000000000006</v>
      </c>
      <c r="LM53" s="17">
        <v>95.603560000000002</v>
      </c>
      <c r="LN53" s="17">
        <v>108.13</v>
      </c>
      <c r="LO53" s="17">
        <v>-39.729999999999997</v>
      </c>
      <c r="LP53" s="17">
        <v>64.7</v>
      </c>
      <c r="LQ53" s="17">
        <v>67.133979999999994</v>
      </c>
      <c r="LR53" s="17">
        <v>67.133979999999994</v>
      </c>
      <c r="LS53" s="17">
        <v>-2.43398</v>
      </c>
      <c r="LT53" s="17">
        <v>71.8</v>
      </c>
      <c r="LU53" s="17">
        <v>72.37388</v>
      </c>
      <c r="LV53" s="17">
        <v>78.567999999999998</v>
      </c>
      <c r="LW53" s="17">
        <v>-6.7679999999999998</v>
      </c>
      <c r="LX53" s="17">
        <v>29.4</v>
      </c>
      <c r="LY53" s="17">
        <v>29.951460000000001</v>
      </c>
      <c r="LZ53" s="17">
        <v>29.951460000000001</v>
      </c>
      <c r="MA53" s="17">
        <v>-0.55145999999999995</v>
      </c>
      <c r="MB53" s="17">
        <v>0</v>
      </c>
      <c r="MC53" s="17"/>
      <c r="MD53" s="17"/>
      <c r="ME53" s="17">
        <v>0</v>
      </c>
      <c r="MF53" s="17"/>
      <c r="MG53" s="17"/>
      <c r="MH53" s="17"/>
      <c r="MI53" s="17">
        <v>0</v>
      </c>
      <c r="MJ53" s="17"/>
      <c r="MK53" s="17"/>
      <c r="ML53" s="17"/>
      <c r="MM53" s="17">
        <v>0</v>
      </c>
      <c r="MN53" s="17">
        <v>147.19999999999999</v>
      </c>
      <c r="MO53" s="17">
        <v>159.10807</v>
      </c>
      <c r="MP53" s="17">
        <v>159.10807</v>
      </c>
      <c r="MQ53" s="17">
        <v>-11.90807</v>
      </c>
      <c r="MR53" s="17">
        <v>149.9</v>
      </c>
      <c r="MS53" s="17">
        <v>159.10807</v>
      </c>
      <c r="MT53" s="17">
        <v>159.10807</v>
      </c>
      <c r="MU53" s="17">
        <v>-9.2080699999999993</v>
      </c>
      <c r="MV53" s="17">
        <v>173.1</v>
      </c>
      <c r="MW53" s="17">
        <v>159.58587</v>
      </c>
      <c r="MX53" s="17">
        <v>159.58587</v>
      </c>
      <c r="MY53" s="17">
        <v>13.51413</v>
      </c>
      <c r="MZ53" s="17">
        <v>193.4</v>
      </c>
      <c r="NA53" s="17">
        <v>185.62738999999999</v>
      </c>
      <c r="NB53" s="17"/>
      <c r="NC53" s="17">
        <v>193.4</v>
      </c>
      <c r="ND53" s="17"/>
      <c r="NE53" s="17"/>
      <c r="NF53" s="17"/>
      <c r="NG53" s="17">
        <v>0</v>
      </c>
      <c r="NH53" s="17"/>
      <c r="NI53" s="17"/>
      <c r="NJ53" s="17"/>
      <c r="NK53" s="17">
        <v>0</v>
      </c>
      <c r="NL53" s="17"/>
      <c r="NM53" s="17"/>
      <c r="NN53" s="17"/>
      <c r="NO53" s="17">
        <v>0</v>
      </c>
      <c r="NP53" s="17"/>
      <c r="NQ53" s="17"/>
      <c r="NR53" s="17"/>
      <c r="NS53" s="17">
        <v>0</v>
      </c>
      <c r="NT53" s="17">
        <v>218.6</v>
      </c>
      <c r="NU53" s="17">
        <v>213.11998</v>
      </c>
      <c r="NV53" s="17">
        <v>213.11998</v>
      </c>
      <c r="NW53" s="17">
        <v>5.4800199999999997</v>
      </c>
      <c r="NX53" s="17">
        <v>104.8</v>
      </c>
      <c r="NY53" s="17">
        <v>106.87999000000001</v>
      </c>
      <c r="NZ53" s="17">
        <v>106.87999000000001</v>
      </c>
      <c r="OA53" s="17">
        <v>-2.07999</v>
      </c>
      <c r="OB53" s="17">
        <v>0</v>
      </c>
      <c r="OC53" s="17"/>
      <c r="OD53" s="17"/>
      <c r="OE53" s="17">
        <v>0</v>
      </c>
      <c r="OF53" s="17">
        <v>70.900000000000006</v>
      </c>
      <c r="OG53" s="17">
        <v>77.400000000000006</v>
      </c>
      <c r="OH53" s="17">
        <v>79.984999999999999</v>
      </c>
      <c r="OI53" s="17">
        <v>-9.0850000000000009</v>
      </c>
      <c r="OJ53" s="17">
        <v>0</v>
      </c>
      <c r="OK53" s="17"/>
      <c r="OL53" s="17"/>
      <c r="OM53" s="17">
        <v>0</v>
      </c>
      <c r="ON53" s="17">
        <v>10.5</v>
      </c>
      <c r="OO53" s="17">
        <v>9.7159999999999993</v>
      </c>
      <c r="OP53" s="17">
        <v>9.7159999999999993</v>
      </c>
      <c r="OQ53" s="17">
        <v>0.78400000000000003</v>
      </c>
      <c r="OR53" s="17">
        <v>0</v>
      </c>
      <c r="OS53" s="17"/>
      <c r="OT53" s="17"/>
      <c r="OU53" s="17">
        <v>0</v>
      </c>
      <c r="OV53" s="17">
        <v>4.8</v>
      </c>
      <c r="OW53" s="17">
        <v>4.8</v>
      </c>
      <c r="OX53" s="17">
        <v>4.8</v>
      </c>
      <c r="OY53" s="17">
        <v>0</v>
      </c>
      <c r="OZ53" s="17">
        <v>0</v>
      </c>
      <c r="PA53" s="17">
        <v>5</v>
      </c>
      <c r="PB53" s="17">
        <v>5</v>
      </c>
      <c r="PC53" s="17">
        <v>-5</v>
      </c>
      <c r="PD53" s="17">
        <v>9.9</v>
      </c>
      <c r="PE53" s="17"/>
      <c r="PF53" s="17">
        <v>9.9830000000000005</v>
      </c>
      <c r="PG53" s="17">
        <v>-8.3000000000000004E-2</v>
      </c>
      <c r="PH53" s="17">
        <v>1.1000000000000001</v>
      </c>
      <c r="PI53" s="17"/>
      <c r="PJ53" s="17">
        <v>2.7425199999999998</v>
      </c>
      <c r="PK53" s="17">
        <v>-1.64252</v>
      </c>
      <c r="PL53" s="17">
        <v>0.3</v>
      </c>
      <c r="PM53" s="17">
        <v>1</v>
      </c>
      <c r="PN53" s="17">
        <v>1</v>
      </c>
      <c r="PO53" s="17">
        <v>-0.7</v>
      </c>
      <c r="PP53" s="17">
        <v>1.8</v>
      </c>
      <c r="PQ53" s="17">
        <v>1.82</v>
      </c>
      <c r="PR53" s="17">
        <v>1.82</v>
      </c>
      <c r="PS53" s="17">
        <v>-0.02</v>
      </c>
      <c r="PT53" s="17">
        <v>4.8</v>
      </c>
      <c r="PU53" s="17">
        <v>4.5</v>
      </c>
      <c r="PV53" s="17">
        <v>4.5</v>
      </c>
      <c r="PW53" s="17">
        <v>0.3</v>
      </c>
      <c r="PX53" s="17">
        <v>18.899999999999999</v>
      </c>
      <c r="PY53" s="17">
        <v>16</v>
      </c>
      <c r="PZ53" s="17">
        <v>14.56311</v>
      </c>
      <c r="QA53" s="17">
        <v>4.3368900000000004</v>
      </c>
      <c r="QB53" s="17">
        <v>3.6</v>
      </c>
      <c r="QC53" s="17">
        <v>3.8</v>
      </c>
      <c r="QD53" s="17">
        <v>3.8</v>
      </c>
      <c r="QE53" s="17">
        <v>-0.2</v>
      </c>
      <c r="QF53" s="17">
        <v>3.1</v>
      </c>
      <c r="QG53" s="17">
        <v>3.1</v>
      </c>
      <c r="QH53" s="17">
        <v>3.1</v>
      </c>
      <c r="QI53" s="17">
        <v>0</v>
      </c>
      <c r="QJ53" s="17">
        <v>3.5</v>
      </c>
      <c r="QK53" s="17">
        <v>3.4</v>
      </c>
      <c r="QL53" s="17">
        <v>3.4</v>
      </c>
      <c r="QM53" s="17">
        <v>0.1</v>
      </c>
      <c r="QN53" s="17">
        <v>17.899999999999999</v>
      </c>
      <c r="QO53" s="17">
        <v>19</v>
      </c>
      <c r="QP53" s="17">
        <v>16.990290000000002</v>
      </c>
      <c r="QQ53" s="17">
        <v>0.90971000000000002</v>
      </c>
      <c r="QR53" s="17">
        <v>0</v>
      </c>
      <c r="QS53" s="17"/>
      <c r="QT53" s="17"/>
      <c r="QU53" s="17">
        <v>0</v>
      </c>
      <c r="QV53" s="17">
        <v>0</v>
      </c>
      <c r="QW53" s="17"/>
      <c r="QX53" s="17"/>
      <c r="QY53" s="17">
        <v>0</v>
      </c>
      <c r="QZ53" s="17">
        <v>18.399999999999999</v>
      </c>
      <c r="RA53" s="17">
        <v>16.392910000000001</v>
      </c>
      <c r="RB53" s="17">
        <v>15.651</v>
      </c>
      <c r="RC53" s="17">
        <v>2.7490000000000001</v>
      </c>
      <c r="RD53" s="17">
        <v>49.9</v>
      </c>
      <c r="RE53" s="17">
        <v>40.299999999999997</v>
      </c>
      <c r="RF53" s="17">
        <v>50.033000000000001</v>
      </c>
      <c r="RG53" s="17">
        <v>-0.13300000000000001</v>
      </c>
      <c r="RH53" s="17">
        <v>4.4000000000000004</v>
      </c>
      <c r="RI53" s="17">
        <v>4.2</v>
      </c>
      <c r="RJ53" s="17">
        <v>4.2</v>
      </c>
      <c r="RK53" s="17">
        <v>0.2</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2.6</v>
      </c>
      <c r="SC53" s="17">
        <v>2.4510000000000001</v>
      </c>
      <c r="SD53" s="17">
        <v>2.4510000000000001</v>
      </c>
      <c r="SE53" s="17">
        <v>0.14899999999999999</v>
      </c>
      <c r="SF53" s="17">
        <v>20.100000000000001</v>
      </c>
      <c r="SG53" s="17">
        <v>19.772790000000001</v>
      </c>
      <c r="SH53" s="17">
        <v>19.772790000000001</v>
      </c>
      <c r="SI53" s="17">
        <v>0.32721</v>
      </c>
      <c r="SJ53" s="17">
        <v>1.6</v>
      </c>
      <c r="SK53" s="17">
        <v>1.36</v>
      </c>
      <c r="SL53" s="17">
        <v>1.36</v>
      </c>
      <c r="SM53" s="17">
        <v>0.24</v>
      </c>
      <c r="SN53" s="17"/>
      <c r="SO53" s="17"/>
      <c r="SP53" s="17">
        <v>0.4</v>
      </c>
      <c r="SQ53" s="17">
        <v>-0.4</v>
      </c>
      <c r="SR53" s="17">
        <v>4.7</v>
      </c>
      <c r="SS53" s="17">
        <v>5.3</v>
      </c>
      <c r="ST53" s="17">
        <v>5.3</v>
      </c>
      <c r="SU53" s="17">
        <v>-0.6</v>
      </c>
      <c r="SV53" s="17">
        <v>3.2</v>
      </c>
      <c r="SW53" s="17">
        <v>3</v>
      </c>
      <c r="SX53" s="17">
        <v>3</v>
      </c>
      <c r="SY53" s="17">
        <v>0.2</v>
      </c>
      <c r="SZ53" s="17">
        <v>3.7</v>
      </c>
      <c r="TA53" s="17">
        <v>5</v>
      </c>
      <c r="TB53" s="17">
        <v>5</v>
      </c>
      <c r="TC53" s="17">
        <v>-1.3</v>
      </c>
      <c r="TD53" s="17">
        <v>5.0999999999999996</v>
      </c>
      <c r="TE53" s="17">
        <v>7</v>
      </c>
      <c r="TF53" s="17">
        <v>7</v>
      </c>
      <c r="TG53" s="17">
        <v>-1.9</v>
      </c>
      <c r="TH53" s="17">
        <v>10</v>
      </c>
      <c r="TI53" s="17">
        <v>10</v>
      </c>
      <c r="TJ53" s="17">
        <v>10</v>
      </c>
      <c r="TK53" s="17">
        <v>0</v>
      </c>
      <c r="TL53" s="17">
        <v>20.2</v>
      </c>
      <c r="TM53" s="17">
        <v>11.6</v>
      </c>
      <c r="TN53" s="17">
        <v>21.571000000000002</v>
      </c>
      <c r="TO53" s="17">
        <v>-1.371</v>
      </c>
      <c r="TP53" s="17">
        <v>20.5</v>
      </c>
      <c r="TQ53" s="17">
        <v>24.3</v>
      </c>
      <c r="TR53" s="17">
        <v>34.298999999999999</v>
      </c>
      <c r="TS53" s="17">
        <v>-13.798999999999999</v>
      </c>
      <c r="TT53" s="17">
        <v>0</v>
      </c>
      <c r="TU53" s="17"/>
      <c r="TV53" s="17"/>
      <c r="TW53" s="17">
        <v>0</v>
      </c>
      <c r="TX53" s="17">
        <v>61.5</v>
      </c>
      <c r="TY53" s="17">
        <v>81.716800000000006</v>
      </c>
      <c r="TZ53" s="17">
        <v>54.539000000000001</v>
      </c>
      <c r="UA53" s="17">
        <v>6.9610000000000003</v>
      </c>
      <c r="UB53" s="17">
        <v>87.9</v>
      </c>
      <c r="UC53" s="17">
        <v>105.87925</v>
      </c>
      <c r="UD53" s="17">
        <v>79.123000000000005</v>
      </c>
      <c r="UE53" s="17">
        <v>8.7769999999999992</v>
      </c>
      <c r="UF53" s="17">
        <v>6.7</v>
      </c>
      <c r="UG53" s="17">
        <v>5.0890000000000004</v>
      </c>
      <c r="UH53" s="17">
        <v>5.0890000000000004</v>
      </c>
      <c r="UI53" s="17">
        <v>1.611</v>
      </c>
      <c r="UJ53" s="17">
        <v>4.0999999999999996</v>
      </c>
      <c r="UK53" s="17">
        <v>3.843</v>
      </c>
      <c r="UL53" s="17">
        <v>3.843</v>
      </c>
      <c r="UM53" s="17">
        <v>0.25700000000000001</v>
      </c>
      <c r="UN53" s="17">
        <v>5</v>
      </c>
      <c r="UO53" s="17">
        <v>6</v>
      </c>
      <c r="UP53" s="17">
        <v>6</v>
      </c>
      <c r="UQ53" s="17">
        <v>-1</v>
      </c>
      <c r="UR53" s="17">
        <v>1.7</v>
      </c>
      <c r="US53" s="17">
        <v>1.8</v>
      </c>
      <c r="UT53" s="17">
        <v>1.8</v>
      </c>
      <c r="UU53" s="17">
        <v>-0.1</v>
      </c>
      <c r="UV53" s="17"/>
      <c r="UW53" s="17"/>
      <c r="UX53" s="17"/>
      <c r="UY53" s="17">
        <v>0</v>
      </c>
      <c r="UZ53" s="17">
        <v>3.8</v>
      </c>
      <c r="VA53" s="17">
        <v>4</v>
      </c>
      <c r="VB53" s="17">
        <v>4</v>
      </c>
      <c r="VC53" s="17">
        <v>-0.2</v>
      </c>
      <c r="VD53" s="17">
        <v>4.2</v>
      </c>
      <c r="VE53" s="17">
        <v>4.5</v>
      </c>
      <c r="VF53" s="17">
        <v>4.5</v>
      </c>
      <c r="VG53" s="17">
        <v>-0.3</v>
      </c>
      <c r="VH53" s="17">
        <v>4.4000000000000004</v>
      </c>
      <c r="VI53" s="17">
        <v>4.5</v>
      </c>
      <c r="VJ53" s="17">
        <v>4.5</v>
      </c>
      <c r="VK53" s="17">
        <v>-0.1</v>
      </c>
      <c r="VL53" s="17">
        <v>7.2</v>
      </c>
      <c r="VM53" s="17">
        <v>7.7450000000000001</v>
      </c>
      <c r="VN53" s="17">
        <v>7.7450000000000001</v>
      </c>
      <c r="VO53" s="17">
        <v>-0.54500000000000004</v>
      </c>
      <c r="VP53" s="17">
        <v>0</v>
      </c>
      <c r="VQ53" s="17"/>
      <c r="VR53" s="17"/>
      <c r="VS53" s="17">
        <v>0</v>
      </c>
      <c r="VT53" s="17">
        <v>0</v>
      </c>
      <c r="VU53" s="17"/>
      <c r="VV53" s="17"/>
      <c r="VW53" s="17">
        <v>0</v>
      </c>
      <c r="VX53" s="17">
        <v>0</v>
      </c>
      <c r="VY53" s="17"/>
      <c r="VZ53" s="17"/>
      <c r="WA53" s="17">
        <v>0</v>
      </c>
      <c r="WB53" s="17">
        <v>0.6</v>
      </c>
      <c r="WC53" s="17">
        <v>0.6</v>
      </c>
      <c r="WD53" s="17">
        <v>0.6</v>
      </c>
      <c r="WE53" s="17">
        <v>0</v>
      </c>
      <c r="WF53" s="17">
        <v>59.4</v>
      </c>
      <c r="WG53" s="17">
        <v>36.829940000000001</v>
      </c>
      <c r="WH53" s="17">
        <v>42.752000000000002</v>
      </c>
      <c r="WI53" s="17">
        <v>16.648</v>
      </c>
      <c r="WJ53" s="17">
        <v>75.5</v>
      </c>
      <c r="WK53" s="17">
        <v>34.912399999999998</v>
      </c>
      <c r="WL53" s="17">
        <v>32.639000000000003</v>
      </c>
      <c r="WM53" s="17">
        <v>42.860999999999997</v>
      </c>
      <c r="WN53" s="17">
        <v>0</v>
      </c>
      <c r="WO53" s="17"/>
      <c r="WP53" s="17"/>
      <c r="WQ53" s="17">
        <v>0</v>
      </c>
      <c r="WR53" s="17">
        <v>0</v>
      </c>
      <c r="WS53" s="17"/>
      <c r="WT53" s="17"/>
      <c r="WU53" s="17">
        <v>0</v>
      </c>
      <c r="WV53" s="17">
        <v>6.9</v>
      </c>
      <c r="WW53" s="17">
        <v>7.2</v>
      </c>
      <c r="WX53" s="17">
        <v>7.2</v>
      </c>
      <c r="WY53" s="17">
        <v>-0.3</v>
      </c>
      <c r="WZ53" s="17">
        <v>18.7</v>
      </c>
      <c r="XA53" s="17">
        <v>18.4466</v>
      </c>
      <c r="XB53" s="17">
        <v>18.4466</v>
      </c>
      <c r="XC53" s="17">
        <v>0.25340000000000001</v>
      </c>
      <c r="XD53" s="17">
        <v>9.6999999999999993</v>
      </c>
      <c r="XE53" s="17">
        <v>10.8</v>
      </c>
      <c r="XF53" s="17">
        <v>10.8</v>
      </c>
      <c r="XG53" s="17">
        <v>-1.1000000000000001</v>
      </c>
      <c r="XH53" s="17">
        <v>33.299999999999997</v>
      </c>
      <c r="XI53" s="17">
        <v>31.5</v>
      </c>
      <c r="XJ53" s="17">
        <v>31.5</v>
      </c>
      <c r="XK53" s="17">
        <v>1.8</v>
      </c>
      <c r="XL53" s="17">
        <v>28.2</v>
      </c>
      <c r="XM53" s="17">
        <v>31.5</v>
      </c>
      <c r="XN53" s="17">
        <v>31.5</v>
      </c>
      <c r="XO53" s="17">
        <v>-3.3</v>
      </c>
      <c r="XP53" s="17">
        <v>0</v>
      </c>
      <c r="XQ53" s="17"/>
      <c r="XR53" s="17"/>
      <c r="XS53" s="17">
        <v>0</v>
      </c>
      <c r="XT53" s="17">
        <v>18.3</v>
      </c>
      <c r="XU53" s="17">
        <v>19.234999999999999</v>
      </c>
      <c r="XV53" s="17">
        <v>19.234999999999999</v>
      </c>
      <c r="XW53" s="17">
        <v>-0.93500000000000005</v>
      </c>
      <c r="XX53" s="17">
        <v>8.1999999999999993</v>
      </c>
      <c r="XY53" s="17">
        <v>7.31</v>
      </c>
      <c r="XZ53" s="17">
        <v>7.31</v>
      </c>
      <c r="YA53" s="17">
        <v>0.89</v>
      </c>
      <c r="YB53" s="17">
        <v>10.95</v>
      </c>
      <c r="YC53" s="17">
        <v>11</v>
      </c>
      <c r="YD53" s="17">
        <v>11</v>
      </c>
      <c r="YE53" s="17">
        <v>-0.05</v>
      </c>
    </row>
    <row r="54" spans="1:655" ht="24" customHeight="1" x14ac:dyDescent="0.3">
      <c r="A54" s="1"/>
      <c r="B54" s="16" t="s">
        <v>51</v>
      </c>
      <c r="C54" s="16" t="s">
        <v>791</v>
      </c>
      <c r="D54" s="17">
        <v>96.9</v>
      </c>
      <c r="E54" s="17">
        <v>98.519419999999997</v>
      </c>
      <c r="F54" s="17">
        <v>101.60194</v>
      </c>
      <c r="G54" s="17">
        <v>-4.7019399999999996</v>
      </c>
      <c r="H54" s="17">
        <v>618.70000000000005</v>
      </c>
      <c r="I54" s="17">
        <v>636.00113999999996</v>
      </c>
      <c r="J54" s="17">
        <v>636.00113999999996</v>
      </c>
      <c r="K54" s="17">
        <v>-17.30114</v>
      </c>
      <c r="L54" s="17">
        <v>213</v>
      </c>
      <c r="M54" s="17">
        <v>206.90248</v>
      </c>
      <c r="N54" s="17">
        <v>206.90248</v>
      </c>
      <c r="O54" s="17">
        <v>6.0975200000000003</v>
      </c>
      <c r="P54" s="17"/>
      <c r="Q54" s="17"/>
      <c r="R54" s="17"/>
      <c r="S54" s="17">
        <v>0</v>
      </c>
      <c r="T54" s="17"/>
      <c r="U54" s="17"/>
      <c r="V54" s="17"/>
      <c r="W54" s="17">
        <v>0</v>
      </c>
      <c r="X54" s="17">
        <v>0</v>
      </c>
      <c r="Y54" s="17"/>
      <c r="Z54" s="17">
        <v>30.672820000000002</v>
      </c>
      <c r="AA54" s="17">
        <v>-30.672820000000002</v>
      </c>
      <c r="AB54" s="17">
        <v>80.5</v>
      </c>
      <c r="AC54" s="17">
        <v>83.592230000000001</v>
      </c>
      <c r="AD54" s="17">
        <v>87.85</v>
      </c>
      <c r="AE54" s="17">
        <v>-7.35</v>
      </c>
      <c r="AF54" s="17">
        <v>71.7</v>
      </c>
      <c r="AG54" s="17">
        <v>86.905510000000007</v>
      </c>
      <c r="AH54" s="17">
        <v>64.729219999999998</v>
      </c>
      <c r="AI54" s="17">
        <v>6.9707800000000004</v>
      </c>
      <c r="AJ54" s="17"/>
      <c r="AK54" s="17"/>
      <c r="AL54" s="17"/>
      <c r="AM54" s="17">
        <v>0</v>
      </c>
      <c r="AN54" s="17">
        <v>182.2</v>
      </c>
      <c r="AO54" s="17">
        <v>196.22801999999999</v>
      </c>
      <c r="AP54" s="17">
        <v>196.22801999999999</v>
      </c>
      <c r="AQ54" s="17">
        <v>-14.02802</v>
      </c>
      <c r="AR54" s="17">
        <v>181.5</v>
      </c>
      <c r="AS54" s="17">
        <v>196.22801999999999</v>
      </c>
      <c r="AT54" s="17">
        <v>196.22801999999999</v>
      </c>
      <c r="AU54" s="17">
        <v>-14.728020000000001</v>
      </c>
      <c r="AV54" s="17">
        <v>181.7</v>
      </c>
      <c r="AW54" s="17">
        <v>196.22801999999999</v>
      </c>
      <c r="AX54" s="17">
        <v>196.22801999999999</v>
      </c>
      <c r="AY54" s="17">
        <v>-14.52802</v>
      </c>
      <c r="AZ54" s="17">
        <v>268.10000000000002</v>
      </c>
      <c r="BA54" s="17">
        <v>295.22593999999998</v>
      </c>
      <c r="BB54" s="17">
        <v>295.22593999999998</v>
      </c>
      <c r="BC54" s="17">
        <v>-27.12594</v>
      </c>
      <c r="BD54" s="17">
        <v>217.5</v>
      </c>
      <c r="BE54" s="17">
        <v>208.07390000000001</v>
      </c>
      <c r="BF54" s="17">
        <v>208.07390000000001</v>
      </c>
      <c r="BG54" s="17">
        <v>9.4260999999999999</v>
      </c>
      <c r="BH54" s="17">
        <v>111.6</v>
      </c>
      <c r="BI54" s="17">
        <v>104.34936999999999</v>
      </c>
      <c r="BJ54" s="17">
        <v>104.34936999999999</v>
      </c>
      <c r="BK54" s="17">
        <v>7.2506300000000001</v>
      </c>
      <c r="BL54" s="17">
        <v>366.3</v>
      </c>
      <c r="BM54" s="17">
        <v>381.30583000000001</v>
      </c>
      <c r="BN54" s="17">
        <v>381.30583000000001</v>
      </c>
      <c r="BO54" s="17">
        <v>-15.00583</v>
      </c>
      <c r="BP54" s="17">
        <v>2.9</v>
      </c>
      <c r="BQ54" s="17">
        <v>4.4318400000000002</v>
      </c>
      <c r="BR54" s="17">
        <v>4.4318400000000002</v>
      </c>
      <c r="BS54" s="17">
        <v>-1.5318400000000001</v>
      </c>
      <c r="BT54" s="17">
        <v>0</v>
      </c>
      <c r="BU54" s="17"/>
      <c r="BV54" s="17"/>
      <c r="BW54" s="17">
        <v>0</v>
      </c>
      <c r="BX54" s="17"/>
      <c r="BY54" s="17"/>
      <c r="BZ54" s="17"/>
      <c r="CA54" s="17">
        <v>0</v>
      </c>
      <c r="CB54" s="17"/>
      <c r="CC54" s="17"/>
      <c r="CD54" s="17"/>
      <c r="CE54" s="17">
        <v>0</v>
      </c>
      <c r="CF54" s="17"/>
      <c r="CG54" s="17"/>
      <c r="CH54" s="17"/>
      <c r="CI54" s="17">
        <v>0</v>
      </c>
      <c r="CJ54" s="17">
        <v>119</v>
      </c>
      <c r="CK54" s="17">
        <v>120.1673</v>
      </c>
      <c r="CL54" s="17">
        <v>120.1673</v>
      </c>
      <c r="CM54" s="17">
        <v>-1.1673</v>
      </c>
      <c r="CN54" s="17">
        <v>6.1</v>
      </c>
      <c r="CO54" s="17">
        <v>6.8003799999999996</v>
      </c>
      <c r="CP54" s="17">
        <v>5.1333399999999996</v>
      </c>
      <c r="CQ54" s="17">
        <v>0.96665999999999996</v>
      </c>
      <c r="CR54" s="17">
        <v>3.1</v>
      </c>
      <c r="CS54" s="17">
        <v>3.7328199999999998</v>
      </c>
      <c r="CT54" s="17">
        <v>2.8177599999999998</v>
      </c>
      <c r="CU54" s="17">
        <v>0.28223999999999999</v>
      </c>
      <c r="CV54" s="17">
        <v>22.5</v>
      </c>
      <c r="CW54" s="17">
        <v>22.389009999999999</v>
      </c>
      <c r="CX54" s="17">
        <v>22.389009999999999</v>
      </c>
      <c r="CY54" s="17">
        <v>0.11099000000000001</v>
      </c>
      <c r="CZ54" s="17">
        <v>6.9</v>
      </c>
      <c r="DA54" s="17">
        <v>6.8787000000000003</v>
      </c>
      <c r="DB54" s="17">
        <v>6.8787000000000003</v>
      </c>
      <c r="DC54" s="17">
        <v>2.1299999999999999E-2</v>
      </c>
      <c r="DD54" s="17">
        <v>14.4</v>
      </c>
      <c r="DE54" s="17">
        <v>14.919420000000001</v>
      </c>
      <c r="DF54" s="17">
        <v>14.919420000000001</v>
      </c>
      <c r="DG54" s="17">
        <v>-0.51941999999999999</v>
      </c>
      <c r="DH54" s="17">
        <v>84</v>
      </c>
      <c r="DI54" s="17">
        <v>116.71491</v>
      </c>
      <c r="DJ54" s="17">
        <v>114.69987999999999</v>
      </c>
      <c r="DK54" s="17">
        <v>-30.69988</v>
      </c>
      <c r="DL54" s="17"/>
      <c r="DM54" s="17"/>
      <c r="DN54" s="17"/>
      <c r="DO54" s="17">
        <v>0</v>
      </c>
      <c r="DP54" s="17"/>
      <c r="DQ54" s="17"/>
      <c r="DR54" s="17"/>
      <c r="DS54" s="17">
        <v>0</v>
      </c>
      <c r="DT54" s="17"/>
      <c r="DU54" s="17"/>
      <c r="DV54" s="17"/>
      <c r="DW54" s="17">
        <v>0</v>
      </c>
      <c r="DX54" s="17"/>
      <c r="DY54" s="17"/>
      <c r="DZ54" s="17"/>
      <c r="EA54" s="17">
        <v>0</v>
      </c>
      <c r="EB54" s="17">
        <v>72.599999999999994</v>
      </c>
      <c r="EC54" s="17">
        <v>73.321799999999996</v>
      </c>
      <c r="ED54" s="17">
        <v>95.772270000000006</v>
      </c>
      <c r="EE54" s="17">
        <v>-23.172270000000001</v>
      </c>
      <c r="EF54" s="17">
        <v>135.5</v>
      </c>
      <c r="EG54" s="17">
        <v>103.59034</v>
      </c>
      <c r="EH54" s="17">
        <v>129.59491</v>
      </c>
      <c r="EI54" s="17">
        <v>5.9050900000000004</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v>144.32990000000001</v>
      </c>
      <c r="FC54" s="17">
        <v>-144.32990000000001</v>
      </c>
      <c r="FD54" s="17">
        <v>27.3</v>
      </c>
      <c r="FE54" s="17">
        <v>27.864080000000001</v>
      </c>
      <c r="FF54" s="17">
        <v>29.74953</v>
      </c>
      <c r="FG54" s="17">
        <v>-2.4495300000000002</v>
      </c>
      <c r="FH54" s="17">
        <v>43.9</v>
      </c>
      <c r="FI54" s="17">
        <v>53.398060000000001</v>
      </c>
      <c r="FJ54" s="17">
        <v>63.281599999999997</v>
      </c>
      <c r="FK54" s="17">
        <v>-19.381599999999999</v>
      </c>
      <c r="FL54" s="17">
        <v>16.399999999999999</v>
      </c>
      <c r="FM54" s="17">
        <v>17.91262</v>
      </c>
      <c r="FN54" s="17">
        <v>18.874919999999999</v>
      </c>
      <c r="FO54" s="17">
        <v>-2.47492</v>
      </c>
      <c r="FP54" s="17">
        <v>17.399999999999999</v>
      </c>
      <c r="FQ54" s="17">
        <v>17.614820000000002</v>
      </c>
      <c r="FR54" s="17">
        <v>17.91338</v>
      </c>
      <c r="FS54" s="17">
        <v>-0.51337999999999995</v>
      </c>
      <c r="FT54" s="17">
        <v>10.7</v>
      </c>
      <c r="FU54" s="17">
        <v>11</v>
      </c>
      <c r="FV54" s="17">
        <v>10.485440000000001</v>
      </c>
      <c r="FW54" s="17">
        <v>0.21456</v>
      </c>
      <c r="FX54" s="17">
        <v>59.6</v>
      </c>
      <c r="FY54" s="17">
        <v>65.663929999999993</v>
      </c>
      <c r="FZ54" s="17">
        <v>65.663929999999993</v>
      </c>
      <c r="GA54" s="17">
        <v>-6.06393</v>
      </c>
      <c r="GB54" s="17">
        <v>179.4</v>
      </c>
      <c r="GC54" s="17">
        <v>184.91498000000001</v>
      </c>
      <c r="GD54" s="17">
        <v>184.91498000000001</v>
      </c>
      <c r="GE54" s="17">
        <v>-5.5149800000000004</v>
      </c>
      <c r="GF54" s="17">
        <v>179.3</v>
      </c>
      <c r="GG54" s="17">
        <v>184.91498000000001</v>
      </c>
      <c r="GH54" s="17">
        <v>184.91498000000001</v>
      </c>
      <c r="GI54" s="17">
        <v>-5.6149800000000001</v>
      </c>
      <c r="GJ54" s="17">
        <v>183.4</v>
      </c>
      <c r="GK54" s="17">
        <v>185.47028</v>
      </c>
      <c r="GL54" s="17">
        <v>185.47028</v>
      </c>
      <c r="GM54" s="17">
        <v>-2.0702799999999999</v>
      </c>
      <c r="GN54" s="17">
        <v>81.3</v>
      </c>
      <c r="GO54" s="17">
        <v>88.410179999999997</v>
      </c>
      <c r="GP54" s="17">
        <v>88.410179999999997</v>
      </c>
      <c r="GQ54" s="17">
        <v>-7.1101799999999997</v>
      </c>
      <c r="GR54" s="17"/>
      <c r="GS54" s="17"/>
      <c r="GT54" s="17"/>
      <c r="GU54" s="17">
        <v>0</v>
      </c>
      <c r="GV54" s="17">
        <v>5.8</v>
      </c>
      <c r="GW54" s="17">
        <v>5.9112099999999996</v>
      </c>
      <c r="GX54" s="17">
        <v>5.9112099999999996</v>
      </c>
      <c r="GY54" s="17">
        <v>-0.11121</v>
      </c>
      <c r="GZ54" s="17">
        <v>0</v>
      </c>
      <c r="HA54" s="17"/>
      <c r="HB54" s="17">
        <v>12</v>
      </c>
      <c r="HC54" s="17">
        <v>-12</v>
      </c>
      <c r="HD54" s="17">
        <v>11.4</v>
      </c>
      <c r="HE54" s="17">
        <v>30.81456</v>
      </c>
      <c r="HF54" s="17">
        <v>30.81456</v>
      </c>
      <c r="HG54" s="17">
        <v>-19.414560000000002</v>
      </c>
      <c r="HH54" s="17">
        <v>3.7</v>
      </c>
      <c r="HI54" s="17">
        <v>1.97359</v>
      </c>
      <c r="HJ54" s="17">
        <v>1.97359</v>
      </c>
      <c r="HK54" s="17">
        <v>1.72641</v>
      </c>
      <c r="HL54" s="17">
        <v>28.2</v>
      </c>
      <c r="HM54" s="17">
        <v>17.171500000000002</v>
      </c>
      <c r="HN54" s="17">
        <v>17.171500000000002</v>
      </c>
      <c r="HO54" s="17">
        <v>11.028499999999999</v>
      </c>
      <c r="HP54" s="17">
        <v>24.5</v>
      </c>
      <c r="HQ54" s="17">
        <v>52.465110000000003</v>
      </c>
      <c r="HR54" s="17">
        <v>50.460769999999997</v>
      </c>
      <c r="HS54" s="17">
        <v>-25.96077</v>
      </c>
      <c r="HT54" s="17"/>
      <c r="HU54" s="17"/>
      <c r="HV54" s="17"/>
      <c r="HW54" s="17">
        <v>0</v>
      </c>
      <c r="HX54" s="17"/>
      <c r="HY54" s="17"/>
      <c r="HZ54" s="17"/>
      <c r="IA54" s="17">
        <v>0</v>
      </c>
      <c r="IB54" s="17">
        <v>92.7</v>
      </c>
      <c r="IC54" s="17">
        <v>85.482579999999999</v>
      </c>
      <c r="ID54" s="17">
        <v>85.482579999999999</v>
      </c>
      <c r="IE54" s="17">
        <v>7.2174199999999997</v>
      </c>
      <c r="IF54" s="17"/>
      <c r="IG54" s="17"/>
      <c r="IH54" s="17"/>
      <c r="II54" s="17">
        <v>0</v>
      </c>
      <c r="IJ54" s="17"/>
      <c r="IK54" s="17"/>
      <c r="IL54" s="17"/>
      <c r="IM54" s="17">
        <v>0</v>
      </c>
      <c r="IN54" s="17">
        <v>47.9</v>
      </c>
      <c r="IO54" s="17">
        <v>45.221359999999997</v>
      </c>
      <c r="IP54" s="17">
        <v>45.221359999999997</v>
      </c>
      <c r="IQ54" s="17">
        <v>2.6786400000000001</v>
      </c>
      <c r="IR54" s="17"/>
      <c r="IS54" s="17"/>
      <c r="IT54" s="17"/>
      <c r="IU54" s="17">
        <v>0</v>
      </c>
      <c r="IV54" s="17"/>
      <c r="IW54" s="17"/>
      <c r="IX54" s="17"/>
      <c r="IY54" s="17">
        <v>0</v>
      </c>
      <c r="IZ54" s="17"/>
      <c r="JA54" s="17"/>
      <c r="JB54" s="17"/>
      <c r="JC54" s="17">
        <v>0</v>
      </c>
      <c r="JD54" s="17">
        <v>69.599999999999994</v>
      </c>
      <c r="JE54" s="17">
        <v>72.899209999999997</v>
      </c>
      <c r="JF54" s="17">
        <v>72.899209999999997</v>
      </c>
      <c r="JG54" s="17">
        <v>-3.29921</v>
      </c>
      <c r="JH54" s="17">
        <v>179.9</v>
      </c>
      <c r="JI54" s="17">
        <v>172.31039000000001</v>
      </c>
      <c r="JJ54" s="17">
        <v>172.31039000000001</v>
      </c>
      <c r="JK54" s="17">
        <v>7.5896100000000004</v>
      </c>
      <c r="JL54" s="17">
        <v>177.2</v>
      </c>
      <c r="JM54" s="17">
        <v>172.31039000000001</v>
      </c>
      <c r="JN54" s="17">
        <v>172.31039000000001</v>
      </c>
      <c r="JO54" s="17">
        <v>4.8896100000000002</v>
      </c>
      <c r="JP54" s="17"/>
      <c r="JQ54" s="17"/>
      <c r="JR54" s="17"/>
      <c r="JS54" s="17">
        <v>0</v>
      </c>
      <c r="JT54" s="17">
        <v>175.9</v>
      </c>
      <c r="JU54" s="17">
        <v>172.82784000000001</v>
      </c>
      <c r="JV54" s="17">
        <v>172.82784000000001</v>
      </c>
      <c r="JW54" s="17">
        <v>3.0721599999999998</v>
      </c>
      <c r="JX54" s="17">
        <v>76.7</v>
      </c>
      <c r="JY54" s="17">
        <v>73.590999999999994</v>
      </c>
      <c r="JZ54" s="17">
        <v>73.590999999999994</v>
      </c>
      <c r="KA54" s="17">
        <v>3.109</v>
      </c>
      <c r="KB54" s="17">
        <v>37.299999999999997</v>
      </c>
      <c r="KC54" s="17">
        <v>36.905999999999999</v>
      </c>
      <c r="KD54" s="17">
        <v>36.905999999999999</v>
      </c>
      <c r="KE54" s="17">
        <v>0.39400000000000002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0.4</v>
      </c>
      <c r="LE54" s="17">
        <v>0.63188999999999995</v>
      </c>
      <c r="LF54" s="17">
        <v>0.63188999999999995</v>
      </c>
      <c r="LG54" s="17">
        <v>-0.23189000000000001</v>
      </c>
      <c r="LH54" s="17">
        <v>54.1</v>
      </c>
      <c r="LI54" s="17">
        <v>77.385589999999993</v>
      </c>
      <c r="LJ54" s="17">
        <v>114.51976999999999</v>
      </c>
      <c r="LK54" s="17">
        <v>-60.41977</v>
      </c>
      <c r="LL54" s="17">
        <v>66.2</v>
      </c>
      <c r="LM54" s="17">
        <v>92.444500000000005</v>
      </c>
      <c r="LN54" s="17">
        <v>93.411869999999993</v>
      </c>
      <c r="LO54" s="17">
        <v>-27.211870000000001</v>
      </c>
      <c r="LP54" s="17">
        <v>63.8</v>
      </c>
      <c r="LQ54" s="17">
        <v>67.133979999999994</v>
      </c>
      <c r="LR54" s="17">
        <v>67.133979999999994</v>
      </c>
      <c r="LS54" s="17">
        <v>-3.3339799999999999</v>
      </c>
      <c r="LT54" s="17">
        <v>71.8</v>
      </c>
      <c r="LU54" s="17">
        <v>72.37388</v>
      </c>
      <c r="LV54" s="17">
        <v>72.755880000000005</v>
      </c>
      <c r="LW54" s="17">
        <v>-0.95587999999999995</v>
      </c>
      <c r="LX54" s="17">
        <v>29</v>
      </c>
      <c r="LY54" s="17">
        <v>29.951460000000001</v>
      </c>
      <c r="LZ54" s="17">
        <v>29.951460000000001</v>
      </c>
      <c r="MA54" s="17">
        <v>-0.95145999999999997</v>
      </c>
      <c r="MB54" s="17">
        <v>0</v>
      </c>
      <c r="MC54" s="17"/>
      <c r="MD54" s="17"/>
      <c r="ME54" s="17">
        <v>0</v>
      </c>
      <c r="MF54" s="17"/>
      <c r="MG54" s="17"/>
      <c r="MH54" s="17"/>
      <c r="MI54" s="17">
        <v>0</v>
      </c>
      <c r="MJ54" s="17"/>
      <c r="MK54" s="17"/>
      <c r="ML54" s="17"/>
      <c r="MM54" s="17">
        <v>0</v>
      </c>
      <c r="MN54" s="17">
        <v>146.5</v>
      </c>
      <c r="MO54" s="17">
        <v>159.10807</v>
      </c>
      <c r="MP54" s="17">
        <v>159.10807</v>
      </c>
      <c r="MQ54" s="17">
        <v>-12.60807</v>
      </c>
      <c r="MR54" s="17">
        <v>149.30000000000001</v>
      </c>
      <c r="MS54" s="17">
        <v>159.10807</v>
      </c>
      <c r="MT54" s="17">
        <v>159.10807</v>
      </c>
      <c r="MU54" s="17">
        <v>-9.8080700000000007</v>
      </c>
      <c r="MV54" s="17">
        <v>168.5</v>
      </c>
      <c r="MW54" s="17">
        <v>159.58587</v>
      </c>
      <c r="MX54" s="17">
        <v>159.58587</v>
      </c>
      <c r="MY54" s="17">
        <v>8.9141300000000001</v>
      </c>
      <c r="MZ54" s="17">
        <v>193.3</v>
      </c>
      <c r="NA54" s="17">
        <v>185.62738999999999</v>
      </c>
      <c r="NB54" s="17"/>
      <c r="NC54" s="17">
        <v>193.3</v>
      </c>
      <c r="ND54" s="17"/>
      <c r="NE54" s="17"/>
      <c r="NF54" s="17"/>
      <c r="NG54" s="17">
        <v>0</v>
      </c>
      <c r="NH54" s="17"/>
      <c r="NI54" s="17"/>
      <c r="NJ54" s="17"/>
      <c r="NK54" s="17">
        <v>0</v>
      </c>
      <c r="NL54" s="17"/>
      <c r="NM54" s="17"/>
      <c r="NN54" s="17"/>
      <c r="NO54" s="17">
        <v>0</v>
      </c>
      <c r="NP54" s="17"/>
      <c r="NQ54" s="17"/>
      <c r="NR54" s="17"/>
      <c r="NS54" s="17">
        <v>0</v>
      </c>
      <c r="NT54" s="17">
        <v>218.8</v>
      </c>
      <c r="NU54" s="17">
        <v>213.11998</v>
      </c>
      <c r="NV54" s="17">
        <v>213.11998</v>
      </c>
      <c r="NW54" s="17">
        <v>5.6800199999999998</v>
      </c>
      <c r="NX54" s="17">
        <v>104.7</v>
      </c>
      <c r="NY54" s="17">
        <v>106.87999000000001</v>
      </c>
      <c r="NZ54" s="17">
        <v>106.87999000000001</v>
      </c>
      <c r="OA54" s="17">
        <v>-2.1799900000000001</v>
      </c>
      <c r="OB54" s="17">
        <v>0</v>
      </c>
      <c r="OC54" s="17"/>
      <c r="OD54" s="17"/>
      <c r="OE54" s="17">
        <v>0</v>
      </c>
      <c r="OF54" s="17">
        <v>77.099999999999994</v>
      </c>
      <c r="OG54" s="17">
        <v>79.8</v>
      </c>
      <c r="OH54" s="17">
        <v>86.700999999999993</v>
      </c>
      <c r="OI54" s="17">
        <v>-9.6010000000000009</v>
      </c>
      <c r="OJ54" s="17">
        <v>0</v>
      </c>
      <c r="OK54" s="17"/>
      <c r="OL54" s="17"/>
      <c r="OM54" s="17">
        <v>0</v>
      </c>
      <c r="ON54" s="17">
        <v>10.9</v>
      </c>
      <c r="OO54" s="17">
        <v>9.8339999999999996</v>
      </c>
      <c r="OP54" s="17">
        <v>9.8339999999999996</v>
      </c>
      <c r="OQ54" s="17">
        <v>1.0660000000000001</v>
      </c>
      <c r="OR54" s="17">
        <v>0</v>
      </c>
      <c r="OS54" s="17"/>
      <c r="OT54" s="17"/>
      <c r="OU54" s="17">
        <v>0</v>
      </c>
      <c r="OV54" s="17">
        <v>4.8</v>
      </c>
      <c r="OW54" s="17">
        <v>4.8</v>
      </c>
      <c r="OX54" s="17">
        <v>4.8</v>
      </c>
      <c r="OY54" s="17">
        <v>0</v>
      </c>
      <c r="OZ54" s="17">
        <v>0</v>
      </c>
      <c r="PA54" s="17">
        <v>5</v>
      </c>
      <c r="PB54" s="17">
        <v>5</v>
      </c>
      <c r="PC54" s="17">
        <v>-5</v>
      </c>
      <c r="PD54" s="17">
        <v>0</v>
      </c>
      <c r="PE54" s="17"/>
      <c r="PF54" s="17">
        <v>9.9830000000000005</v>
      </c>
      <c r="PG54" s="17">
        <v>-9.9830000000000005</v>
      </c>
      <c r="PH54" s="17">
        <v>0</v>
      </c>
      <c r="PI54" s="17"/>
      <c r="PJ54" s="17">
        <v>2.7425199999999998</v>
      </c>
      <c r="PK54" s="17">
        <v>-2.7425199999999998</v>
      </c>
      <c r="PL54" s="17">
        <v>0.2</v>
      </c>
      <c r="PM54" s="17">
        <v>1</v>
      </c>
      <c r="PN54" s="17">
        <v>1</v>
      </c>
      <c r="PO54" s="17">
        <v>-0.8</v>
      </c>
      <c r="PP54" s="17">
        <v>1.8</v>
      </c>
      <c r="PQ54" s="17">
        <v>1.82</v>
      </c>
      <c r="PR54" s="17">
        <v>1.82</v>
      </c>
      <c r="PS54" s="17">
        <v>-0.02</v>
      </c>
      <c r="PT54" s="17">
        <v>4.8</v>
      </c>
      <c r="PU54" s="17">
        <v>4.5</v>
      </c>
      <c r="PV54" s="17">
        <v>4.5</v>
      </c>
      <c r="PW54" s="17">
        <v>0.3</v>
      </c>
      <c r="PX54" s="17">
        <v>18.899999999999999</v>
      </c>
      <c r="PY54" s="17">
        <v>16</v>
      </c>
      <c r="PZ54" s="17">
        <v>14.56311</v>
      </c>
      <c r="QA54" s="17">
        <v>4.3368900000000004</v>
      </c>
      <c r="QB54" s="17">
        <v>3.4</v>
      </c>
      <c r="QC54" s="17">
        <v>3.8</v>
      </c>
      <c r="QD54" s="17">
        <v>3.8</v>
      </c>
      <c r="QE54" s="17">
        <v>-0.4</v>
      </c>
      <c r="QF54" s="17">
        <v>3.1</v>
      </c>
      <c r="QG54" s="17">
        <v>3.1</v>
      </c>
      <c r="QH54" s="17">
        <v>3.1</v>
      </c>
      <c r="QI54" s="17">
        <v>0</v>
      </c>
      <c r="QJ54" s="17">
        <v>3.5</v>
      </c>
      <c r="QK54" s="17">
        <v>3.4</v>
      </c>
      <c r="QL54" s="17">
        <v>3.4</v>
      </c>
      <c r="QM54" s="17">
        <v>0.1</v>
      </c>
      <c r="QN54" s="17">
        <v>17.899999999999999</v>
      </c>
      <c r="QO54" s="17">
        <v>19</v>
      </c>
      <c r="QP54" s="17">
        <v>16.990290000000002</v>
      </c>
      <c r="QQ54" s="17">
        <v>0.90971000000000002</v>
      </c>
      <c r="QR54" s="17">
        <v>0</v>
      </c>
      <c r="QS54" s="17"/>
      <c r="QT54" s="17"/>
      <c r="QU54" s="17">
        <v>0</v>
      </c>
      <c r="QV54" s="17">
        <v>0</v>
      </c>
      <c r="QW54" s="17"/>
      <c r="QX54" s="17"/>
      <c r="QY54" s="17">
        <v>0</v>
      </c>
      <c r="QZ54" s="17">
        <v>18.600000000000001</v>
      </c>
      <c r="RA54" s="17">
        <v>17.062339999999999</v>
      </c>
      <c r="RB54" s="17">
        <v>15.901</v>
      </c>
      <c r="RC54" s="17">
        <v>2.6989999999999998</v>
      </c>
      <c r="RD54" s="17">
        <v>51</v>
      </c>
      <c r="RE54" s="17">
        <v>41.9</v>
      </c>
      <c r="RF54" s="17">
        <v>53.433999999999997</v>
      </c>
      <c r="RG54" s="17">
        <v>-2.4340000000000002</v>
      </c>
      <c r="RH54" s="17">
        <v>4.4000000000000004</v>
      </c>
      <c r="RI54" s="17">
        <v>4.2</v>
      </c>
      <c r="RJ54" s="17">
        <v>4.2</v>
      </c>
      <c r="RK54" s="17">
        <v>0.2</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2.4</v>
      </c>
      <c r="SC54" s="17">
        <v>2.4510000000000001</v>
      </c>
      <c r="SD54" s="17">
        <v>2.4510000000000001</v>
      </c>
      <c r="SE54" s="17">
        <v>-5.0999999999999997E-2</v>
      </c>
      <c r="SF54" s="17">
        <v>20.100000000000001</v>
      </c>
      <c r="SG54" s="17">
        <v>19.772790000000001</v>
      </c>
      <c r="SH54" s="17">
        <v>19.772790000000001</v>
      </c>
      <c r="SI54" s="17">
        <v>0.32721</v>
      </c>
      <c r="SJ54" s="17">
        <v>1.5</v>
      </c>
      <c r="SK54" s="17">
        <v>1.4</v>
      </c>
      <c r="SL54" s="17">
        <v>1.4</v>
      </c>
      <c r="SM54" s="17">
        <v>0.1</v>
      </c>
      <c r="SN54" s="17"/>
      <c r="SO54" s="17"/>
      <c r="SP54" s="17">
        <v>0.4</v>
      </c>
      <c r="SQ54" s="17">
        <v>-0.4</v>
      </c>
      <c r="SR54" s="17">
        <v>4.7</v>
      </c>
      <c r="SS54" s="17">
        <v>5.3</v>
      </c>
      <c r="ST54" s="17">
        <v>5.3</v>
      </c>
      <c r="SU54" s="17">
        <v>-0.6</v>
      </c>
      <c r="SV54" s="17">
        <v>3.2</v>
      </c>
      <c r="SW54" s="17">
        <v>3</v>
      </c>
      <c r="SX54" s="17">
        <v>3</v>
      </c>
      <c r="SY54" s="17">
        <v>0.2</v>
      </c>
      <c r="SZ54" s="17">
        <v>3.5</v>
      </c>
      <c r="TA54" s="17">
        <v>5</v>
      </c>
      <c r="TB54" s="17">
        <v>5</v>
      </c>
      <c r="TC54" s="17">
        <v>-1.5</v>
      </c>
      <c r="TD54" s="17">
        <v>4.7</v>
      </c>
      <c r="TE54" s="17">
        <v>7</v>
      </c>
      <c r="TF54" s="17">
        <v>7</v>
      </c>
      <c r="TG54" s="17">
        <v>-2.2999999999999998</v>
      </c>
      <c r="TH54" s="17">
        <v>9.9</v>
      </c>
      <c r="TI54" s="17">
        <v>10</v>
      </c>
      <c r="TJ54" s="17">
        <v>10</v>
      </c>
      <c r="TK54" s="17">
        <v>-0.1</v>
      </c>
      <c r="TL54" s="17">
        <v>21.9</v>
      </c>
      <c r="TM54" s="17">
        <v>11.8</v>
      </c>
      <c r="TN54" s="17">
        <v>21.779</v>
      </c>
      <c r="TO54" s="17">
        <v>0.121</v>
      </c>
      <c r="TP54" s="17">
        <v>21.8</v>
      </c>
      <c r="TQ54" s="17">
        <v>20.9</v>
      </c>
      <c r="TR54" s="17">
        <v>30.936</v>
      </c>
      <c r="TS54" s="17">
        <v>-9.1359999999999992</v>
      </c>
      <c r="TT54" s="17">
        <v>0</v>
      </c>
      <c r="TU54" s="17"/>
      <c r="TV54" s="17"/>
      <c r="TW54" s="17">
        <v>0</v>
      </c>
      <c r="TX54" s="17">
        <v>83.8</v>
      </c>
      <c r="TY54" s="17">
        <v>83.397850000000005</v>
      </c>
      <c r="TZ54" s="17">
        <v>54.277999999999999</v>
      </c>
      <c r="UA54" s="17">
        <v>29.521999999999998</v>
      </c>
      <c r="UB54" s="17">
        <v>94.4</v>
      </c>
      <c r="UC54" s="17">
        <v>109.33481</v>
      </c>
      <c r="UD54" s="17">
        <v>79.097999999999999</v>
      </c>
      <c r="UE54" s="17">
        <v>15.302</v>
      </c>
      <c r="UF54" s="17">
        <v>10.4</v>
      </c>
      <c r="UG54" s="17">
        <v>5.891</v>
      </c>
      <c r="UH54" s="17">
        <v>5.891</v>
      </c>
      <c r="UI54" s="17">
        <v>4.5090000000000003</v>
      </c>
      <c r="UJ54" s="17">
        <v>9.5</v>
      </c>
      <c r="UK54" s="17">
        <v>4.1020000000000003</v>
      </c>
      <c r="UL54" s="17">
        <v>4.1020000000000003</v>
      </c>
      <c r="UM54" s="17">
        <v>5.3979999999999997</v>
      </c>
      <c r="UN54" s="17">
        <v>5</v>
      </c>
      <c r="UO54" s="17">
        <v>6</v>
      </c>
      <c r="UP54" s="17">
        <v>6</v>
      </c>
      <c r="UQ54" s="17">
        <v>-1</v>
      </c>
      <c r="UR54" s="17">
        <v>1.7</v>
      </c>
      <c r="US54" s="17">
        <v>1.8</v>
      </c>
      <c r="UT54" s="17">
        <v>1.8</v>
      </c>
      <c r="UU54" s="17">
        <v>-0.1</v>
      </c>
      <c r="UV54" s="17"/>
      <c r="UW54" s="17"/>
      <c r="UX54" s="17"/>
      <c r="UY54" s="17">
        <v>0</v>
      </c>
      <c r="UZ54" s="17">
        <v>3.8</v>
      </c>
      <c r="VA54" s="17">
        <v>4</v>
      </c>
      <c r="VB54" s="17">
        <v>4</v>
      </c>
      <c r="VC54" s="17">
        <v>-0.2</v>
      </c>
      <c r="VD54" s="17">
        <v>4.2</v>
      </c>
      <c r="VE54" s="17">
        <v>4.5</v>
      </c>
      <c r="VF54" s="17">
        <v>4.5</v>
      </c>
      <c r="VG54" s="17">
        <v>-0.3</v>
      </c>
      <c r="VH54" s="17">
        <v>4.4000000000000004</v>
      </c>
      <c r="VI54" s="17">
        <v>4.5</v>
      </c>
      <c r="VJ54" s="17">
        <v>4.5</v>
      </c>
      <c r="VK54" s="17">
        <v>-0.1</v>
      </c>
      <c r="VL54" s="17">
        <v>7.4</v>
      </c>
      <c r="VM54" s="17">
        <v>7.3959999999999999</v>
      </c>
      <c r="VN54" s="17">
        <v>7.3959999999999999</v>
      </c>
      <c r="VO54" s="17">
        <v>4.0000000000000001E-3</v>
      </c>
      <c r="VP54" s="17">
        <v>0</v>
      </c>
      <c r="VQ54" s="17"/>
      <c r="VR54" s="17"/>
      <c r="VS54" s="17">
        <v>0</v>
      </c>
      <c r="VT54" s="17">
        <v>0</v>
      </c>
      <c r="VU54" s="17"/>
      <c r="VV54" s="17"/>
      <c r="VW54" s="17">
        <v>0</v>
      </c>
      <c r="VX54" s="17">
        <v>0</v>
      </c>
      <c r="VY54" s="17"/>
      <c r="VZ54" s="17"/>
      <c r="WA54" s="17">
        <v>0</v>
      </c>
      <c r="WB54" s="17">
        <v>0.6</v>
      </c>
      <c r="WC54" s="17">
        <v>0.6</v>
      </c>
      <c r="WD54" s="17">
        <v>0.6</v>
      </c>
      <c r="WE54" s="17">
        <v>0</v>
      </c>
      <c r="WF54" s="17">
        <v>112.6</v>
      </c>
      <c r="WG54" s="17">
        <v>38.140639999999998</v>
      </c>
      <c r="WH54" s="17">
        <v>39.344999999999999</v>
      </c>
      <c r="WI54" s="17">
        <v>73.254999999999995</v>
      </c>
      <c r="WJ54" s="17">
        <v>115.1</v>
      </c>
      <c r="WK54" s="17">
        <v>38.027859999999997</v>
      </c>
      <c r="WL54" s="17">
        <v>31.166</v>
      </c>
      <c r="WM54" s="17">
        <v>83.933999999999997</v>
      </c>
      <c r="WN54" s="17">
        <v>0</v>
      </c>
      <c r="WO54" s="17"/>
      <c r="WP54" s="17"/>
      <c r="WQ54" s="17">
        <v>0</v>
      </c>
      <c r="WR54" s="17">
        <v>0</v>
      </c>
      <c r="WS54" s="17"/>
      <c r="WT54" s="17"/>
      <c r="WU54" s="17">
        <v>0</v>
      </c>
      <c r="WV54" s="17">
        <v>6.9</v>
      </c>
      <c r="WW54" s="17">
        <v>7.2</v>
      </c>
      <c r="WX54" s="17">
        <v>7.2</v>
      </c>
      <c r="WY54" s="17">
        <v>-0.3</v>
      </c>
      <c r="WZ54" s="17">
        <v>18.5</v>
      </c>
      <c r="XA54" s="17">
        <v>18.4466</v>
      </c>
      <c r="XB54" s="17">
        <v>18.4466</v>
      </c>
      <c r="XC54" s="17">
        <v>5.3400000000000003E-2</v>
      </c>
      <c r="XD54" s="17">
        <v>9.6999999999999993</v>
      </c>
      <c r="XE54" s="17">
        <v>10.8</v>
      </c>
      <c r="XF54" s="17">
        <v>10.8</v>
      </c>
      <c r="XG54" s="17">
        <v>-1.1000000000000001</v>
      </c>
      <c r="XH54" s="17">
        <v>33</v>
      </c>
      <c r="XI54" s="17">
        <v>31.5</v>
      </c>
      <c r="XJ54" s="17">
        <v>31.5</v>
      </c>
      <c r="XK54" s="17">
        <v>1.5</v>
      </c>
      <c r="XL54" s="17">
        <v>28</v>
      </c>
      <c r="XM54" s="17">
        <v>31.5</v>
      </c>
      <c r="XN54" s="17">
        <v>31.5</v>
      </c>
      <c r="XO54" s="17">
        <v>-3.5</v>
      </c>
      <c r="XP54" s="17">
        <v>0</v>
      </c>
      <c r="XQ54" s="17"/>
      <c r="XR54" s="17"/>
      <c r="XS54" s="17">
        <v>0</v>
      </c>
      <c r="XT54" s="17">
        <v>18.3</v>
      </c>
      <c r="XU54" s="17">
        <v>19.234999999999999</v>
      </c>
      <c r="XV54" s="17">
        <v>19.234999999999999</v>
      </c>
      <c r="XW54" s="17">
        <v>-0.93500000000000005</v>
      </c>
      <c r="XX54" s="17">
        <v>7.1</v>
      </c>
      <c r="XY54" s="17">
        <v>7.31</v>
      </c>
      <c r="XZ54" s="17">
        <v>7.31</v>
      </c>
      <c r="YA54" s="17">
        <v>-0.21</v>
      </c>
      <c r="YB54" s="17">
        <v>11.01</v>
      </c>
      <c r="YC54" s="17">
        <v>11</v>
      </c>
      <c r="YD54" s="17">
        <v>11</v>
      </c>
      <c r="YE54" s="17">
        <v>0.01</v>
      </c>
    </row>
    <row r="55" spans="1:655" ht="24" customHeight="1" x14ac:dyDescent="0.3">
      <c r="A55" s="1"/>
      <c r="B55" s="16" t="s">
        <v>51</v>
      </c>
      <c r="C55" s="16" t="s">
        <v>792</v>
      </c>
      <c r="D55" s="17">
        <v>99.1</v>
      </c>
      <c r="E55" s="17">
        <v>98.519419999999997</v>
      </c>
      <c r="F55" s="17">
        <v>101.60194</v>
      </c>
      <c r="G55" s="17">
        <v>-2.5019399999999998</v>
      </c>
      <c r="H55" s="17">
        <v>629.1</v>
      </c>
      <c r="I55" s="17">
        <v>636.00113999999996</v>
      </c>
      <c r="J55" s="17">
        <v>636.00113999999996</v>
      </c>
      <c r="K55" s="17">
        <v>-6.9011399999999998</v>
      </c>
      <c r="L55" s="17">
        <v>215.3</v>
      </c>
      <c r="M55" s="17">
        <v>206.90248</v>
      </c>
      <c r="N55" s="17">
        <v>206.90248</v>
      </c>
      <c r="O55" s="17">
        <v>8.3975200000000001</v>
      </c>
      <c r="P55" s="17"/>
      <c r="Q55" s="17"/>
      <c r="R55" s="17"/>
      <c r="S55" s="17">
        <v>0</v>
      </c>
      <c r="T55" s="17"/>
      <c r="U55" s="17"/>
      <c r="V55" s="17"/>
      <c r="W55" s="17">
        <v>0</v>
      </c>
      <c r="X55" s="17">
        <v>0</v>
      </c>
      <c r="Y55" s="17"/>
      <c r="Z55" s="17">
        <v>27.40399</v>
      </c>
      <c r="AA55" s="17">
        <v>-27.40399</v>
      </c>
      <c r="AB55" s="17">
        <v>81.400000000000006</v>
      </c>
      <c r="AC55" s="17">
        <v>83.592230000000001</v>
      </c>
      <c r="AD55" s="17">
        <v>87.85</v>
      </c>
      <c r="AE55" s="17">
        <v>-6.45</v>
      </c>
      <c r="AF55" s="17">
        <v>27.1</v>
      </c>
      <c r="AG55" s="17">
        <v>86.905510000000007</v>
      </c>
      <c r="AH55" s="17">
        <v>27.835049999999999</v>
      </c>
      <c r="AI55" s="17">
        <v>-0.73504999999999998</v>
      </c>
      <c r="AJ55" s="17"/>
      <c r="AK55" s="17"/>
      <c r="AL55" s="17"/>
      <c r="AM55" s="17">
        <v>0</v>
      </c>
      <c r="AN55" s="17">
        <v>181.7</v>
      </c>
      <c r="AO55" s="17">
        <v>196.22801999999999</v>
      </c>
      <c r="AP55" s="17">
        <v>196.22801999999999</v>
      </c>
      <c r="AQ55" s="17">
        <v>-14.52802</v>
      </c>
      <c r="AR55" s="17">
        <v>182.3</v>
      </c>
      <c r="AS55" s="17">
        <v>196.22801999999999</v>
      </c>
      <c r="AT55" s="17">
        <v>196.22801999999999</v>
      </c>
      <c r="AU55" s="17">
        <v>-13.92802</v>
      </c>
      <c r="AV55" s="17">
        <v>181.9</v>
      </c>
      <c r="AW55" s="17">
        <v>196.22801999999999</v>
      </c>
      <c r="AX55" s="17">
        <v>196.22801999999999</v>
      </c>
      <c r="AY55" s="17">
        <v>-14.32802</v>
      </c>
      <c r="AZ55" s="17">
        <v>267</v>
      </c>
      <c r="BA55" s="17">
        <v>295.22593999999998</v>
      </c>
      <c r="BB55" s="17">
        <v>295.22593999999998</v>
      </c>
      <c r="BC55" s="17">
        <v>-28.225940000000001</v>
      </c>
      <c r="BD55" s="17">
        <v>217.1</v>
      </c>
      <c r="BE55" s="17">
        <v>208.07390000000001</v>
      </c>
      <c r="BF55" s="17">
        <v>208.07390000000001</v>
      </c>
      <c r="BG55" s="17">
        <v>9.0260999999999996</v>
      </c>
      <c r="BH55" s="17">
        <v>111.4</v>
      </c>
      <c r="BI55" s="17">
        <v>104.34936999999999</v>
      </c>
      <c r="BJ55" s="17">
        <v>104.34936999999999</v>
      </c>
      <c r="BK55" s="17">
        <v>7.05063</v>
      </c>
      <c r="BL55" s="17">
        <v>375.6</v>
      </c>
      <c r="BM55" s="17">
        <v>381.30583000000001</v>
      </c>
      <c r="BN55" s="17">
        <v>381.30583000000001</v>
      </c>
      <c r="BO55" s="17">
        <v>-5.7058299999999997</v>
      </c>
      <c r="BP55" s="17">
        <v>3.1</v>
      </c>
      <c r="BQ55" s="17">
        <v>4.4318400000000002</v>
      </c>
      <c r="BR55" s="17">
        <v>4.4318400000000002</v>
      </c>
      <c r="BS55" s="17">
        <v>-1.3318399999999999</v>
      </c>
      <c r="BT55" s="17">
        <v>0</v>
      </c>
      <c r="BU55" s="17"/>
      <c r="BV55" s="17"/>
      <c r="BW55" s="17">
        <v>0</v>
      </c>
      <c r="BX55" s="17"/>
      <c r="BY55" s="17"/>
      <c r="BZ55" s="17"/>
      <c r="CA55" s="17">
        <v>0</v>
      </c>
      <c r="CB55" s="17"/>
      <c r="CC55" s="17"/>
      <c r="CD55" s="17"/>
      <c r="CE55" s="17">
        <v>0</v>
      </c>
      <c r="CF55" s="17"/>
      <c r="CG55" s="17"/>
      <c r="CH55" s="17"/>
      <c r="CI55" s="17">
        <v>0</v>
      </c>
      <c r="CJ55" s="17">
        <v>116.8</v>
      </c>
      <c r="CK55" s="17">
        <v>120.1673</v>
      </c>
      <c r="CL55" s="17">
        <v>120.1673</v>
      </c>
      <c r="CM55" s="17">
        <v>-3.3673000000000002</v>
      </c>
      <c r="CN55" s="17">
        <v>7.1</v>
      </c>
      <c r="CO55" s="17">
        <v>6.8003799999999996</v>
      </c>
      <c r="CP55" s="17">
        <v>5.1333399999999996</v>
      </c>
      <c r="CQ55" s="17">
        <v>1.9666600000000001</v>
      </c>
      <c r="CR55" s="17">
        <v>3.4</v>
      </c>
      <c r="CS55" s="17">
        <v>3.7328199999999998</v>
      </c>
      <c r="CT55" s="17">
        <v>2.8177599999999998</v>
      </c>
      <c r="CU55" s="17">
        <v>0.58223999999999998</v>
      </c>
      <c r="CV55" s="17">
        <v>22.5</v>
      </c>
      <c r="CW55" s="17">
        <v>22.389009999999999</v>
      </c>
      <c r="CX55" s="17"/>
      <c r="CY55" s="17">
        <v>22.5</v>
      </c>
      <c r="CZ55" s="17">
        <v>6.9</v>
      </c>
      <c r="DA55" s="17">
        <v>6.8787000000000003</v>
      </c>
      <c r="DB55" s="17">
        <v>6.8787000000000003</v>
      </c>
      <c r="DC55" s="17">
        <v>2.1299999999999999E-2</v>
      </c>
      <c r="DD55" s="17">
        <v>14.4</v>
      </c>
      <c r="DE55" s="17">
        <v>14.919420000000001</v>
      </c>
      <c r="DF55" s="17">
        <v>14.919420000000001</v>
      </c>
      <c r="DG55" s="17">
        <v>-0.51941999999999999</v>
      </c>
      <c r="DH55" s="17">
        <v>87.6</v>
      </c>
      <c r="DI55" s="17">
        <v>116.71491</v>
      </c>
      <c r="DJ55" s="17">
        <v>71.678740000000005</v>
      </c>
      <c r="DK55" s="17">
        <v>15.92126</v>
      </c>
      <c r="DL55" s="17"/>
      <c r="DM55" s="17"/>
      <c r="DN55" s="17"/>
      <c r="DO55" s="17">
        <v>0</v>
      </c>
      <c r="DP55" s="17"/>
      <c r="DQ55" s="17"/>
      <c r="DR55" s="17"/>
      <c r="DS55" s="17">
        <v>0</v>
      </c>
      <c r="DT55" s="17"/>
      <c r="DU55" s="17"/>
      <c r="DV55" s="17"/>
      <c r="DW55" s="17">
        <v>0</v>
      </c>
      <c r="DX55" s="17"/>
      <c r="DY55" s="17"/>
      <c r="DZ55" s="17"/>
      <c r="EA55" s="17">
        <v>0</v>
      </c>
      <c r="EB55" s="17">
        <v>75</v>
      </c>
      <c r="EC55" s="17">
        <v>45.541060000000002</v>
      </c>
      <c r="ED55" s="17">
        <v>73.930509999999998</v>
      </c>
      <c r="EE55" s="17">
        <v>1.0694900000000001</v>
      </c>
      <c r="EF55" s="17">
        <v>133.4</v>
      </c>
      <c r="EG55" s="17">
        <v>20.618559999999999</v>
      </c>
      <c r="EH55" s="17">
        <v>86.302670000000006</v>
      </c>
      <c r="EI55" s="17">
        <v>47.097329999999999</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v>150.51545999999999</v>
      </c>
      <c r="FC55" s="17">
        <v>-150.51545999999999</v>
      </c>
      <c r="FD55" s="17">
        <v>26.5</v>
      </c>
      <c r="FE55" s="17">
        <v>27.864080000000001</v>
      </c>
      <c r="FF55" s="17">
        <v>29.74953</v>
      </c>
      <c r="FG55" s="17">
        <v>-3.24953</v>
      </c>
      <c r="FH55" s="17">
        <v>31.2</v>
      </c>
      <c r="FI55" s="17">
        <v>30.92784</v>
      </c>
      <c r="FJ55" s="17">
        <v>66.990290000000002</v>
      </c>
      <c r="FK55" s="17">
        <v>-35.790289999999999</v>
      </c>
      <c r="FL55" s="17">
        <v>16</v>
      </c>
      <c r="FM55" s="17">
        <v>17.91262</v>
      </c>
      <c r="FN55" s="17">
        <v>18.874919999999999</v>
      </c>
      <c r="FO55" s="17">
        <v>-2.8749199999999999</v>
      </c>
      <c r="FP55" s="17">
        <v>17.399999999999999</v>
      </c>
      <c r="FQ55" s="17">
        <v>17.614820000000002</v>
      </c>
      <c r="FR55" s="17">
        <v>17.91338</v>
      </c>
      <c r="FS55" s="17">
        <v>-0.51337999999999995</v>
      </c>
      <c r="FT55" s="17">
        <v>10.7</v>
      </c>
      <c r="FU55" s="17">
        <v>11</v>
      </c>
      <c r="FV55" s="17">
        <v>10.485440000000001</v>
      </c>
      <c r="FW55" s="17">
        <v>0.21456</v>
      </c>
      <c r="FX55" s="17">
        <v>62</v>
      </c>
      <c r="FY55" s="17">
        <v>65.663929999999993</v>
      </c>
      <c r="FZ55" s="17">
        <v>65.663929999999993</v>
      </c>
      <c r="GA55" s="17">
        <v>-3.6639300000000001</v>
      </c>
      <c r="GB55" s="17">
        <v>184</v>
      </c>
      <c r="GC55" s="17">
        <v>184.91498000000001</v>
      </c>
      <c r="GD55" s="17">
        <v>184.91498000000001</v>
      </c>
      <c r="GE55" s="17">
        <v>-0.91498000000000002</v>
      </c>
      <c r="GF55" s="17">
        <v>184.8</v>
      </c>
      <c r="GG55" s="17">
        <v>184.91498000000001</v>
      </c>
      <c r="GH55" s="17">
        <v>184.91498000000001</v>
      </c>
      <c r="GI55" s="17">
        <v>-0.11498</v>
      </c>
      <c r="GJ55" s="17">
        <v>185</v>
      </c>
      <c r="GK55" s="17">
        <v>185.47028</v>
      </c>
      <c r="GL55" s="17">
        <v>185.47028</v>
      </c>
      <c r="GM55" s="17">
        <v>-0.47027999999999998</v>
      </c>
      <c r="GN55" s="17">
        <v>82.9</v>
      </c>
      <c r="GO55" s="17">
        <v>88.410179999999997</v>
      </c>
      <c r="GP55" s="17">
        <v>82.264510000000001</v>
      </c>
      <c r="GQ55" s="17">
        <v>0.63549</v>
      </c>
      <c r="GR55" s="17"/>
      <c r="GS55" s="17"/>
      <c r="GT55" s="17"/>
      <c r="GU55" s="17">
        <v>0</v>
      </c>
      <c r="GV55" s="17">
        <v>5.9</v>
      </c>
      <c r="GW55" s="17">
        <v>5.9112099999999996</v>
      </c>
      <c r="GX55" s="17">
        <v>5.9112099999999996</v>
      </c>
      <c r="GY55" s="17">
        <v>-1.1209999999999999E-2</v>
      </c>
      <c r="GZ55" s="17">
        <v>0</v>
      </c>
      <c r="HA55" s="17"/>
      <c r="HB55" s="17">
        <v>12</v>
      </c>
      <c r="HC55" s="17">
        <v>-12</v>
      </c>
      <c r="HD55" s="17">
        <v>19.2</v>
      </c>
      <c r="HE55" s="17">
        <v>30.81456</v>
      </c>
      <c r="HF55" s="17">
        <v>30.81456</v>
      </c>
      <c r="HG55" s="17">
        <v>-11.614560000000001</v>
      </c>
      <c r="HH55" s="17">
        <v>3.7</v>
      </c>
      <c r="HI55" s="17">
        <v>1.97359</v>
      </c>
      <c r="HJ55" s="17">
        <v>1.97359</v>
      </c>
      <c r="HK55" s="17">
        <v>1.72641</v>
      </c>
      <c r="HL55" s="17">
        <v>14.2</v>
      </c>
      <c r="HM55" s="17">
        <v>17.171500000000002</v>
      </c>
      <c r="HN55" s="17">
        <v>17.171500000000002</v>
      </c>
      <c r="HO55" s="17">
        <v>-2.9714999999999998</v>
      </c>
      <c r="HP55" s="17">
        <v>44.3</v>
      </c>
      <c r="HQ55" s="17">
        <v>54.393949999999997</v>
      </c>
      <c r="HR55" s="17">
        <v>85</v>
      </c>
      <c r="HS55" s="17">
        <v>-40.700000000000003</v>
      </c>
      <c r="HT55" s="17"/>
      <c r="HU55" s="17"/>
      <c r="HV55" s="17"/>
      <c r="HW55" s="17">
        <v>0</v>
      </c>
      <c r="HX55" s="17"/>
      <c r="HY55" s="17"/>
      <c r="HZ55" s="17"/>
      <c r="IA55" s="17">
        <v>0</v>
      </c>
      <c r="IB55" s="17">
        <v>94.4</v>
      </c>
      <c r="IC55" s="17">
        <v>81.218299999999999</v>
      </c>
      <c r="ID55" s="17">
        <v>56.023200000000003</v>
      </c>
      <c r="IE55" s="17">
        <v>38.376800000000003</v>
      </c>
      <c r="IF55" s="17"/>
      <c r="IG55" s="17"/>
      <c r="IH55" s="17"/>
      <c r="II55" s="17">
        <v>0</v>
      </c>
      <c r="IJ55" s="17"/>
      <c r="IK55" s="17"/>
      <c r="IL55" s="17"/>
      <c r="IM55" s="17">
        <v>0</v>
      </c>
      <c r="IN55" s="17">
        <v>47.8</v>
      </c>
      <c r="IO55" s="17">
        <v>45.221359999999997</v>
      </c>
      <c r="IP55" s="17">
        <v>45.221359999999997</v>
      </c>
      <c r="IQ55" s="17">
        <v>2.57864</v>
      </c>
      <c r="IR55" s="17"/>
      <c r="IS55" s="17"/>
      <c r="IT55" s="17"/>
      <c r="IU55" s="17">
        <v>0</v>
      </c>
      <c r="IV55" s="17"/>
      <c r="IW55" s="17"/>
      <c r="IX55" s="17"/>
      <c r="IY55" s="17">
        <v>0</v>
      </c>
      <c r="IZ55" s="17"/>
      <c r="JA55" s="17"/>
      <c r="JB55" s="17"/>
      <c r="JC55" s="17">
        <v>0</v>
      </c>
      <c r="JD55" s="17">
        <v>71</v>
      </c>
      <c r="JE55" s="17">
        <v>72.899209999999997</v>
      </c>
      <c r="JF55" s="17">
        <v>65.421559999999999</v>
      </c>
      <c r="JG55" s="17">
        <v>5.5784399999999996</v>
      </c>
      <c r="JH55" s="17">
        <v>179</v>
      </c>
      <c r="JI55" s="17">
        <v>172.31039000000001</v>
      </c>
      <c r="JJ55" s="17">
        <v>172.31039000000001</v>
      </c>
      <c r="JK55" s="17">
        <v>6.6896100000000001</v>
      </c>
      <c r="JL55" s="17">
        <v>176.4</v>
      </c>
      <c r="JM55" s="17">
        <v>172.31039000000001</v>
      </c>
      <c r="JN55" s="17">
        <v>172.31039000000001</v>
      </c>
      <c r="JO55" s="17">
        <v>4.0896100000000004</v>
      </c>
      <c r="JP55" s="17"/>
      <c r="JQ55" s="17"/>
      <c r="JR55" s="17"/>
      <c r="JS55" s="17">
        <v>0</v>
      </c>
      <c r="JT55" s="17">
        <v>175.5</v>
      </c>
      <c r="JU55" s="17">
        <v>172.82784000000001</v>
      </c>
      <c r="JV55" s="17">
        <v>172.82784000000001</v>
      </c>
      <c r="JW55" s="17">
        <v>2.6721599999999999</v>
      </c>
      <c r="JX55" s="17">
        <v>76.5</v>
      </c>
      <c r="JY55" s="17">
        <v>73.590999999999994</v>
      </c>
      <c r="JZ55" s="17">
        <v>73.590999999999994</v>
      </c>
      <c r="KA55" s="17">
        <v>2.9089999999999998</v>
      </c>
      <c r="KB55" s="17">
        <v>37.200000000000003</v>
      </c>
      <c r="KC55" s="17">
        <v>36.905999999999999</v>
      </c>
      <c r="KD55" s="17">
        <v>36.905999999999999</v>
      </c>
      <c r="KE55" s="17">
        <v>0.29399999999999998</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0.4</v>
      </c>
      <c r="LE55" s="17">
        <v>0.63188999999999995</v>
      </c>
      <c r="LF55" s="17">
        <v>0.63188999999999995</v>
      </c>
      <c r="LG55" s="17">
        <v>-0.23189000000000001</v>
      </c>
      <c r="LH55" s="17">
        <v>81.8</v>
      </c>
      <c r="LI55" s="17">
        <v>20.618559999999999</v>
      </c>
      <c r="LJ55" s="17">
        <v>112.73796</v>
      </c>
      <c r="LK55" s="17">
        <v>-30.93796</v>
      </c>
      <c r="LL55" s="17">
        <v>80.3</v>
      </c>
      <c r="LM55" s="17">
        <v>87.638729999999995</v>
      </c>
      <c r="LN55" s="17">
        <v>88.234080000000006</v>
      </c>
      <c r="LO55" s="17">
        <v>-7.9340799999999998</v>
      </c>
      <c r="LP55" s="17">
        <v>65.2</v>
      </c>
      <c r="LQ55" s="17">
        <v>67.133979999999994</v>
      </c>
      <c r="LR55" s="17">
        <v>67.133979999999994</v>
      </c>
      <c r="LS55" s="17">
        <v>-1.93398</v>
      </c>
      <c r="LT55" s="17">
        <v>72.900000000000006</v>
      </c>
      <c r="LU55" s="17">
        <v>72.37388</v>
      </c>
      <c r="LV55" s="17">
        <v>72.37388</v>
      </c>
      <c r="LW55" s="17">
        <v>0.52612000000000003</v>
      </c>
      <c r="LX55" s="17">
        <v>30</v>
      </c>
      <c r="LY55" s="17">
        <v>29.951460000000001</v>
      </c>
      <c r="LZ55" s="17">
        <v>29.951460000000001</v>
      </c>
      <c r="MA55" s="17">
        <v>4.854E-2</v>
      </c>
      <c r="MB55" s="17">
        <v>0</v>
      </c>
      <c r="MC55" s="17"/>
      <c r="MD55" s="17"/>
      <c r="ME55" s="17">
        <v>0</v>
      </c>
      <c r="MF55" s="17"/>
      <c r="MG55" s="17"/>
      <c r="MH55" s="17"/>
      <c r="MI55" s="17">
        <v>0</v>
      </c>
      <c r="MJ55" s="17"/>
      <c r="MK55" s="17"/>
      <c r="ML55" s="17"/>
      <c r="MM55" s="17">
        <v>0</v>
      </c>
      <c r="MN55" s="17">
        <v>147.19999999999999</v>
      </c>
      <c r="MO55" s="17">
        <v>159.10807</v>
      </c>
      <c r="MP55" s="17">
        <v>151.08876000000001</v>
      </c>
      <c r="MQ55" s="17">
        <v>-3.88876</v>
      </c>
      <c r="MR55" s="17">
        <v>149.69999999999999</v>
      </c>
      <c r="MS55" s="17">
        <v>159.10807</v>
      </c>
      <c r="MT55" s="17">
        <v>151.08876000000001</v>
      </c>
      <c r="MU55" s="17">
        <v>-1.38876</v>
      </c>
      <c r="MV55" s="17">
        <v>151.9</v>
      </c>
      <c r="MW55" s="17">
        <v>159.58587</v>
      </c>
      <c r="MX55" s="17">
        <v>151.54248000000001</v>
      </c>
      <c r="MY55" s="17">
        <v>0.35752</v>
      </c>
      <c r="MZ55" s="17">
        <v>57.3</v>
      </c>
      <c r="NA55" s="17">
        <v>185.62738999999999</v>
      </c>
      <c r="NB55" s="17"/>
      <c r="NC55" s="17">
        <v>57.3</v>
      </c>
      <c r="ND55" s="17"/>
      <c r="NE55" s="17"/>
      <c r="NF55" s="17"/>
      <c r="NG55" s="17">
        <v>0</v>
      </c>
      <c r="NH55" s="17"/>
      <c r="NI55" s="17"/>
      <c r="NJ55" s="17"/>
      <c r="NK55" s="17">
        <v>0</v>
      </c>
      <c r="NL55" s="17"/>
      <c r="NM55" s="17"/>
      <c r="NN55" s="17"/>
      <c r="NO55" s="17">
        <v>0</v>
      </c>
      <c r="NP55" s="17"/>
      <c r="NQ55" s="17"/>
      <c r="NR55" s="17"/>
      <c r="NS55" s="17">
        <v>0</v>
      </c>
      <c r="NT55" s="17">
        <v>218.8</v>
      </c>
      <c r="NU55" s="17">
        <v>213.11998</v>
      </c>
      <c r="NV55" s="17">
        <v>213.11998</v>
      </c>
      <c r="NW55" s="17">
        <v>5.6800199999999998</v>
      </c>
      <c r="NX55" s="17">
        <v>104.9</v>
      </c>
      <c r="NY55" s="17">
        <v>106.87999000000001</v>
      </c>
      <c r="NZ55" s="17">
        <v>106.87999000000001</v>
      </c>
      <c r="OA55" s="17">
        <v>-1.9799899999999999</v>
      </c>
      <c r="OB55" s="17">
        <v>0</v>
      </c>
      <c r="OC55" s="17"/>
      <c r="OD55" s="17"/>
      <c r="OE55" s="17">
        <v>0</v>
      </c>
      <c r="OF55" s="17">
        <v>68</v>
      </c>
      <c r="OG55" s="17">
        <v>81</v>
      </c>
      <c r="OH55" s="17">
        <v>92.213999999999999</v>
      </c>
      <c r="OI55" s="17">
        <v>-24.213999999999999</v>
      </c>
      <c r="OJ55" s="17">
        <v>0</v>
      </c>
      <c r="OK55" s="17"/>
      <c r="OL55" s="17"/>
      <c r="OM55" s="17">
        <v>0</v>
      </c>
      <c r="ON55" s="17">
        <v>12.9</v>
      </c>
      <c r="OO55" s="17">
        <v>9.39</v>
      </c>
      <c r="OP55" s="17">
        <v>9.39</v>
      </c>
      <c r="OQ55" s="17">
        <v>3.51</v>
      </c>
      <c r="OR55" s="17">
        <v>0</v>
      </c>
      <c r="OS55" s="17"/>
      <c r="OT55" s="17"/>
      <c r="OU55" s="17">
        <v>0</v>
      </c>
      <c r="OV55" s="17">
        <v>4.8</v>
      </c>
      <c r="OW55" s="17">
        <v>4.8</v>
      </c>
      <c r="OX55" s="17">
        <v>4.8</v>
      </c>
      <c r="OY55" s="17">
        <v>0</v>
      </c>
      <c r="OZ55" s="17">
        <v>0</v>
      </c>
      <c r="PA55" s="17">
        <v>5</v>
      </c>
      <c r="PB55" s="17">
        <v>5</v>
      </c>
      <c r="PC55" s="17">
        <v>-5</v>
      </c>
      <c r="PD55" s="17">
        <v>0</v>
      </c>
      <c r="PE55" s="17"/>
      <c r="PF55" s="17"/>
      <c r="PG55" s="17">
        <v>0</v>
      </c>
      <c r="PH55" s="17">
        <v>0</v>
      </c>
      <c r="PI55" s="17"/>
      <c r="PJ55" s="17">
        <v>1.7829699999999999</v>
      </c>
      <c r="PK55" s="17">
        <v>-1.7829699999999999</v>
      </c>
      <c r="PL55" s="17">
        <v>0.2</v>
      </c>
      <c r="PM55" s="17">
        <v>1</v>
      </c>
      <c r="PN55" s="17">
        <v>1</v>
      </c>
      <c r="PO55" s="17">
        <v>-0.8</v>
      </c>
      <c r="PP55" s="17">
        <v>1.8</v>
      </c>
      <c r="PQ55" s="17">
        <v>1.82</v>
      </c>
      <c r="PR55" s="17">
        <v>1.82</v>
      </c>
      <c r="PS55" s="17">
        <v>-0.02</v>
      </c>
      <c r="PT55" s="17">
        <v>4.8</v>
      </c>
      <c r="PU55" s="17">
        <v>4.5</v>
      </c>
      <c r="PV55" s="17">
        <v>4.5</v>
      </c>
      <c r="PW55" s="17">
        <v>0.3</v>
      </c>
      <c r="PX55" s="17">
        <v>19.5</v>
      </c>
      <c r="PY55" s="17">
        <v>16</v>
      </c>
      <c r="PZ55" s="17">
        <v>14.56311</v>
      </c>
      <c r="QA55" s="17">
        <v>4.93689</v>
      </c>
      <c r="QB55" s="17">
        <v>3.3</v>
      </c>
      <c r="QC55" s="17">
        <v>3.8</v>
      </c>
      <c r="QD55" s="17">
        <v>3.8</v>
      </c>
      <c r="QE55" s="17">
        <v>-0.5</v>
      </c>
      <c r="QF55" s="17">
        <v>3.1</v>
      </c>
      <c r="QG55" s="17">
        <v>3.1</v>
      </c>
      <c r="QH55" s="17">
        <v>3.1</v>
      </c>
      <c r="QI55" s="17">
        <v>0</v>
      </c>
      <c r="QJ55" s="17">
        <v>3.5</v>
      </c>
      <c r="QK55" s="17">
        <v>3.4</v>
      </c>
      <c r="QL55" s="17">
        <v>3.4</v>
      </c>
      <c r="QM55" s="17">
        <v>0.1</v>
      </c>
      <c r="QN55" s="17">
        <v>17.899999999999999</v>
      </c>
      <c r="QO55" s="17">
        <v>19</v>
      </c>
      <c r="QP55" s="17">
        <v>16.990290000000002</v>
      </c>
      <c r="QQ55" s="17">
        <v>0.90971000000000002</v>
      </c>
      <c r="QR55" s="17">
        <v>0</v>
      </c>
      <c r="QS55" s="17"/>
      <c r="QT55" s="17"/>
      <c r="QU55" s="17">
        <v>0</v>
      </c>
      <c r="QV55" s="17">
        <v>0</v>
      </c>
      <c r="QW55" s="17"/>
      <c r="QX55" s="17"/>
      <c r="QY55" s="17">
        <v>0</v>
      </c>
      <c r="QZ55" s="17">
        <v>18.7</v>
      </c>
      <c r="RA55" s="17">
        <v>18.239979999999999</v>
      </c>
      <c r="RB55" s="17">
        <v>17.198</v>
      </c>
      <c r="RC55" s="17">
        <v>1.502</v>
      </c>
      <c r="RD55" s="17">
        <v>52.3</v>
      </c>
      <c r="RE55" s="17">
        <v>44.4</v>
      </c>
      <c r="RF55" s="17">
        <v>56.890999999999998</v>
      </c>
      <c r="RG55" s="17">
        <v>-4.5910000000000002</v>
      </c>
      <c r="RH55" s="17">
        <v>4.4000000000000004</v>
      </c>
      <c r="RI55" s="17">
        <v>4.2</v>
      </c>
      <c r="RJ55" s="17">
        <v>4.2</v>
      </c>
      <c r="RK55" s="17">
        <v>0.2</v>
      </c>
      <c r="RL55" s="17">
        <v>0.8</v>
      </c>
      <c r="RM55" s="17">
        <v>1.2</v>
      </c>
      <c r="RN55" s="17">
        <v>1.2</v>
      </c>
      <c r="RO55" s="17">
        <v>-0.4</v>
      </c>
      <c r="RP55" s="17">
        <v>1.2</v>
      </c>
      <c r="RQ55" s="17">
        <v>1.2</v>
      </c>
      <c r="RR55" s="17">
        <v>1.2</v>
      </c>
      <c r="RS55" s="17">
        <v>0</v>
      </c>
      <c r="RT55" s="17">
        <v>3</v>
      </c>
      <c r="RU55" s="17">
        <v>2.8</v>
      </c>
      <c r="RV55" s="17">
        <v>2.8</v>
      </c>
      <c r="RW55" s="17">
        <v>0.2</v>
      </c>
      <c r="RX55" s="17">
        <v>0</v>
      </c>
      <c r="RY55" s="17"/>
      <c r="RZ55" s="17"/>
      <c r="SA55" s="17">
        <v>0</v>
      </c>
      <c r="SB55" s="17">
        <v>2.2000000000000002</v>
      </c>
      <c r="SC55" s="17">
        <v>2.4510000000000001</v>
      </c>
      <c r="SD55" s="17">
        <v>2.4510000000000001</v>
      </c>
      <c r="SE55" s="17">
        <v>-0.251</v>
      </c>
      <c r="SF55" s="17">
        <v>20.100000000000001</v>
      </c>
      <c r="SG55" s="17">
        <v>18.78642</v>
      </c>
      <c r="SH55" s="17">
        <v>12.958600000000001</v>
      </c>
      <c r="SI55" s="17">
        <v>7.1414</v>
      </c>
      <c r="SJ55" s="17">
        <v>1.5</v>
      </c>
      <c r="SK55" s="17">
        <v>1.36</v>
      </c>
      <c r="SL55" s="17">
        <v>1.36</v>
      </c>
      <c r="SM55" s="17">
        <v>0.14000000000000001</v>
      </c>
      <c r="SN55" s="17"/>
      <c r="SO55" s="17"/>
      <c r="SP55" s="17">
        <v>0.4</v>
      </c>
      <c r="SQ55" s="17">
        <v>-0.4</v>
      </c>
      <c r="SR55" s="17">
        <v>4.7</v>
      </c>
      <c r="SS55" s="17">
        <v>5.3</v>
      </c>
      <c r="ST55" s="17">
        <v>5.3</v>
      </c>
      <c r="SU55" s="17">
        <v>-0.6</v>
      </c>
      <c r="SV55" s="17">
        <v>3.2</v>
      </c>
      <c r="SW55" s="17">
        <v>3</v>
      </c>
      <c r="SX55" s="17">
        <v>3</v>
      </c>
      <c r="SY55" s="17">
        <v>0.2</v>
      </c>
      <c r="SZ55" s="17">
        <v>3.7</v>
      </c>
      <c r="TA55" s="17">
        <v>5</v>
      </c>
      <c r="TB55" s="17">
        <v>5</v>
      </c>
      <c r="TC55" s="17">
        <v>-1.3</v>
      </c>
      <c r="TD55" s="17">
        <v>5.0999999999999996</v>
      </c>
      <c r="TE55" s="17">
        <v>7</v>
      </c>
      <c r="TF55" s="17">
        <v>7</v>
      </c>
      <c r="TG55" s="17">
        <v>-1.9</v>
      </c>
      <c r="TH55" s="17">
        <v>10</v>
      </c>
      <c r="TI55" s="17">
        <v>10</v>
      </c>
      <c r="TJ55" s="17">
        <v>10</v>
      </c>
      <c r="TK55" s="17">
        <v>0</v>
      </c>
      <c r="TL55" s="17">
        <v>23.2</v>
      </c>
      <c r="TM55" s="17">
        <v>12.1</v>
      </c>
      <c r="TN55" s="17">
        <v>22.073</v>
      </c>
      <c r="TO55" s="17">
        <v>1.127</v>
      </c>
      <c r="TP55" s="17">
        <v>25.2</v>
      </c>
      <c r="TQ55" s="17">
        <v>18.600000000000001</v>
      </c>
      <c r="TR55" s="17">
        <v>28.61</v>
      </c>
      <c r="TS55" s="17">
        <v>-3.41</v>
      </c>
      <c r="TT55" s="17">
        <v>0</v>
      </c>
      <c r="TU55" s="17"/>
      <c r="TV55" s="17"/>
      <c r="TW55" s="17">
        <v>0</v>
      </c>
      <c r="TX55" s="17">
        <v>86.7</v>
      </c>
      <c r="TY55" s="17">
        <v>84.073139999999995</v>
      </c>
      <c r="TZ55" s="17">
        <v>59.585000000000001</v>
      </c>
      <c r="UA55" s="17">
        <v>27.114999999999998</v>
      </c>
      <c r="UB55" s="17">
        <v>94.9</v>
      </c>
      <c r="UC55" s="17">
        <v>112.85857</v>
      </c>
      <c r="UD55" s="17">
        <v>82.950999999999993</v>
      </c>
      <c r="UE55" s="17">
        <v>11.949</v>
      </c>
      <c r="UF55" s="17">
        <v>11.8</v>
      </c>
      <c r="UG55" s="17">
        <v>6.5149999999999997</v>
      </c>
      <c r="UH55" s="17">
        <v>6.5149999999999997</v>
      </c>
      <c r="UI55" s="17">
        <v>5.2850000000000001</v>
      </c>
      <c r="UJ55" s="17">
        <v>8.9</v>
      </c>
      <c r="UK55" s="17">
        <v>4.7130000000000001</v>
      </c>
      <c r="UL55" s="17">
        <v>4.7130000000000001</v>
      </c>
      <c r="UM55" s="17">
        <v>4.1870000000000003</v>
      </c>
      <c r="UN55" s="17">
        <v>5</v>
      </c>
      <c r="UO55" s="17">
        <v>6</v>
      </c>
      <c r="UP55" s="17">
        <v>6</v>
      </c>
      <c r="UQ55" s="17">
        <v>-1</v>
      </c>
      <c r="UR55" s="17">
        <v>1.7</v>
      </c>
      <c r="US55" s="17">
        <v>1.8</v>
      </c>
      <c r="UT55" s="17">
        <v>1.8</v>
      </c>
      <c r="UU55" s="17">
        <v>-0.1</v>
      </c>
      <c r="UV55" s="17"/>
      <c r="UW55" s="17"/>
      <c r="UX55" s="17"/>
      <c r="UY55" s="17">
        <v>0</v>
      </c>
      <c r="UZ55" s="17">
        <v>3.8</v>
      </c>
      <c r="VA55" s="17">
        <v>4</v>
      </c>
      <c r="VB55" s="17">
        <v>4</v>
      </c>
      <c r="VC55" s="17">
        <v>-0.2</v>
      </c>
      <c r="VD55" s="17">
        <v>4.2</v>
      </c>
      <c r="VE55" s="17">
        <v>4.5</v>
      </c>
      <c r="VF55" s="17">
        <v>4.5</v>
      </c>
      <c r="VG55" s="17">
        <v>-0.3</v>
      </c>
      <c r="VH55" s="17">
        <v>4.4000000000000004</v>
      </c>
      <c r="VI55" s="17">
        <v>4.5</v>
      </c>
      <c r="VJ55" s="17">
        <v>4.5</v>
      </c>
      <c r="VK55" s="17">
        <v>-0.1</v>
      </c>
      <c r="VL55" s="17">
        <v>8</v>
      </c>
      <c r="VM55" s="17">
        <v>7.1390000000000002</v>
      </c>
      <c r="VN55" s="17">
        <v>7.1390000000000002</v>
      </c>
      <c r="VO55" s="17">
        <v>0.86099999999999999</v>
      </c>
      <c r="VP55" s="17">
        <v>0</v>
      </c>
      <c r="VQ55" s="17"/>
      <c r="VR55" s="17"/>
      <c r="VS55" s="17">
        <v>0</v>
      </c>
      <c r="VT55" s="17">
        <v>0</v>
      </c>
      <c r="VU55" s="17"/>
      <c r="VV55" s="17"/>
      <c r="VW55" s="17">
        <v>0</v>
      </c>
      <c r="VX55" s="17">
        <v>0</v>
      </c>
      <c r="VY55" s="17"/>
      <c r="VZ55" s="17"/>
      <c r="WA55" s="17">
        <v>0</v>
      </c>
      <c r="WB55" s="17">
        <v>0.6</v>
      </c>
      <c r="WC55" s="17">
        <v>0.6</v>
      </c>
      <c r="WD55" s="17">
        <v>0.6</v>
      </c>
      <c r="WE55" s="17">
        <v>0</v>
      </c>
      <c r="WF55" s="17">
        <v>103.9</v>
      </c>
      <c r="WG55" s="17">
        <v>39.706319999999998</v>
      </c>
      <c r="WH55" s="17">
        <v>49.386000000000003</v>
      </c>
      <c r="WI55" s="17">
        <v>54.514000000000003</v>
      </c>
      <c r="WJ55" s="17">
        <v>96.9</v>
      </c>
      <c r="WK55" s="17">
        <v>41.173229999999997</v>
      </c>
      <c r="WL55" s="17">
        <v>42.055999999999997</v>
      </c>
      <c r="WM55" s="17">
        <v>54.844000000000001</v>
      </c>
      <c r="WN55" s="17">
        <v>0</v>
      </c>
      <c r="WO55" s="17"/>
      <c r="WP55" s="17"/>
      <c r="WQ55" s="17">
        <v>0</v>
      </c>
      <c r="WR55" s="17">
        <v>0</v>
      </c>
      <c r="WS55" s="17"/>
      <c r="WT55" s="17"/>
      <c r="WU55" s="17">
        <v>0</v>
      </c>
      <c r="WV55" s="17">
        <v>6.9</v>
      </c>
      <c r="WW55" s="17">
        <v>7.2</v>
      </c>
      <c r="WX55" s="17">
        <v>7.2</v>
      </c>
      <c r="WY55" s="17">
        <v>-0.3</v>
      </c>
      <c r="WZ55" s="17">
        <v>19.600000000000001</v>
      </c>
      <c r="XA55" s="17">
        <v>18.4466</v>
      </c>
      <c r="XB55" s="17">
        <v>18.4466</v>
      </c>
      <c r="XC55" s="17">
        <v>1.1534</v>
      </c>
      <c r="XD55" s="17">
        <v>9.6</v>
      </c>
      <c r="XE55" s="17">
        <v>10.8</v>
      </c>
      <c r="XF55" s="17">
        <v>10.8</v>
      </c>
      <c r="XG55" s="17">
        <v>-1.2</v>
      </c>
      <c r="XH55" s="17">
        <v>33.200000000000003</v>
      </c>
      <c r="XI55" s="17">
        <v>31.5</v>
      </c>
      <c r="XJ55" s="17">
        <v>31.5</v>
      </c>
      <c r="XK55" s="17">
        <v>1.7</v>
      </c>
      <c r="XL55" s="17">
        <v>28.2</v>
      </c>
      <c r="XM55" s="17">
        <v>31.5</v>
      </c>
      <c r="XN55" s="17">
        <v>31.5</v>
      </c>
      <c r="XO55" s="17">
        <v>-3.3</v>
      </c>
      <c r="XP55" s="17">
        <v>0</v>
      </c>
      <c r="XQ55" s="17"/>
      <c r="XR55" s="17"/>
      <c r="XS55" s="17">
        <v>0</v>
      </c>
      <c r="XT55" s="17">
        <v>18.3</v>
      </c>
      <c r="XU55" s="17">
        <v>19.234999999999999</v>
      </c>
      <c r="XV55" s="17">
        <v>19.234999999999999</v>
      </c>
      <c r="XW55" s="17">
        <v>-0.93500000000000005</v>
      </c>
      <c r="XX55" s="17">
        <v>6.2</v>
      </c>
      <c r="XY55" s="17">
        <v>7.31</v>
      </c>
      <c r="XZ55" s="17">
        <v>7.31</v>
      </c>
      <c r="YA55" s="17">
        <v>-1.1100000000000001</v>
      </c>
      <c r="YB55" s="17">
        <v>11</v>
      </c>
      <c r="YC55" s="17">
        <v>11</v>
      </c>
      <c r="YD55" s="17">
        <v>11</v>
      </c>
      <c r="YE55" s="17">
        <v>0</v>
      </c>
    </row>
    <row r="56" spans="1:655" ht="24" customHeight="1" x14ac:dyDescent="0.3">
      <c r="A56" s="1"/>
      <c r="B56" s="18" t="s">
        <v>793</v>
      </c>
      <c r="C56" s="18" t="s">
        <v>52</v>
      </c>
      <c r="D56" s="19">
        <v>98.5</v>
      </c>
      <c r="E56" s="19">
        <v>98.519419999999997</v>
      </c>
      <c r="F56" s="19">
        <v>101.60194</v>
      </c>
      <c r="G56" s="19">
        <v>-3.1019399999999999</v>
      </c>
      <c r="H56" s="19">
        <v>625.6</v>
      </c>
      <c r="I56" s="19">
        <v>636.00113999999996</v>
      </c>
      <c r="J56" s="19">
        <v>635.22199999999998</v>
      </c>
      <c r="K56" s="19">
        <v>-9.6219999999999999</v>
      </c>
      <c r="L56" s="19">
        <v>214.5</v>
      </c>
      <c r="M56" s="19">
        <v>206.90248</v>
      </c>
      <c r="N56" s="19">
        <v>206.64901</v>
      </c>
      <c r="O56" s="19">
        <v>7.8509900000000004</v>
      </c>
      <c r="P56" s="19"/>
      <c r="Q56" s="19"/>
      <c r="R56" s="19"/>
      <c r="S56" s="19">
        <v>0</v>
      </c>
      <c r="T56" s="19"/>
      <c r="U56" s="19"/>
      <c r="V56" s="19"/>
      <c r="W56" s="19">
        <v>0</v>
      </c>
      <c r="X56" s="19">
        <v>0</v>
      </c>
      <c r="Y56" s="19"/>
      <c r="Z56" s="19">
        <v>21.19333</v>
      </c>
      <c r="AA56" s="19">
        <v>-21.19333</v>
      </c>
      <c r="AB56" s="19">
        <v>83.9</v>
      </c>
      <c r="AC56" s="19">
        <v>83.592230000000001</v>
      </c>
      <c r="AD56" s="19">
        <v>87.85</v>
      </c>
      <c r="AE56" s="19">
        <v>-3.95</v>
      </c>
      <c r="AF56" s="19">
        <v>26.9</v>
      </c>
      <c r="AG56" s="19">
        <v>27.835049999999999</v>
      </c>
      <c r="AH56" s="19">
        <v>27.835049999999999</v>
      </c>
      <c r="AI56" s="19">
        <v>-0.93505000000000005</v>
      </c>
      <c r="AJ56" s="19"/>
      <c r="AK56" s="19"/>
      <c r="AL56" s="19"/>
      <c r="AM56" s="19">
        <v>0</v>
      </c>
      <c r="AN56" s="19">
        <v>189.1</v>
      </c>
      <c r="AO56" s="19">
        <v>196.22801999999999</v>
      </c>
      <c r="AP56" s="19">
        <v>196.22801999999999</v>
      </c>
      <c r="AQ56" s="19">
        <v>-7.1280200000000002</v>
      </c>
      <c r="AR56" s="19">
        <v>205.4</v>
      </c>
      <c r="AS56" s="19">
        <v>196.22801999999999</v>
      </c>
      <c r="AT56" s="19">
        <v>196.22801999999999</v>
      </c>
      <c r="AU56" s="19">
        <v>9.1719799999999996</v>
      </c>
      <c r="AV56" s="19">
        <v>205.8</v>
      </c>
      <c r="AW56" s="19">
        <v>196.22801999999999</v>
      </c>
      <c r="AX56" s="19">
        <v>196.22801999999999</v>
      </c>
      <c r="AY56" s="19">
        <v>9.5719799999999999</v>
      </c>
      <c r="AZ56" s="19">
        <v>283.5</v>
      </c>
      <c r="BA56" s="19">
        <v>295.22593999999998</v>
      </c>
      <c r="BB56" s="19">
        <v>295.22593999999998</v>
      </c>
      <c r="BC56" s="19">
        <v>-11.72594</v>
      </c>
      <c r="BD56" s="19">
        <v>217.8</v>
      </c>
      <c r="BE56" s="19">
        <v>208.07390000000001</v>
      </c>
      <c r="BF56" s="19">
        <v>208.07390000000001</v>
      </c>
      <c r="BG56" s="19">
        <v>9.7261000000000006</v>
      </c>
      <c r="BH56" s="19">
        <v>111.6</v>
      </c>
      <c r="BI56" s="19">
        <v>104.34936999999999</v>
      </c>
      <c r="BJ56" s="19">
        <v>104.34936999999999</v>
      </c>
      <c r="BK56" s="19">
        <v>7.2506300000000001</v>
      </c>
      <c r="BL56" s="19">
        <v>374.8</v>
      </c>
      <c r="BM56" s="19">
        <v>381.30583000000001</v>
      </c>
      <c r="BN56" s="19">
        <v>267.74504000000002</v>
      </c>
      <c r="BO56" s="19">
        <v>107.05495999999999</v>
      </c>
      <c r="BP56" s="19">
        <v>3</v>
      </c>
      <c r="BQ56" s="19">
        <v>4.4318400000000002</v>
      </c>
      <c r="BR56" s="19">
        <v>4.4318400000000002</v>
      </c>
      <c r="BS56" s="19">
        <v>-1.43184</v>
      </c>
      <c r="BT56" s="19">
        <v>0</v>
      </c>
      <c r="BU56" s="19"/>
      <c r="BV56" s="19"/>
      <c r="BW56" s="19">
        <v>0</v>
      </c>
      <c r="BX56" s="19"/>
      <c r="BY56" s="19"/>
      <c r="BZ56" s="19"/>
      <c r="CA56" s="19">
        <v>0</v>
      </c>
      <c r="CB56" s="19"/>
      <c r="CC56" s="19"/>
      <c r="CD56" s="19"/>
      <c r="CE56" s="19">
        <v>0</v>
      </c>
      <c r="CF56" s="19"/>
      <c r="CG56" s="19"/>
      <c r="CH56" s="19"/>
      <c r="CI56" s="19">
        <v>0</v>
      </c>
      <c r="CJ56" s="19">
        <v>117.3</v>
      </c>
      <c r="CK56" s="19">
        <v>120.1673</v>
      </c>
      <c r="CL56" s="19">
        <v>120.1673</v>
      </c>
      <c r="CM56" s="19">
        <v>-2.8673000000000002</v>
      </c>
      <c r="CN56" s="19">
        <v>6.5</v>
      </c>
      <c r="CO56" s="19">
        <v>6.8003799999999996</v>
      </c>
      <c r="CP56" s="19">
        <v>5.1333399999999996</v>
      </c>
      <c r="CQ56" s="19">
        <v>1.36666</v>
      </c>
      <c r="CR56" s="19">
        <v>3.2</v>
      </c>
      <c r="CS56" s="19">
        <v>3.7328199999999998</v>
      </c>
      <c r="CT56" s="19">
        <v>2.8177599999999998</v>
      </c>
      <c r="CU56" s="19">
        <v>0.38224000000000002</v>
      </c>
      <c r="CV56" s="19">
        <v>0</v>
      </c>
      <c r="CW56" s="19"/>
      <c r="CX56" s="19"/>
      <c r="CY56" s="19">
        <v>0</v>
      </c>
      <c r="CZ56" s="19">
        <v>6.9</v>
      </c>
      <c r="DA56" s="19">
        <v>6.8787000000000003</v>
      </c>
      <c r="DB56" s="19">
        <v>6.8787000000000003</v>
      </c>
      <c r="DC56" s="19">
        <v>2.1299999999999999E-2</v>
      </c>
      <c r="DD56" s="19">
        <v>14.4</v>
      </c>
      <c r="DE56" s="19">
        <v>14.919420000000001</v>
      </c>
      <c r="DF56" s="19">
        <v>14.919420000000001</v>
      </c>
      <c r="DG56" s="19">
        <v>-0.51941999999999999</v>
      </c>
      <c r="DH56" s="19">
        <v>86.3</v>
      </c>
      <c r="DI56" s="19">
        <v>116.71491</v>
      </c>
      <c r="DJ56" s="19">
        <v>71.678740000000005</v>
      </c>
      <c r="DK56" s="19">
        <v>14.621259999999999</v>
      </c>
      <c r="DL56" s="19"/>
      <c r="DM56" s="19"/>
      <c r="DN56" s="19"/>
      <c r="DO56" s="19">
        <v>0</v>
      </c>
      <c r="DP56" s="19"/>
      <c r="DQ56" s="19"/>
      <c r="DR56" s="19"/>
      <c r="DS56" s="19">
        <v>0</v>
      </c>
      <c r="DT56" s="19"/>
      <c r="DU56" s="19"/>
      <c r="DV56" s="19"/>
      <c r="DW56" s="19">
        <v>0</v>
      </c>
      <c r="DX56" s="19"/>
      <c r="DY56" s="19"/>
      <c r="DZ56" s="19"/>
      <c r="EA56" s="19">
        <v>0</v>
      </c>
      <c r="EB56" s="19">
        <v>73.7</v>
      </c>
      <c r="EC56" s="19"/>
      <c r="ED56" s="19">
        <v>73.930509999999998</v>
      </c>
      <c r="EE56" s="19">
        <v>-0.23050999999999999</v>
      </c>
      <c r="EF56" s="19">
        <v>152.19999999999999</v>
      </c>
      <c r="EG56" s="19">
        <v>78.684119999999993</v>
      </c>
      <c r="EH56" s="19">
        <v>130.88176999999999</v>
      </c>
      <c r="EI56" s="19">
        <v>21.31823</v>
      </c>
      <c r="EJ56" s="19"/>
      <c r="EK56" s="19"/>
      <c r="EL56" s="19"/>
      <c r="EM56" s="19">
        <v>0</v>
      </c>
      <c r="EN56" s="19"/>
      <c r="EO56" s="19"/>
      <c r="EP56" s="19"/>
      <c r="EQ56" s="19">
        <v>0</v>
      </c>
      <c r="ER56" s="19"/>
      <c r="ES56" s="19"/>
      <c r="ET56" s="19"/>
      <c r="EU56" s="19">
        <v>0</v>
      </c>
      <c r="EV56" s="19">
        <v>6.5</v>
      </c>
      <c r="EW56" s="19">
        <v>6.39</v>
      </c>
      <c r="EX56" s="19">
        <v>6.39</v>
      </c>
      <c r="EY56" s="19">
        <v>0.11</v>
      </c>
      <c r="EZ56" s="19">
        <v>0</v>
      </c>
      <c r="FA56" s="19">
        <v>150.51545999999999</v>
      </c>
      <c r="FB56" s="19">
        <v>144.32990000000001</v>
      </c>
      <c r="FC56" s="19">
        <v>-144.32990000000001</v>
      </c>
      <c r="FD56" s="19">
        <v>26.5</v>
      </c>
      <c r="FE56" s="19">
        <v>27.864080000000001</v>
      </c>
      <c r="FF56" s="19">
        <v>29.74953</v>
      </c>
      <c r="FG56" s="19">
        <v>-3.24953</v>
      </c>
      <c r="FH56" s="19">
        <v>48.1</v>
      </c>
      <c r="FI56" s="19">
        <v>53.398060000000001</v>
      </c>
      <c r="FJ56" s="19">
        <v>66.990290000000002</v>
      </c>
      <c r="FK56" s="19">
        <v>-18.89029</v>
      </c>
      <c r="FL56" s="19">
        <v>15.3</v>
      </c>
      <c r="FM56" s="19">
        <v>17.91262</v>
      </c>
      <c r="FN56" s="19">
        <v>18.874919999999999</v>
      </c>
      <c r="FO56" s="19">
        <v>-3.5749200000000001</v>
      </c>
      <c r="FP56" s="19">
        <v>16.8</v>
      </c>
      <c r="FQ56" s="19">
        <v>17.614820000000002</v>
      </c>
      <c r="FR56" s="19">
        <v>17.91338</v>
      </c>
      <c r="FS56" s="19">
        <v>-1.11338</v>
      </c>
      <c r="FT56" s="19">
        <v>10.7</v>
      </c>
      <c r="FU56" s="19">
        <v>11</v>
      </c>
      <c r="FV56" s="19">
        <v>10.485440000000001</v>
      </c>
      <c r="FW56" s="19">
        <v>0.21456</v>
      </c>
      <c r="FX56" s="19">
        <v>60.4</v>
      </c>
      <c r="FY56" s="19">
        <v>65.663929999999993</v>
      </c>
      <c r="FZ56" s="19">
        <v>65.663929999999993</v>
      </c>
      <c r="GA56" s="19">
        <v>-5.2639300000000002</v>
      </c>
      <c r="GB56" s="19">
        <v>180.5</v>
      </c>
      <c r="GC56" s="19">
        <v>184.91498000000001</v>
      </c>
      <c r="GD56" s="19">
        <v>184.91498000000001</v>
      </c>
      <c r="GE56" s="19">
        <v>-4.4149799999999999</v>
      </c>
      <c r="GF56" s="19">
        <v>181</v>
      </c>
      <c r="GG56" s="19">
        <v>184.91498000000001</v>
      </c>
      <c r="GH56" s="19">
        <v>184.91498000000001</v>
      </c>
      <c r="GI56" s="19">
        <v>-3.9149799999999999</v>
      </c>
      <c r="GJ56" s="19">
        <v>185</v>
      </c>
      <c r="GK56" s="19">
        <v>185.47028</v>
      </c>
      <c r="GL56" s="19">
        <v>185.47028</v>
      </c>
      <c r="GM56" s="19">
        <v>-0.47027999999999998</v>
      </c>
      <c r="GN56" s="19">
        <v>82</v>
      </c>
      <c r="GO56" s="19">
        <v>76.408590000000004</v>
      </c>
      <c r="GP56" s="19">
        <v>74.934870000000004</v>
      </c>
      <c r="GQ56" s="19">
        <v>7.0651299999999999</v>
      </c>
      <c r="GR56" s="19"/>
      <c r="GS56" s="19"/>
      <c r="GT56" s="19"/>
      <c r="GU56" s="19">
        <v>0</v>
      </c>
      <c r="GV56" s="19">
        <v>5.8</v>
      </c>
      <c r="GW56" s="19">
        <v>5.9112099999999996</v>
      </c>
      <c r="GX56" s="19">
        <v>5.9112099999999996</v>
      </c>
      <c r="GY56" s="19">
        <v>-0.11121</v>
      </c>
      <c r="GZ56" s="19">
        <v>1.9</v>
      </c>
      <c r="HA56" s="19">
        <v>12</v>
      </c>
      <c r="HB56" s="19">
        <v>12</v>
      </c>
      <c r="HC56" s="19">
        <v>-10.1</v>
      </c>
      <c r="HD56" s="19">
        <v>25.7</v>
      </c>
      <c r="HE56" s="19">
        <v>30.81456</v>
      </c>
      <c r="HF56" s="19">
        <v>30.81456</v>
      </c>
      <c r="HG56" s="19">
        <v>-5.11456</v>
      </c>
      <c r="HH56" s="19">
        <v>3.7</v>
      </c>
      <c r="HI56" s="19">
        <v>1.97359</v>
      </c>
      <c r="HJ56" s="19">
        <v>1.97359</v>
      </c>
      <c r="HK56" s="19">
        <v>1.72641</v>
      </c>
      <c r="HL56" s="19">
        <v>0</v>
      </c>
      <c r="HM56" s="19">
        <v>17.171500000000002</v>
      </c>
      <c r="HN56" s="19">
        <v>17.171500000000002</v>
      </c>
      <c r="HO56" s="19">
        <v>-17.171500000000002</v>
      </c>
      <c r="HP56" s="19">
        <v>38.299999999999997</v>
      </c>
      <c r="HQ56" s="19">
        <v>85</v>
      </c>
      <c r="HR56" s="19">
        <v>25</v>
      </c>
      <c r="HS56" s="19">
        <v>13.3</v>
      </c>
      <c r="HT56" s="19"/>
      <c r="HU56" s="19"/>
      <c r="HV56" s="19"/>
      <c r="HW56" s="19">
        <v>0</v>
      </c>
      <c r="HX56" s="19"/>
      <c r="HY56" s="19"/>
      <c r="HZ56" s="19"/>
      <c r="IA56" s="19">
        <v>0</v>
      </c>
      <c r="IB56" s="19">
        <v>46.4</v>
      </c>
      <c r="IC56" s="19"/>
      <c r="ID56" s="19">
        <v>56.023200000000003</v>
      </c>
      <c r="IE56" s="19">
        <v>-9.6232000000000006</v>
      </c>
      <c r="IF56" s="19"/>
      <c r="IG56" s="19"/>
      <c r="IH56" s="19"/>
      <c r="II56" s="19">
        <v>0</v>
      </c>
      <c r="IJ56" s="19"/>
      <c r="IK56" s="19"/>
      <c r="IL56" s="19"/>
      <c r="IM56" s="19">
        <v>0</v>
      </c>
      <c r="IN56" s="19">
        <v>47.6</v>
      </c>
      <c r="IO56" s="19">
        <v>45.221359999999997</v>
      </c>
      <c r="IP56" s="19">
        <v>45.221359999999997</v>
      </c>
      <c r="IQ56" s="19">
        <v>2.3786399999999999</v>
      </c>
      <c r="IR56" s="19"/>
      <c r="IS56" s="19"/>
      <c r="IT56" s="19"/>
      <c r="IU56" s="19">
        <v>0</v>
      </c>
      <c r="IV56" s="19"/>
      <c r="IW56" s="19"/>
      <c r="IX56" s="19"/>
      <c r="IY56" s="19">
        <v>0</v>
      </c>
      <c r="IZ56" s="19"/>
      <c r="JA56" s="19"/>
      <c r="JB56" s="19"/>
      <c r="JC56" s="19">
        <v>0</v>
      </c>
      <c r="JD56" s="19">
        <v>70.599999999999994</v>
      </c>
      <c r="JE56" s="19">
        <v>58.296460000000003</v>
      </c>
      <c r="JF56" s="19">
        <v>56.503329999999998</v>
      </c>
      <c r="JG56" s="19">
        <v>14.09667</v>
      </c>
      <c r="JH56" s="19">
        <v>179.6</v>
      </c>
      <c r="JI56" s="19">
        <v>172.31039000000001</v>
      </c>
      <c r="JJ56" s="19">
        <v>172.31039000000001</v>
      </c>
      <c r="JK56" s="19">
        <v>7.2896099999999997</v>
      </c>
      <c r="JL56" s="19">
        <v>177.2</v>
      </c>
      <c r="JM56" s="19">
        <v>172.31039000000001</v>
      </c>
      <c r="JN56" s="19">
        <v>172.31039000000001</v>
      </c>
      <c r="JO56" s="19">
        <v>4.8896100000000002</v>
      </c>
      <c r="JP56" s="19"/>
      <c r="JQ56" s="19"/>
      <c r="JR56" s="19"/>
      <c r="JS56" s="19">
        <v>0</v>
      </c>
      <c r="JT56" s="19">
        <v>176.1</v>
      </c>
      <c r="JU56" s="19">
        <v>172.82784000000001</v>
      </c>
      <c r="JV56" s="19">
        <v>172.82784000000001</v>
      </c>
      <c r="JW56" s="19">
        <v>3.27216</v>
      </c>
      <c r="JX56" s="19">
        <v>76.7</v>
      </c>
      <c r="JY56" s="19">
        <v>73.590999999999994</v>
      </c>
      <c r="JZ56" s="19">
        <v>73.590999999999994</v>
      </c>
      <c r="KA56" s="19">
        <v>3.109</v>
      </c>
      <c r="KB56" s="19">
        <v>37.299999999999997</v>
      </c>
      <c r="KC56" s="19">
        <v>36.905999999999999</v>
      </c>
      <c r="KD56" s="19">
        <v>36.905999999999999</v>
      </c>
      <c r="KE56" s="19">
        <v>0.39400000000000002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0.63188999999999995</v>
      </c>
      <c r="LF56" s="19">
        <v>0.63188999999999995</v>
      </c>
      <c r="LG56" s="19">
        <v>-0.23189000000000001</v>
      </c>
      <c r="LH56" s="19">
        <v>69</v>
      </c>
      <c r="LI56" s="19">
        <v>113.3302</v>
      </c>
      <c r="LJ56" s="19">
        <v>133.57123999999999</v>
      </c>
      <c r="LK56" s="19">
        <v>-64.571240000000003</v>
      </c>
      <c r="LL56" s="19">
        <v>69.2</v>
      </c>
      <c r="LM56" s="19">
        <v>86.763509999999997</v>
      </c>
      <c r="LN56" s="19">
        <v>88.234080000000006</v>
      </c>
      <c r="LO56" s="19">
        <v>-19.034079999999999</v>
      </c>
      <c r="LP56" s="19">
        <v>64.599999999999994</v>
      </c>
      <c r="LQ56" s="19">
        <v>67.133979999999994</v>
      </c>
      <c r="LR56" s="19">
        <v>67.133979999999994</v>
      </c>
      <c r="LS56" s="19">
        <v>-2.5339800000000001</v>
      </c>
      <c r="LT56" s="19">
        <v>72.8</v>
      </c>
      <c r="LU56" s="19">
        <v>70.130480000000006</v>
      </c>
      <c r="LV56" s="19">
        <v>70.946299999999994</v>
      </c>
      <c r="LW56" s="19">
        <v>1.8536999999999999</v>
      </c>
      <c r="LX56" s="19">
        <v>29</v>
      </c>
      <c r="LY56" s="19">
        <v>29.023040000000002</v>
      </c>
      <c r="LZ56" s="19">
        <v>29.360659999999999</v>
      </c>
      <c r="MA56" s="19">
        <v>-0.36065999999999998</v>
      </c>
      <c r="MB56" s="19">
        <v>0</v>
      </c>
      <c r="MC56" s="19"/>
      <c r="MD56" s="19"/>
      <c r="ME56" s="19">
        <v>0</v>
      </c>
      <c r="MF56" s="19"/>
      <c r="MG56" s="19"/>
      <c r="MH56" s="19"/>
      <c r="MI56" s="19">
        <v>0</v>
      </c>
      <c r="MJ56" s="19"/>
      <c r="MK56" s="19"/>
      <c r="ML56" s="19"/>
      <c r="MM56" s="19">
        <v>0</v>
      </c>
      <c r="MN56" s="19">
        <v>147.19999999999999</v>
      </c>
      <c r="MO56" s="19">
        <v>151.08876000000001</v>
      </c>
      <c r="MP56" s="19">
        <v>151.08876000000001</v>
      </c>
      <c r="MQ56" s="19">
        <v>-3.88876</v>
      </c>
      <c r="MR56" s="19">
        <v>149.69999999999999</v>
      </c>
      <c r="MS56" s="19">
        <v>151.08876000000001</v>
      </c>
      <c r="MT56" s="19">
        <v>151.08876000000001</v>
      </c>
      <c r="MU56" s="19">
        <v>-1.38876</v>
      </c>
      <c r="MV56" s="19">
        <v>150.80000000000001</v>
      </c>
      <c r="MW56" s="19">
        <v>151.54248000000001</v>
      </c>
      <c r="MX56" s="19">
        <v>151.54248000000001</v>
      </c>
      <c r="MY56" s="19">
        <v>-0.74248000000000003</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188.2</v>
      </c>
      <c r="NU56" s="19">
        <v>157.79501999999999</v>
      </c>
      <c r="NV56" s="19">
        <v>170.29986</v>
      </c>
      <c r="NW56" s="19">
        <v>17.90014</v>
      </c>
      <c r="NX56" s="19">
        <v>97.3</v>
      </c>
      <c r="NY56" s="19">
        <v>79.134439999999998</v>
      </c>
      <c r="NZ56" s="19">
        <v>85.405640000000005</v>
      </c>
      <c r="OA56" s="19">
        <v>11.894360000000001</v>
      </c>
      <c r="OB56" s="19">
        <v>0</v>
      </c>
      <c r="OC56" s="19"/>
      <c r="OD56" s="19"/>
      <c r="OE56" s="19">
        <v>0</v>
      </c>
      <c r="OF56" s="19">
        <v>73</v>
      </c>
      <c r="OG56" s="19">
        <v>82.2</v>
      </c>
      <c r="OH56" s="19">
        <v>97.325999999999993</v>
      </c>
      <c r="OI56" s="19">
        <v>-24.326000000000001</v>
      </c>
      <c r="OJ56" s="19">
        <v>0</v>
      </c>
      <c r="OK56" s="19"/>
      <c r="OL56" s="19"/>
      <c r="OM56" s="19">
        <v>0</v>
      </c>
      <c r="ON56" s="19">
        <v>13.7</v>
      </c>
      <c r="OO56" s="19">
        <v>8.7590000000000003</v>
      </c>
      <c r="OP56" s="19">
        <v>8.7590000000000003</v>
      </c>
      <c r="OQ56" s="19">
        <v>4.9409999999999998</v>
      </c>
      <c r="OR56" s="19">
        <v>0</v>
      </c>
      <c r="OS56" s="19"/>
      <c r="OT56" s="19"/>
      <c r="OU56" s="19">
        <v>0</v>
      </c>
      <c r="OV56" s="19">
        <v>4.8</v>
      </c>
      <c r="OW56" s="19">
        <v>4.8</v>
      </c>
      <c r="OX56" s="19">
        <v>4.8</v>
      </c>
      <c r="OY56" s="19">
        <v>0</v>
      </c>
      <c r="OZ56" s="19">
        <v>0</v>
      </c>
      <c r="PA56" s="19">
        <v>5</v>
      </c>
      <c r="PB56" s="19">
        <v>5</v>
      </c>
      <c r="PC56" s="19">
        <v>-5</v>
      </c>
      <c r="PD56" s="19">
        <v>0</v>
      </c>
      <c r="PE56" s="19"/>
      <c r="PF56" s="19"/>
      <c r="PG56" s="19">
        <v>0</v>
      </c>
      <c r="PH56" s="19">
        <v>0</v>
      </c>
      <c r="PI56" s="19"/>
      <c r="PJ56" s="19">
        <v>1.3788899999999999</v>
      </c>
      <c r="PK56" s="19">
        <v>-1.3788899999999999</v>
      </c>
      <c r="PL56" s="19">
        <v>0.2</v>
      </c>
      <c r="PM56" s="19">
        <v>1</v>
      </c>
      <c r="PN56" s="19">
        <v>1</v>
      </c>
      <c r="PO56" s="19">
        <v>-0.8</v>
      </c>
      <c r="PP56" s="19">
        <v>1.8</v>
      </c>
      <c r="PQ56" s="19">
        <v>1.82</v>
      </c>
      <c r="PR56" s="19">
        <v>1.82</v>
      </c>
      <c r="PS56" s="19">
        <v>-0.02</v>
      </c>
      <c r="PT56" s="19">
        <v>4.8</v>
      </c>
      <c r="PU56" s="19">
        <v>4.5</v>
      </c>
      <c r="PV56" s="19">
        <v>4.5</v>
      </c>
      <c r="PW56" s="19">
        <v>0.3</v>
      </c>
      <c r="PX56" s="19">
        <v>19.100000000000001</v>
      </c>
      <c r="PY56" s="19">
        <v>16</v>
      </c>
      <c r="PZ56" s="19">
        <v>14.56311</v>
      </c>
      <c r="QA56" s="19">
        <v>4.5368899999999996</v>
      </c>
      <c r="QB56" s="19">
        <v>3.3</v>
      </c>
      <c r="QC56" s="19">
        <v>3.8</v>
      </c>
      <c r="QD56" s="19">
        <v>3.8</v>
      </c>
      <c r="QE56" s="19">
        <v>-0.5</v>
      </c>
      <c r="QF56" s="19">
        <v>3.1</v>
      </c>
      <c r="QG56" s="19">
        <v>3.1</v>
      </c>
      <c r="QH56" s="19">
        <v>3.1</v>
      </c>
      <c r="QI56" s="19">
        <v>0</v>
      </c>
      <c r="QJ56" s="19">
        <v>3.5</v>
      </c>
      <c r="QK56" s="19">
        <v>3.4</v>
      </c>
      <c r="QL56" s="19">
        <v>3.4</v>
      </c>
      <c r="QM56" s="19">
        <v>0.1</v>
      </c>
      <c r="QN56" s="19">
        <v>17.899999999999999</v>
      </c>
      <c r="QO56" s="19">
        <v>19</v>
      </c>
      <c r="QP56" s="19">
        <v>16.990290000000002</v>
      </c>
      <c r="QQ56" s="19">
        <v>0.90971000000000002</v>
      </c>
      <c r="QR56" s="19">
        <v>0</v>
      </c>
      <c r="QS56" s="19"/>
      <c r="QT56" s="19"/>
      <c r="QU56" s="19">
        <v>0</v>
      </c>
      <c r="QV56" s="19">
        <v>0</v>
      </c>
      <c r="QW56" s="19"/>
      <c r="QX56" s="19"/>
      <c r="QY56" s="19">
        <v>0</v>
      </c>
      <c r="QZ56" s="19">
        <v>18.5</v>
      </c>
      <c r="RA56" s="19">
        <v>19.516670000000001</v>
      </c>
      <c r="RB56" s="19">
        <v>18.843</v>
      </c>
      <c r="RC56" s="19">
        <v>-0.34300000000000003</v>
      </c>
      <c r="RD56" s="19">
        <v>53.8</v>
      </c>
      <c r="RE56" s="19">
        <v>47.3</v>
      </c>
      <c r="RF56" s="19">
        <v>60.366999999999997</v>
      </c>
      <c r="RG56" s="19">
        <v>-6.5670000000000002</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2.2000000000000002</v>
      </c>
      <c r="SC56" s="19">
        <v>2.4510000000000001</v>
      </c>
      <c r="SD56" s="19">
        <v>2.4510000000000001</v>
      </c>
      <c r="SE56" s="19">
        <v>-0.251</v>
      </c>
      <c r="SF56" s="19">
        <v>19.5</v>
      </c>
      <c r="SG56" s="19"/>
      <c r="SH56" s="19">
        <v>12.958600000000001</v>
      </c>
      <c r="SI56" s="19">
        <v>6.5414000000000003</v>
      </c>
      <c r="SJ56" s="19">
        <v>1.5</v>
      </c>
      <c r="SK56" s="19">
        <v>1.32</v>
      </c>
      <c r="SL56" s="19">
        <v>1.32</v>
      </c>
      <c r="SM56" s="19">
        <v>0.18</v>
      </c>
      <c r="SN56" s="19"/>
      <c r="SO56" s="19"/>
      <c r="SP56" s="19">
        <v>0.4</v>
      </c>
      <c r="SQ56" s="19">
        <v>-0.4</v>
      </c>
      <c r="SR56" s="19">
        <v>4.9000000000000004</v>
      </c>
      <c r="SS56" s="19">
        <v>5.3</v>
      </c>
      <c r="ST56" s="19">
        <v>5.3</v>
      </c>
      <c r="SU56" s="19">
        <v>-0.4</v>
      </c>
      <c r="SV56" s="19">
        <v>3.4</v>
      </c>
      <c r="SW56" s="19">
        <v>3</v>
      </c>
      <c r="SX56" s="19">
        <v>3</v>
      </c>
      <c r="SY56" s="19">
        <v>0.4</v>
      </c>
      <c r="SZ56" s="19">
        <v>3.8</v>
      </c>
      <c r="TA56" s="19">
        <v>5</v>
      </c>
      <c r="TB56" s="19">
        <v>5</v>
      </c>
      <c r="TC56" s="19">
        <v>-1.2</v>
      </c>
      <c r="TD56" s="19">
        <v>4.9000000000000004</v>
      </c>
      <c r="TE56" s="19">
        <v>7</v>
      </c>
      <c r="TF56" s="19">
        <v>7</v>
      </c>
      <c r="TG56" s="19">
        <v>-2.1</v>
      </c>
      <c r="TH56" s="19">
        <v>10</v>
      </c>
      <c r="TI56" s="19">
        <v>10</v>
      </c>
      <c r="TJ56" s="19">
        <v>10</v>
      </c>
      <c r="TK56" s="19">
        <v>0</v>
      </c>
      <c r="TL56" s="19">
        <v>21.2</v>
      </c>
      <c r="TM56" s="19">
        <v>12.4</v>
      </c>
      <c r="TN56" s="19">
        <v>22.393999999999998</v>
      </c>
      <c r="TO56" s="19">
        <v>-1.194</v>
      </c>
      <c r="TP56" s="19">
        <v>25.5</v>
      </c>
      <c r="TQ56" s="19">
        <v>16.600000000000001</v>
      </c>
      <c r="TR56" s="19">
        <v>26.631</v>
      </c>
      <c r="TS56" s="19">
        <v>-1.131</v>
      </c>
      <c r="TT56" s="19">
        <v>0</v>
      </c>
      <c r="TU56" s="19"/>
      <c r="TV56" s="19"/>
      <c r="TW56" s="19">
        <v>0</v>
      </c>
      <c r="TX56" s="19">
        <v>95</v>
      </c>
      <c r="TY56" s="19">
        <v>90.489140000000006</v>
      </c>
      <c r="TZ56" s="19">
        <v>66.745999999999995</v>
      </c>
      <c r="UA56" s="19">
        <v>28.254000000000001</v>
      </c>
      <c r="UB56" s="19">
        <v>94.8</v>
      </c>
      <c r="UC56" s="19">
        <v>115.78013</v>
      </c>
      <c r="UD56" s="19">
        <v>88.096999999999994</v>
      </c>
      <c r="UE56" s="19">
        <v>6.7030000000000003</v>
      </c>
      <c r="UF56" s="19">
        <v>12.5</v>
      </c>
      <c r="UG56" s="19">
        <v>7.0789999999999997</v>
      </c>
      <c r="UH56" s="19">
        <v>7.0789999999999997</v>
      </c>
      <c r="UI56" s="19">
        <v>5.4210000000000003</v>
      </c>
      <c r="UJ56" s="19">
        <v>12.6</v>
      </c>
      <c r="UK56" s="19">
        <v>5.4420000000000002</v>
      </c>
      <c r="UL56" s="19">
        <v>5.4420000000000002</v>
      </c>
      <c r="UM56" s="19">
        <v>7.1580000000000004</v>
      </c>
      <c r="UN56" s="19">
        <v>5</v>
      </c>
      <c r="UO56" s="19">
        <v>6</v>
      </c>
      <c r="UP56" s="19">
        <v>6</v>
      </c>
      <c r="UQ56" s="19">
        <v>-1</v>
      </c>
      <c r="UR56" s="19">
        <v>1.7</v>
      </c>
      <c r="US56" s="19">
        <v>1.8</v>
      </c>
      <c r="UT56" s="19">
        <v>1.8</v>
      </c>
      <c r="UU56" s="19">
        <v>-0.1</v>
      </c>
      <c r="UV56" s="19"/>
      <c r="UW56" s="19"/>
      <c r="UX56" s="19"/>
      <c r="UY56" s="19">
        <v>0</v>
      </c>
      <c r="UZ56" s="19">
        <v>3.8</v>
      </c>
      <c r="VA56" s="19">
        <v>4</v>
      </c>
      <c r="VB56" s="19">
        <v>4</v>
      </c>
      <c r="VC56" s="19">
        <v>-0.2</v>
      </c>
      <c r="VD56" s="19">
        <v>4.2</v>
      </c>
      <c r="VE56" s="19">
        <v>4.5</v>
      </c>
      <c r="VF56" s="19">
        <v>4.5</v>
      </c>
      <c r="VG56" s="19">
        <v>-0.3</v>
      </c>
      <c r="VH56" s="19">
        <v>4.4000000000000004</v>
      </c>
      <c r="VI56" s="19">
        <v>4.5</v>
      </c>
      <c r="VJ56" s="19">
        <v>4.5</v>
      </c>
      <c r="VK56" s="19">
        <v>-0.1</v>
      </c>
      <c r="VL56" s="19">
        <v>9.8000000000000007</v>
      </c>
      <c r="VM56" s="19">
        <v>6.9130000000000003</v>
      </c>
      <c r="VN56" s="19">
        <v>6.9130000000000003</v>
      </c>
      <c r="VO56" s="19">
        <v>2.887</v>
      </c>
      <c r="VP56" s="19">
        <v>0</v>
      </c>
      <c r="VQ56" s="19"/>
      <c r="VR56" s="19"/>
      <c r="VS56" s="19">
        <v>0</v>
      </c>
      <c r="VT56" s="19">
        <v>0</v>
      </c>
      <c r="VU56" s="19"/>
      <c r="VV56" s="19"/>
      <c r="VW56" s="19">
        <v>0</v>
      </c>
      <c r="VX56" s="19">
        <v>0</v>
      </c>
      <c r="VY56" s="19"/>
      <c r="VZ56" s="19"/>
      <c r="WA56" s="19">
        <v>0</v>
      </c>
      <c r="WB56" s="19">
        <v>0.6</v>
      </c>
      <c r="WC56" s="19">
        <v>0.6</v>
      </c>
      <c r="WD56" s="19">
        <v>0.6</v>
      </c>
      <c r="WE56" s="19">
        <v>0</v>
      </c>
      <c r="WF56" s="19">
        <v>56.2</v>
      </c>
      <c r="WG56" s="19">
        <v>51.388669999999998</v>
      </c>
      <c r="WH56" s="19">
        <v>63.91</v>
      </c>
      <c r="WI56" s="19">
        <v>-7.71</v>
      </c>
      <c r="WJ56" s="19">
        <v>49.5</v>
      </c>
      <c r="WK56" s="19">
        <v>52.122860000000003</v>
      </c>
      <c r="WL56" s="19">
        <v>57.067999999999998</v>
      </c>
      <c r="WM56" s="19">
        <v>-7.5679999999999996</v>
      </c>
      <c r="WN56" s="19">
        <v>0</v>
      </c>
      <c r="WO56" s="19"/>
      <c r="WP56" s="19"/>
      <c r="WQ56" s="19">
        <v>0</v>
      </c>
      <c r="WR56" s="19">
        <v>0</v>
      </c>
      <c r="WS56" s="19"/>
      <c r="WT56" s="19"/>
      <c r="WU56" s="19">
        <v>0</v>
      </c>
      <c r="WV56" s="19">
        <v>6.9</v>
      </c>
      <c r="WW56" s="19">
        <v>7.2</v>
      </c>
      <c r="WX56" s="19">
        <v>7.2</v>
      </c>
      <c r="WY56" s="19">
        <v>-0.3</v>
      </c>
      <c r="WZ56" s="19">
        <v>20</v>
      </c>
      <c r="XA56" s="19">
        <v>18.4466</v>
      </c>
      <c r="XB56" s="19">
        <v>18.4466</v>
      </c>
      <c r="XC56" s="19">
        <v>1.5533999999999999</v>
      </c>
      <c r="XD56" s="19">
        <v>9.6</v>
      </c>
      <c r="XE56" s="19">
        <v>10.8</v>
      </c>
      <c r="XF56" s="19">
        <v>10.8</v>
      </c>
      <c r="XG56" s="19">
        <v>-1.2</v>
      </c>
      <c r="XH56" s="19">
        <v>33.5</v>
      </c>
      <c r="XI56" s="19">
        <v>31.5</v>
      </c>
      <c r="XJ56" s="19">
        <v>31.5</v>
      </c>
      <c r="XK56" s="19">
        <v>2</v>
      </c>
      <c r="XL56" s="19">
        <v>28.1</v>
      </c>
      <c r="XM56" s="19">
        <v>31.5</v>
      </c>
      <c r="XN56" s="19">
        <v>31.5</v>
      </c>
      <c r="XO56" s="19">
        <v>-3.4</v>
      </c>
      <c r="XP56" s="19">
        <v>0</v>
      </c>
      <c r="XQ56" s="19"/>
      <c r="XR56" s="19"/>
      <c r="XS56" s="19">
        <v>0</v>
      </c>
      <c r="XT56" s="19">
        <v>18.3</v>
      </c>
      <c r="XU56" s="19">
        <v>19.234999999999999</v>
      </c>
      <c r="XV56" s="19">
        <v>19.234999999999999</v>
      </c>
      <c r="XW56" s="19">
        <v>-0.93500000000000005</v>
      </c>
      <c r="XX56" s="19">
        <v>7.1</v>
      </c>
      <c r="XY56" s="19">
        <v>7.31</v>
      </c>
      <c r="XZ56" s="19">
        <v>7.31</v>
      </c>
      <c r="YA56" s="19">
        <v>-0.21</v>
      </c>
      <c r="YB56" s="19">
        <v>11.03</v>
      </c>
      <c r="YC56" s="19">
        <v>11</v>
      </c>
      <c r="YD56" s="19">
        <v>11</v>
      </c>
      <c r="YE56" s="19">
        <v>0.03</v>
      </c>
    </row>
    <row r="57" spans="1:655" ht="25.05" customHeight="1" x14ac:dyDescent="0.3">
      <c r="A57" s="1"/>
      <c r="B57" s="201" t="s">
        <v>2755</v>
      </c>
      <c r="C57" s="202"/>
      <c r="D57" s="20">
        <v>2150.6</v>
      </c>
      <c r="E57" s="20">
        <v>2328.6085549999998</v>
      </c>
      <c r="F57" s="20">
        <v>2438.4465599999999</v>
      </c>
      <c r="G57" s="20"/>
      <c r="H57" s="20">
        <v>15050.15</v>
      </c>
      <c r="I57" s="20">
        <v>15033.731739999999</v>
      </c>
      <c r="J57" s="20">
        <v>15033.731690000001</v>
      </c>
      <c r="K57" s="20"/>
      <c r="L57" s="20">
        <v>5152.1499999999996</v>
      </c>
      <c r="M57" s="20">
        <v>4890.7402300000003</v>
      </c>
      <c r="N57" s="20">
        <v>4890.7402350000002</v>
      </c>
      <c r="O57" s="20"/>
      <c r="P57" s="20">
        <v>0</v>
      </c>
      <c r="Q57" s="20">
        <v>0</v>
      </c>
      <c r="R57" s="20">
        <v>0</v>
      </c>
      <c r="S57" s="20"/>
      <c r="T57" s="20">
        <v>0</v>
      </c>
      <c r="U57" s="20">
        <v>0</v>
      </c>
      <c r="V57" s="20">
        <v>0</v>
      </c>
      <c r="W57" s="20"/>
      <c r="X57" s="20">
        <v>431.2</v>
      </c>
      <c r="Y57" s="20">
        <v>262.61568499999998</v>
      </c>
      <c r="Z57" s="20">
        <v>492.83432499999998</v>
      </c>
      <c r="AA57" s="20"/>
      <c r="AB57" s="20">
        <v>2027.7</v>
      </c>
      <c r="AC57" s="20">
        <v>1934.5630799999999</v>
      </c>
      <c r="AD57" s="20">
        <v>2108.4</v>
      </c>
      <c r="AE57" s="20"/>
      <c r="AF57" s="20">
        <v>381.4</v>
      </c>
      <c r="AG57" s="20">
        <v>491.89783</v>
      </c>
      <c r="AH57" s="20">
        <v>186.18369999999999</v>
      </c>
      <c r="AI57" s="20"/>
      <c r="AJ57" s="20">
        <v>0</v>
      </c>
      <c r="AK57" s="20">
        <v>0</v>
      </c>
      <c r="AL57" s="20">
        <v>0</v>
      </c>
      <c r="AM57" s="20"/>
      <c r="AN57" s="20">
        <v>4522.45</v>
      </c>
      <c r="AO57" s="20">
        <v>4709.4724800000004</v>
      </c>
      <c r="AP57" s="20">
        <v>4709.4724800000004</v>
      </c>
      <c r="AQ57" s="20"/>
      <c r="AR57" s="20">
        <v>4921.25</v>
      </c>
      <c r="AS57" s="20">
        <v>4709.4724800000004</v>
      </c>
      <c r="AT57" s="20">
        <v>4709.4724800000004</v>
      </c>
      <c r="AU57" s="20"/>
      <c r="AV57" s="20">
        <v>4960.1499999999996</v>
      </c>
      <c r="AW57" s="20">
        <v>4709.4724800000004</v>
      </c>
      <c r="AX57" s="20">
        <v>4709.4724800000004</v>
      </c>
      <c r="AY57" s="20"/>
      <c r="AZ57" s="20">
        <v>6811.7</v>
      </c>
      <c r="BA57" s="20">
        <v>7085.4225450000004</v>
      </c>
      <c r="BB57" s="20">
        <v>7085.42256</v>
      </c>
      <c r="BC57" s="20"/>
      <c r="BD57" s="20">
        <v>5198.45</v>
      </c>
      <c r="BE57" s="20">
        <v>4993.7735849999999</v>
      </c>
      <c r="BF57" s="20">
        <v>4993.7736000000004</v>
      </c>
      <c r="BG57" s="20"/>
      <c r="BH57" s="20">
        <v>2667.5</v>
      </c>
      <c r="BI57" s="20">
        <v>2504.3848800000001</v>
      </c>
      <c r="BJ57" s="20">
        <v>2504.3848800000001</v>
      </c>
      <c r="BK57" s="20"/>
      <c r="BL57" s="20">
        <v>8710.2999999999993</v>
      </c>
      <c r="BM57" s="20">
        <v>9151.3398749999997</v>
      </c>
      <c r="BN57" s="20">
        <v>8532.3581150000009</v>
      </c>
      <c r="BO57" s="20"/>
      <c r="BP57" s="20">
        <v>74.8</v>
      </c>
      <c r="BQ57" s="20">
        <v>106.36416</v>
      </c>
      <c r="BR57" s="20">
        <v>106.36416</v>
      </c>
      <c r="BS57" s="20"/>
      <c r="BT57" s="20">
        <v>140.25</v>
      </c>
      <c r="BU57" s="20">
        <v>0</v>
      </c>
      <c r="BV57" s="20">
        <v>0</v>
      </c>
      <c r="BW57" s="20"/>
      <c r="BX57" s="20">
        <v>0</v>
      </c>
      <c r="BY57" s="20">
        <v>0</v>
      </c>
      <c r="BZ57" s="20">
        <v>0</v>
      </c>
      <c r="CA57" s="20"/>
      <c r="CB57" s="20">
        <v>0</v>
      </c>
      <c r="CC57" s="20">
        <v>0</v>
      </c>
      <c r="CD57" s="20">
        <v>98.969040000000007</v>
      </c>
      <c r="CE57" s="20"/>
      <c r="CF57" s="20">
        <v>0</v>
      </c>
      <c r="CG57" s="20">
        <v>0</v>
      </c>
      <c r="CH57" s="20">
        <v>0</v>
      </c>
      <c r="CI57" s="20"/>
      <c r="CJ57" s="20">
        <v>2835.95</v>
      </c>
      <c r="CK57" s="20">
        <v>2884.0151999999998</v>
      </c>
      <c r="CL57" s="20">
        <v>2884.0151999999998</v>
      </c>
      <c r="CM57" s="20"/>
      <c r="CN57" s="20">
        <v>176.85</v>
      </c>
      <c r="CO57" s="20">
        <v>163.20912000000001</v>
      </c>
      <c r="CP57" s="20">
        <v>123.20016</v>
      </c>
      <c r="CQ57" s="20"/>
      <c r="CR57" s="20">
        <v>79.099999999999994</v>
      </c>
      <c r="CS57" s="20">
        <v>89.587635000000006</v>
      </c>
      <c r="CT57" s="20">
        <v>67.626239999999996</v>
      </c>
      <c r="CU57" s="20"/>
      <c r="CV57" s="20">
        <v>495.6</v>
      </c>
      <c r="CW57" s="20">
        <v>335.83515</v>
      </c>
      <c r="CX57" s="20">
        <v>179.11207999999999</v>
      </c>
      <c r="CY57" s="20"/>
      <c r="CZ57" s="20">
        <v>158.30000000000001</v>
      </c>
      <c r="DA57" s="20">
        <v>158.93674999999999</v>
      </c>
      <c r="DB57" s="20">
        <v>165.08879999999999</v>
      </c>
      <c r="DC57" s="20"/>
      <c r="DD57" s="20">
        <v>277</v>
      </c>
      <c r="DE57" s="20">
        <v>293.25650999999999</v>
      </c>
      <c r="DF57" s="20">
        <v>299.24316499999998</v>
      </c>
      <c r="DG57" s="20"/>
      <c r="DH57" s="20">
        <v>1749.5</v>
      </c>
      <c r="DI57" s="20">
        <v>1630.5159699999999</v>
      </c>
      <c r="DJ57" s="20">
        <v>1720.2897350000001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1760.05</v>
      </c>
      <c r="EC57" s="20">
        <v>1582.475745</v>
      </c>
      <c r="ED57" s="20">
        <v>1814.7579350000001</v>
      </c>
      <c r="EE57" s="20"/>
      <c r="EF57" s="20">
        <v>2365.6</v>
      </c>
      <c r="EG57" s="20">
        <v>2272.4654399999999</v>
      </c>
      <c r="EH57" s="20">
        <v>2410.2402900000002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2954.6</v>
      </c>
      <c r="FA57" s="20">
        <v>2280.5617849999999</v>
      </c>
      <c r="FB57" s="20">
        <v>1544.4727399999999</v>
      </c>
      <c r="FC57" s="20"/>
      <c r="FD57" s="20">
        <v>677.1</v>
      </c>
      <c r="FE57" s="20">
        <v>668.73792000000003</v>
      </c>
      <c r="FF57" s="20">
        <v>713.98871999999994</v>
      </c>
      <c r="FG57" s="20"/>
      <c r="FH57" s="20">
        <v>1135.1500000000001</v>
      </c>
      <c r="FI57" s="20">
        <v>1250.0755549999999</v>
      </c>
      <c r="FJ57" s="20">
        <v>1763.150895</v>
      </c>
      <c r="FK57" s="20"/>
      <c r="FL57" s="20">
        <v>430.4</v>
      </c>
      <c r="FM57" s="20">
        <v>429.90287999999998</v>
      </c>
      <c r="FN57" s="20">
        <v>452.99808000000002</v>
      </c>
      <c r="FO57" s="20"/>
      <c r="FP57" s="20">
        <v>440.5</v>
      </c>
      <c r="FQ57" s="20">
        <v>424.96859999999998</v>
      </c>
      <c r="FR57" s="20">
        <v>429.92111999999997</v>
      </c>
      <c r="FS57" s="20"/>
      <c r="FT57" s="20">
        <v>259.7</v>
      </c>
      <c r="FU57" s="20">
        <v>264</v>
      </c>
      <c r="FV57" s="20">
        <v>251.65056000000001</v>
      </c>
      <c r="FW57" s="20"/>
      <c r="FX57" s="20">
        <v>1463.65</v>
      </c>
      <c r="FY57" s="20">
        <v>1575.9343200000001</v>
      </c>
      <c r="FZ57" s="20">
        <v>1575.9343200000001</v>
      </c>
      <c r="GA57" s="20"/>
      <c r="GB57" s="20">
        <v>4371.3999999999996</v>
      </c>
      <c r="GC57" s="20">
        <v>4437.9595200000003</v>
      </c>
      <c r="GD57" s="20">
        <v>4437.9595200000003</v>
      </c>
      <c r="GE57" s="20"/>
      <c r="GF57" s="20">
        <v>4379.95</v>
      </c>
      <c r="GG57" s="20">
        <v>4437.9595200000003</v>
      </c>
      <c r="GH57" s="20">
        <v>4437.9595200000003</v>
      </c>
      <c r="GI57" s="20"/>
      <c r="GJ57" s="20">
        <v>4431.75</v>
      </c>
      <c r="GK57" s="20">
        <v>4451.2867200000001</v>
      </c>
      <c r="GL57" s="20">
        <v>4451.2867200000001</v>
      </c>
      <c r="GM57" s="20"/>
      <c r="GN57" s="20">
        <v>1690.4</v>
      </c>
      <c r="GO57" s="20">
        <v>1805.7923499999999</v>
      </c>
      <c r="GP57" s="20">
        <v>1859.4402</v>
      </c>
      <c r="GQ57" s="20"/>
      <c r="GR57" s="20">
        <v>0</v>
      </c>
      <c r="GS57" s="20">
        <v>0</v>
      </c>
      <c r="GT57" s="20">
        <v>0</v>
      </c>
      <c r="GU57" s="20"/>
      <c r="GV57" s="20">
        <v>141.75</v>
      </c>
      <c r="GW57" s="20">
        <v>141.86904000000001</v>
      </c>
      <c r="GX57" s="20">
        <v>141.86904000000001</v>
      </c>
      <c r="GY57" s="20"/>
      <c r="GZ57" s="20">
        <v>290.45</v>
      </c>
      <c r="HA57" s="20">
        <v>184.34018499999999</v>
      </c>
      <c r="HB57" s="20">
        <v>239.97103000000001</v>
      </c>
      <c r="HC57" s="20"/>
      <c r="HD57" s="20">
        <v>641.29999999999995</v>
      </c>
      <c r="HE57" s="20">
        <v>702.017335</v>
      </c>
      <c r="HF57" s="20">
        <v>719.04962499999999</v>
      </c>
      <c r="HG57" s="20"/>
      <c r="HH57" s="20">
        <v>71</v>
      </c>
      <c r="HI57" s="20">
        <v>47.366160000000001</v>
      </c>
      <c r="HJ57" s="20">
        <v>47.366160000000001</v>
      </c>
      <c r="HK57" s="20"/>
      <c r="HL57" s="20">
        <v>260.10000000000002</v>
      </c>
      <c r="HM57" s="20">
        <v>229.79514499999999</v>
      </c>
      <c r="HN57" s="20">
        <v>229.79514499999999</v>
      </c>
      <c r="HO57" s="20"/>
      <c r="HP57" s="20">
        <v>1567.7</v>
      </c>
      <c r="HQ57" s="20">
        <v>1610.1412</v>
      </c>
      <c r="HR57" s="20">
        <v>1380.7464</v>
      </c>
      <c r="HS57" s="20"/>
      <c r="HT57" s="20">
        <v>0</v>
      </c>
      <c r="HU57" s="20">
        <v>0</v>
      </c>
      <c r="HV57" s="20">
        <v>0</v>
      </c>
      <c r="HW57" s="20"/>
      <c r="HX57" s="20">
        <v>0</v>
      </c>
      <c r="HY57" s="20">
        <v>0</v>
      </c>
      <c r="HZ57" s="20">
        <v>0</v>
      </c>
      <c r="IA57" s="20"/>
      <c r="IB57" s="20">
        <v>1338.75</v>
      </c>
      <c r="IC57" s="20">
        <v>1311.4433300000001</v>
      </c>
      <c r="ID57" s="20">
        <v>1344.556795</v>
      </c>
      <c r="IE57" s="20"/>
      <c r="IF57" s="20">
        <v>0</v>
      </c>
      <c r="IG57" s="20">
        <v>0</v>
      </c>
      <c r="IH57" s="20">
        <v>0</v>
      </c>
      <c r="II57" s="20"/>
      <c r="IJ57" s="20">
        <v>0</v>
      </c>
      <c r="IK57" s="20">
        <v>0</v>
      </c>
      <c r="IL57" s="20">
        <v>0</v>
      </c>
      <c r="IM57" s="20"/>
      <c r="IN57" s="20">
        <v>1142.8499999999999</v>
      </c>
      <c r="IO57" s="20">
        <v>1085.3126400000001</v>
      </c>
      <c r="IP57" s="20">
        <v>1085.3126400000001</v>
      </c>
      <c r="IQ57" s="20"/>
      <c r="IR57" s="20">
        <v>0</v>
      </c>
      <c r="IS57" s="20">
        <v>0</v>
      </c>
      <c r="IT57" s="20">
        <v>0</v>
      </c>
      <c r="IU57" s="20"/>
      <c r="IV57" s="20">
        <v>0</v>
      </c>
      <c r="IW57" s="20">
        <v>0</v>
      </c>
      <c r="IX57" s="20">
        <v>0</v>
      </c>
      <c r="IY57" s="20"/>
      <c r="IZ57" s="20">
        <v>0</v>
      </c>
      <c r="JA57" s="20">
        <v>0</v>
      </c>
      <c r="JB57" s="20">
        <v>0</v>
      </c>
      <c r="JC57" s="20"/>
      <c r="JD57" s="20">
        <v>1358.3</v>
      </c>
      <c r="JE57" s="20">
        <v>1366.1490799999999</v>
      </c>
      <c r="JF57" s="20">
        <v>1430.304895</v>
      </c>
      <c r="JG57" s="20"/>
      <c r="JH57" s="20">
        <v>4299.8999999999996</v>
      </c>
      <c r="JI57" s="20">
        <v>4135.4493599999996</v>
      </c>
      <c r="JJ57" s="20">
        <v>4135.4493599999996</v>
      </c>
      <c r="JK57" s="20"/>
      <c r="JL57" s="20">
        <v>4240.3</v>
      </c>
      <c r="JM57" s="20">
        <v>4135.4493599999996</v>
      </c>
      <c r="JN57" s="20">
        <v>4135.4493599999996</v>
      </c>
      <c r="JO57" s="20"/>
      <c r="JP57" s="20">
        <v>0</v>
      </c>
      <c r="JQ57" s="20">
        <v>0</v>
      </c>
      <c r="JR57" s="20">
        <v>0</v>
      </c>
      <c r="JS57" s="20"/>
      <c r="JT57" s="20">
        <v>4208.5</v>
      </c>
      <c r="JU57" s="20">
        <v>4147.86816</v>
      </c>
      <c r="JV57" s="20">
        <v>4147.86816</v>
      </c>
      <c r="JW57" s="20"/>
      <c r="JX57" s="20">
        <v>1840.75</v>
      </c>
      <c r="JY57" s="20">
        <v>1766.183945</v>
      </c>
      <c r="JZ57" s="20">
        <v>1766.184</v>
      </c>
      <c r="KA57" s="20"/>
      <c r="KB57" s="20">
        <v>890.45</v>
      </c>
      <c r="KC57" s="20">
        <v>885.74395000000004</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9.6</v>
      </c>
      <c r="LE57" s="20">
        <v>15.16536</v>
      </c>
      <c r="LF57" s="20">
        <v>15.16536</v>
      </c>
      <c r="LG57" s="20"/>
      <c r="LH57" s="20">
        <v>2969.55</v>
      </c>
      <c r="LI57" s="20">
        <v>3095.3867700000001</v>
      </c>
      <c r="LJ57" s="20">
        <v>2904.9156499999999</v>
      </c>
      <c r="LK57" s="20"/>
      <c r="LL57" s="20">
        <v>2049.8000000000002</v>
      </c>
      <c r="LM57" s="20">
        <v>1955.9156700000001</v>
      </c>
      <c r="LN57" s="20">
        <v>2117.6179299999999</v>
      </c>
      <c r="LO57" s="20"/>
      <c r="LP57" s="20">
        <v>1522.55</v>
      </c>
      <c r="LQ57" s="20">
        <v>1608.294625</v>
      </c>
      <c r="LR57" s="20">
        <v>1611.21552</v>
      </c>
      <c r="LS57" s="20"/>
      <c r="LT57" s="20">
        <v>1665.65</v>
      </c>
      <c r="LU57" s="20">
        <v>1632.2645199999999</v>
      </c>
      <c r="LV57" s="20">
        <v>1697.0687849999999</v>
      </c>
      <c r="LW57" s="20"/>
      <c r="LX57" s="20">
        <v>703.3</v>
      </c>
      <c r="LY57" s="20">
        <v>700.62333000000001</v>
      </c>
      <c r="LZ57" s="20">
        <v>688.43453999999997</v>
      </c>
      <c r="MA57" s="20"/>
      <c r="MB57" s="20">
        <v>854.95</v>
      </c>
      <c r="MC57" s="20">
        <v>650.78864999999996</v>
      </c>
      <c r="MD57" s="20">
        <v>0</v>
      </c>
      <c r="ME57" s="20"/>
      <c r="MF57" s="20">
        <v>0</v>
      </c>
      <c r="MG57" s="20">
        <v>0</v>
      </c>
      <c r="MH57" s="20">
        <v>0</v>
      </c>
      <c r="MI57" s="20"/>
      <c r="MJ57" s="20">
        <v>0</v>
      </c>
      <c r="MK57" s="20">
        <v>0</v>
      </c>
      <c r="ML57" s="20">
        <v>0</v>
      </c>
      <c r="MM57" s="20"/>
      <c r="MN57" s="20">
        <v>3530.65</v>
      </c>
      <c r="MO57" s="20">
        <v>3746.4198900000001</v>
      </c>
      <c r="MP57" s="20">
        <v>3692.31441</v>
      </c>
      <c r="MQ57" s="20"/>
      <c r="MR57" s="20">
        <v>3593.4</v>
      </c>
      <c r="MS57" s="20">
        <v>3746.4198900000001</v>
      </c>
      <c r="MT57" s="20">
        <v>3692.31441</v>
      </c>
      <c r="MU57" s="20"/>
      <c r="MV57" s="20">
        <v>4005.8</v>
      </c>
      <c r="MW57" s="20">
        <v>3757.6703699999998</v>
      </c>
      <c r="MX57" s="20">
        <v>3703.4024250000002</v>
      </c>
      <c r="MY57" s="20"/>
      <c r="MZ57" s="20">
        <v>2874.8</v>
      </c>
      <c r="NA57" s="20">
        <v>1864.3501249999999</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5233.6000000000004</v>
      </c>
      <c r="NU57" s="20">
        <v>4767.1878749999996</v>
      </c>
      <c r="NV57" s="20">
        <v>5093.4694600000003</v>
      </c>
      <c r="NW57" s="20"/>
      <c r="NX57" s="20">
        <v>2508.4</v>
      </c>
      <c r="NY57" s="20">
        <v>2390.7518749999999</v>
      </c>
      <c r="NZ57" s="20">
        <v>2554.3825849999998</v>
      </c>
      <c r="OA57" s="20"/>
      <c r="OB57" s="20">
        <v>9.1999999999999993</v>
      </c>
      <c r="OC57" s="20">
        <v>8.8825000000000003</v>
      </c>
      <c r="OD57" s="20">
        <v>8.8825000000000003</v>
      </c>
      <c r="OE57" s="20"/>
      <c r="OF57" s="20">
        <v>931.45</v>
      </c>
      <c r="OG57" s="20">
        <v>1355.854865</v>
      </c>
      <c r="OH57" s="20">
        <v>1566.5195000000001</v>
      </c>
      <c r="OI57" s="20"/>
      <c r="OJ57" s="20">
        <v>549.45000000000005</v>
      </c>
      <c r="OK57" s="20">
        <v>704.18</v>
      </c>
      <c r="OL57" s="20">
        <v>704.18</v>
      </c>
      <c r="OM57" s="20"/>
      <c r="ON57" s="20">
        <v>311.35000000000002</v>
      </c>
      <c r="OO57" s="20">
        <v>332.68</v>
      </c>
      <c r="OP57" s="20">
        <v>332.68</v>
      </c>
      <c r="OQ57" s="20"/>
      <c r="OR57" s="20">
        <v>3</v>
      </c>
      <c r="OS57" s="20">
        <v>0</v>
      </c>
      <c r="OT57" s="20">
        <v>2.1</v>
      </c>
      <c r="OU57" s="20"/>
      <c r="OV57" s="20">
        <v>118.85</v>
      </c>
      <c r="OW57" s="20">
        <v>115.2</v>
      </c>
      <c r="OX57" s="20">
        <v>115.2</v>
      </c>
      <c r="OY57" s="20"/>
      <c r="OZ57" s="20">
        <v>113.75</v>
      </c>
      <c r="PA57" s="20">
        <v>120</v>
      </c>
      <c r="PB57" s="20">
        <v>120</v>
      </c>
      <c r="PC57" s="20"/>
      <c r="PD57" s="20">
        <v>197.45</v>
      </c>
      <c r="PE57" s="20">
        <v>139.5</v>
      </c>
      <c r="PF57" s="20">
        <v>156.85550000000001</v>
      </c>
      <c r="PG57" s="20"/>
      <c r="PH57" s="20">
        <v>37.200000000000003</v>
      </c>
      <c r="PI57" s="20">
        <v>27.522970000000001</v>
      </c>
      <c r="PJ57" s="20">
        <v>43.799995000000003</v>
      </c>
      <c r="PK57" s="20"/>
      <c r="PL57" s="20">
        <v>6.95</v>
      </c>
      <c r="PM57" s="20">
        <v>24</v>
      </c>
      <c r="PN57" s="20">
        <v>24</v>
      </c>
      <c r="PO57" s="20"/>
      <c r="PP57" s="20">
        <v>36</v>
      </c>
      <c r="PQ57" s="20">
        <v>43.68</v>
      </c>
      <c r="PR57" s="20">
        <v>43.68</v>
      </c>
      <c r="PS57" s="20"/>
      <c r="PT57" s="20">
        <v>114.05</v>
      </c>
      <c r="PU57" s="20">
        <v>108</v>
      </c>
      <c r="PV57" s="20">
        <v>108</v>
      </c>
      <c r="PW57" s="20"/>
      <c r="PX57" s="20">
        <v>352.55</v>
      </c>
      <c r="PY57" s="20">
        <v>384</v>
      </c>
      <c r="PZ57" s="20">
        <v>349.51463999999999</v>
      </c>
      <c r="QA57" s="20"/>
      <c r="QB57" s="20">
        <v>101</v>
      </c>
      <c r="QC57" s="20">
        <v>91.2</v>
      </c>
      <c r="QD57" s="20">
        <v>91.2</v>
      </c>
      <c r="QE57" s="20"/>
      <c r="QF57" s="20">
        <v>65.45</v>
      </c>
      <c r="QG57" s="20">
        <v>74.400000000000006</v>
      </c>
      <c r="QH57" s="20">
        <v>74.400000000000006</v>
      </c>
      <c r="QI57" s="20"/>
      <c r="QJ57" s="20">
        <v>82</v>
      </c>
      <c r="QK57" s="20">
        <v>81.599999999999994</v>
      </c>
      <c r="QL57" s="20">
        <v>81.599999999999994</v>
      </c>
      <c r="QM57" s="20"/>
      <c r="QN57" s="20">
        <v>431.35</v>
      </c>
      <c r="QO57" s="20">
        <v>456</v>
      </c>
      <c r="QP57" s="20">
        <v>407.76695999999998</v>
      </c>
      <c r="QQ57" s="20"/>
      <c r="QR57" s="20">
        <v>100.95</v>
      </c>
      <c r="QS57" s="20">
        <v>0</v>
      </c>
      <c r="QT57" s="20">
        <v>100.872</v>
      </c>
      <c r="QU57" s="20"/>
      <c r="QV57" s="20">
        <v>118.75</v>
      </c>
      <c r="QW57" s="20">
        <v>128.001</v>
      </c>
      <c r="QX57" s="20">
        <v>128.001</v>
      </c>
      <c r="QY57" s="20"/>
      <c r="QZ57" s="20">
        <v>240.25</v>
      </c>
      <c r="RA57" s="20">
        <v>307.10208999999998</v>
      </c>
      <c r="RB57" s="20">
        <v>324.02249999999998</v>
      </c>
      <c r="RC57" s="20"/>
      <c r="RD57" s="20">
        <v>786.35</v>
      </c>
      <c r="RE57" s="20">
        <v>949.36120500000004</v>
      </c>
      <c r="RF57" s="20">
        <v>1080.7565</v>
      </c>
      <c r="RG57" s="20"/>
      <c r="RH57" s="20">
        <v>93.8</v>
      </c>
      <c r="RI57" s="20">
        <v>87.81</v>
      </c>
      <c r="RJ57" s="20">
        <v>87.81</v>
      </c>
      <c r="RK57" s="20"/>
      <c r="RL57" s="20">
        <v>28.6</v>
      </c>
      <c r="RM57" s="20">
        <v>28.8</v>
      </c>
      <c r="RN57" s="20">
        <v>28.8</v>
      </c>
      <c r="RO57" s="20"/>
      <c r="RP57" s="20">
        <v>28.8</v>
      </c>
      <c r="RQ57" s="20">
        <v>28.8</v>
      </c>
      <c r="RR57" s="20">
        <v>28.8</v>
      </c>
      <c r="RS57" s="20"/>
      <c r="RT57" s="20">
        <v>72</v>
      </c>
      <c r="RU57" s="20">
        <v>67.2</v>
      </c>
      <c r="RV57" s="20">
        <v>67.2</v>
      </c>
      <c r="RW57" s="20"/>
      <c r="RX57" s="20">
        <v>77.7</v>
      </c>
      <c r="RY57" s="20">
        <v>0</v>
      </c>
      <c r="RZ57" s="20">
        <v>81.862499999999997</v>
      </c>
      <c r="SA57" s="20"/>
      <c r="SB57" s="20">
        <v>58.6</v>
      </c>
      <c r="SC57" s="20">
        <v>58.823999999999998</v>
      </c>
      <c r="SD57" s="20">
        <v>58.823999999999998</v>
      </c>
      <c r="SE57" s="20"/>
      <c r="SF57" s="20">
        <v>324.55</v>
      </c>
      <c r="SG57" s="20">
        <v>302.27400999999998</v>
      </c>
      <c r="SH57" s="20">
        <v>306.57314000000002</v>
      </c>
      <c r="SI57" s="20"/>
      <c r="SJ57" s="20">
        <v>31.55</v>
      </c>
      <c r="SK57" s="20">
        <v>28.06</v>
      </c>
      <c r="SL57" s="20">
        <v>28.06</v>
      </c>
      <c r="SM57" s="20"/>
      <c r="SN57" s="20">
        <v>0</v>
      </c>
      <c r="SO57" s="20">
        <v>0</v>
      </c>
      <c r="SP57" s="20">
        <v>9.6</v>
      </c>
      <c r="SQ57" s="20"/>
      <c r="SR57" s="20">
        <v>125.25</v>
      </c>
      <c r="SS57" s="20">
        <v>127.2</v>
      </c>
      <c r="ST57" s="20">
        <v>127.2</v>
      </c>
      <c r="SU57" s="20"/>
      <c r="SV57" s="20">
        <v>61.7</v>
      </c>
      <c r="SW57" s="20">
        <v>72</v>
      </c>
      <c r="SX57" s="20">
        <v>72</v>
      </c>
      <c r="SY57" s="20"/>
      <c r="SZ57" s="20">
        <v>98.85</v>
      </c>
      <c r="TA57" s="20">
        <v>120</v>
      </c>
      <c r="TB57" s="20">
        <v>120</v>
      </c>
      <c r="TC57" s="20"/>
      <c r="TD57" s="20">
        <v>140.6</v>
      </c>
      <c r="TE57" s="20">
        <v>168</v>
      </c>
      <c r="TF57" s="20">
        <v>168</v>
      </c>
      <c r="TG57" s="20"/>
      <c r="TH57" s="20">
        <v>239.9</v>
      </c>
      <c r="TI57" s="20">
        <v>240</v>
      </c>
      <c r="TJ57" s="20">
        <v>240</v>
      </c>
      <c r="TK57" s="20"/>
      <c r="TL57" s="20">
        <v>427.35</v>
      </c>
      <c r="TM57" s="20">
        <v>462.74250000000001</v>
      </c>
      <c r="TN57" s="20">
        <v>572.69399999999996</v>
      </c>
      <c r="TO57" s="20"/>
      <c r="TP57" s="20">
        <v>958.35</v>
      </c>
      <c r="TQ57" s="20">
        <v>1083.6175000000001</v>
      </c>
      <c r="TR57" s="20">
        <v>1193.6120000000001</v>
      </c>
      <c r="TS57" s="20"/>
      <c r="TT57" s="20">
        <v>291.3</v>
      </c>
      <c r="TU57" s="20">
        <v>297.54300000000001</v>
      </c>
      <c r="TV57" s="20">
        <v>297.54300000000001</v>
      </c>
      <c r="TW57" s="20"/>
      <c r="TX57" s="20">
        <v>1287.8</v>
      </c>
      <c r="TY57" s="20">
        <v>1354.3381649999999</v>
      </c>
      <c r="TZ57" s="20">
        <v>1422.019</v>
      </c>
      <c r="UA57" s="20"/>
      <c r="UB57" s="20">
        <v>1483.05</v>
      </c>
      <c r="UC57" s="20">
        <v>1763.883235</v>
      </c>
      <c r="UD57" s="20">
        <v>1795.2905000000001</v>
      </c>
      <c r="UE57" s="20"/>
      <c r="UF57" s="20">
        <v>201.15</v>
      </c>
      <c r="UG57" s="20">
        <v>141.83449999999999</v>
      </c>
      <c r="UH57" s="20">
        <v>141.83449999999999</v>
      </c>
      <c r="UI57" s="20"/>
      <c r="UJ57" s="20">
        <v>133.85</v>
      </c>
      <c r="UK57" s="20">
        <v>117.46599999999999</v>
      </c>
      <c r="UL57" s="20">
        <v>117.46599999999999</v>
      </c>
      <c r="UM57" s="20"/>
      <c r="UN57" s="20">
        <v>127.65</v>
      </c>
      <c r="UO57" s="20">
        <v>144</v>
      </c>
      <c r="UP57" s="20">
        <v>144</v>
      </c>
      <c r="UQ57" s="20"/>
      <c r="UR57" s="20">
        <v>41.3</v>
      </c>
      <c r="US57" s="20">
        <v>43.2</v>
      </c>
      <c r="UT57" s="20">
        <v>43.2</v>
      </c>
      <c r="UU57" s="20"/>
      <c r="UV57" s="20">
        <v>0</v>
      </c>
      <c r="UW57" s="20">
        <v>0</v>
      </c>
      <c r="UX57" s="20">
        <v>0</v>
      </c>
      <c r="UY57" s="20"/>
      <c r="UZ57" s="20">
        <v>91.75</v>
      </c>
      <c r="VA57" s="20">
        <v>96</v>
      </c>
      <c r="VB57" s="20">
        <v>96</v>
      </c>
      <c r="VC57" s="20"/>
      <c r="VD57" s="20">
        <v>103.35</v>
      </c>
      <c r="VE57" s="20">
        <v>108</v>
      </c>
      <c r="VF57" s="20">
        <v>108</v>
      </c>
      <c r="VG57" s="20"/>
      <c r="VH57" s="20">
        <v>108.25</v>
      </c>
      <c r="VI57" s="20">
        <v>108</v>
      </c>
      <c r="VJ57" s="20">
        <v>108</v>
      </c>
      <c r="VK57" s="20"/>
      <c r="VL57" s="20">
        <v>252.4</v>
      </c>
      <c r="VM57" s="20">
        <v>282.3</v>
      </c>
      <c r="VN57" s="20">
        <v>282.3</v>
      </c>
      <c r="VO57" s="20"/>
      <c r="VP57" s="20">
        <v>1697.8</v>
      </c>
      <c r="VQ57" s="20">
        <v>2151.9630000000002</v>
      </c>
      <c r="VR57" s="20">
        <v>2151.9630000000002</v>
      </c>
      <c r="VS57" s="20"/>
      <c r="VT57" s="20">
        <v>124.15</v>
      </c>
      <c r="VU57" s="20">
        <v>136.02600000000001</v>
      </c>
      <c r="VV57" s="20">
        <v>136.02600000000001</v>
      </c>
      <c r="VW57" s="20"/>
      <c r="VX57" s="20">
        <v>1250.7</v>
      </c>
      <c r="VY57" s="20">
        <v>1190.6405</v>
      </c>
      <c r="VZ57" s="20">
        <v>1190.6405</v>
      </c>
      <c r="WA57" s="20"/>
      <c r="WB57" s="20">
        <v>14.4</v>
      </c>
      <c r="WC57" s="20">
        <v>14.4</v>
      </c>
      <c r="WD57" s="20">
        <v>14.4</v>
      </c>
      <c r="WE57" s="20"/>
      <c r="WF57" s="20">
        <v>1525.45</v>
      </c>
      <c r="WG57" s="20">
        <v>1276.57107</v>
      </c>
      <c r="WH57" s="20">
        <v>1343.4590000000001</v>
      </c>
      <c r="WI57" s="20"/>
      <c r="WJ57" s="20">
        <v>1555.4</v>
      </c>
      <c r="WK57" s="20">
        <v>1386.5904399999999</v>
      </c>
      <c r="WL57" s="20">
        <v>1374.971</v>
      </c>
      <c r="WM57" s="20"/>
      <c r="WN57" s="20">
        <v>921.95</v>
      </c>
      <c r="WO57" s="20">
        <v>655.19550000000004</v>
      </c>
      <c r="WP57" s="20">
        <v>655.19550000000004</v>
      </c>
      <c r="WQ57" s="20"/>
      <c r="WR57" s="20">
        <v>126.15</v>
      </c>
      <c r="WS57" s="20">
        <v>0</v>
      </c>
      <c r="WT57" s="20">
        <v>120.208</v>
      </c>
      <c r="WU57" s="20"/>
      <c r="WV57" s="20">
        <v>168.3</v>
      </c>
      <c r="WW57" s="20">
        <v>172.8</v>
      </c>
      <c r="WX57" s="20">
        <v>172.8</v>
      </c>
      <c r="WY57" s="20"/>
      <c r="WZ57" s="20">
        <v>462.25</v>
      </c>
      <c r="XA57" s="20">
        <v>442.71839999999997</v>
      </c>
      <c r="XB57" s="20">
        <v>442.71839999999997</v>
      </c>
      <c r="XC57" s="20"/>
      <c r="XD57" s="20">
        <v>223.7</v>
      </c>
      <c r="XE57" s="20">
        <v>258.39999999999998</v>
      </c>
      <c r="XF57" s="20">
        <v>258.39999999999998</v>
      </c>
      <c r="XG57" s="20"/>
      <c r="XH57" s="20">
        <v>794.6</v>
      </c>
      <c r="XI57" s="20">
        <v>756</v>
      </c>
      <c r="XJ57" s="20">
        <v>756</v>
      </c>
      <c r="XK57" s="20"/>
      <c r="XL57" s="20">
        <v>655.85</v>
      </c>
      <c r="XM57" s="20">
        <v>756</v>
      </c>
      <c r="XN57" s="20">
        <v>756</v>
      </c>
      <c r="XO57" s="20"/>
      <c r="XP57" s="20">
        <v>236.7</v>
      </c>
      <c r="XQ57" s="20">
        <v>0</v>
      </c>
      <c r="XR57" s="20">
        <v>238</v>
      </c>
      <c r="XS57" s="20"/>
      <c r="XT57" s="20">
        <v>437</v>
      </c>
      <c r="XU57" s="20">
        <v>461.64</v>
      </c>
      <c r="XV57" s="20">
        <v>461.64</v>
      </c>
      <c r="XW57" s="20"/>
      <c r="XX57" s="20">
        <v>198.7</v>
      </c>
      <c r="XY57" s="20">
        <v>175.44</v>
      </c>
      <c r="XZ57" s="20">
        <v>175.44</v>
      </c>
      <c r="YA57" s="20"/>
      <c r="YB57" s="20">
        <v>260.20499999999998</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2756</v>
      </c>
      <c r="C6" s="1"/>
      <c r="D6" s="1"/>
      <c r="E6" s="1"/>
    </row>
    <row r="7" spans="1:7" ht="33" customHeight="1" x14ac:dyDescent="0.3">
      <c r="A7" s="1"/>
      <c r="B7" s="3" t="s">
        <v>2757</v>
      </c>
      <c r="C7" s="3" t="s">
        <v>2758</v>
      </c>
      <c r="D7" s="3" t="s">
        <v>2759</v>
      </c>
      <c r="E7" s="3" t="s">
        <v>949</v>
      </c>
    </row>
    <row r="8" spans="1:7" x14ac:dyDescent="0.3">
      <c r="A8" s="1"/>
      <c r="B8" s="148" t="s">
        <v>2760</v>
      </c>
      <c r="C8" s="53">
        <v>7222518.7910000002</v>
      </c>
      <c r="D8" s="53">
        <v>7708386.7386207003</v>
      </c>
      <c r="E8" s="176">
        <v>-6.303108083386573E-2</v>
      </c>
    </row>
    <row r="9" spans="1:7" x14ac:dyDescent="0.3">
      <c r="A9" s="1"/>
      <c r="B9" s="148" t="s">
        <v>2761</v>
      </c>
      <c r="C9" s="53">
        <v>6765426.57522</v>
      </c>
      <c r="D9" s="53">
        <v>7433849.5810017996</v>
      </c>
      <c r="E9" s="176">
        <v>-8.9916132751736697E-2</v>
      </c>
    </row>
    <row r="10" spans="1:7" x14ac:dyDescent="0.3">
      <c r="A10" s="1"/>
      <c r="B10" s="148" t="s">
        <v>2762</v>
      </c>
      <c r="C10" s="53">
        <v>5563896.6084500002</v>
      </c>
      <c r="D10" s="53">
        <v>6278054.2504423996</v>
      </c>
      <c r="E10" s="176">
        <v>-0.11375461464705804</v>
      </c>
    </row>
    <row r="11" spans="1:7" x14ac:dyDescent="0.3">
      <c r="A11" s="1"/>
      <c r="B11" s="148" t="s">
        <v>2763</v>
      </c>
      <c r="C11" s="53">
        <v>6798941.4775999999</v>
      </c>
      <c r="D11" s="53">
        <v>7487558.7819092004</v>
      </c>
      <c r="E11" s="176">
        <v>-9.1968200099207004E-2</v>
      </c>
    </row>
    <row r="12" spans="1:7" x14ac:dyDescent="0.3">
      <c r="A12" s="1"/>
      <c r="B12" s="148" t="s">
        <v>2764</v>
      </c>
      <c r="C12" s="53">
        <v>7170709.9343400002</v>
      </c>
      <c r="D12" s="53">
        <v>8494852.8855821993</v>
      </c>
      <c r="E12" s="176">
        <v>-0.15587591322382849</v>
      </c>
    </row>
    <row r="13" spans="1:7" x14ac:dyDescent="0.3">
      <c r="A13" s="1"/>
      <c r="B13" s="148" t="s">
        <v>2765</v>
      </c>
      <c r="C13" s="53">
        <v>7642131.4251399999</v>
      </c>
      <c r="D13" s="53">
        <v>8465963.3791317996</v>
      </c>
      <c r="E13" s="176">
        <v>-9.7311069880423401E-2</v>
      </c>
    </row>
    <row r="14" spans="1:7" x14ac:dyDescent="0.3">
      <c r="A14" s="1"/>
      <c r="B14" s="148" t="s">
        <v>2766</v>
      </c>
      <c r="C14" s="53">
        <v>8564319.1404999997</v>
      </c>
      <c r="D14" s="53">
        <v>8788562.5864390004</v>
      </c>
      <c r="E14" s="176">
        <v>-2.5515372250408046E-2</v>
      </c>
    </row>
    <row r="15" spans="1:7" x14ac:dyDescent="0.3">
      <c r="A15" s="1"/>
      <c r="B15" s="148" t="s">
        <v>2767</v>
      </c>
      <c r="C15" s="53">
        <v>8438963.0667899996</v>
      </c>
      <c r="D15" s="53">
        <v>8127582.5067558</v>
      </c>
      <c r="E15" s="176">
        <v>3.8311584013496588E-2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2768</v>
      </c>
      <c r="C5" s="1"/>
      <c r="D5" s="1"/>
      <c r="E5" s="1"/>
      <c r="F5" s="1"/>
      <c r="G5" s="1"/>
      <c r="H5" s="1"/>
      <c r="I5" s="1"/>
      <c r="J5" s="1"/>
      <c r="K5" s="1"/>
      <c r="L5" s="1"/>
      <c r="M5" s="1"/>
      <c r="N5" s="1"/>
      <c r="O5" s="1"/>
      <c r="P5" s="1"/>
    </row>
    <row r="6" spans="1:16" ht="27.6" x14ac:dyDescent="0.3">
      <c r="A6" s="1"/>
      <c r="B6" s="3" t="s">
        <v>138</v>
      </c>
      <c r="C6" s="3" t="s">
        <v>1154</v>
      </c>
      <c r="D6" s="3" t="s">
        <v>1155</v>
      </c>
      <c r="E6" s="3" t="s">
        <v>1156</v>
      </c>
      <c r="F6" s="3" t="s">
        <v>141</v>
      </c>
      <c r="G6" s="3" t="s">
        <v>142</v>
      </c>
      <c r="H6" s="3" t="s">
        <v>1157</v>
      </c>
      <c r="I6" s="3" t="s">
        <v>1158</v>
      </c>
      <c r="J6" s="3" t="s">
        <v>1159</v>
      </c>
      <c r="K6" s="3" t="s">
        <v>1160</v>
      </c>
      <c r="L6" s="3" t="s">
        <v>1161</v>
      </c>
      <c r="M6" s="3" t="s">
        <v>1162</v>
      </c>
      <c r="N6" s="3" t="s">
        <v>1163</v>
      </c>
      <c r="O6" s="3" t="s">
        <v>1164</v>
      </c>
      <c r="P6" s="3" t="s">
        <v>1165</v>
      </c>
    </row>
    <row r="7" spans="1:16" x14ac:dyDescent="0.3">
      <c r="A7" s="1"/>
      <c r="B7" s="6" t="s">
        <v>151</v>
      </c>
      <c r="C7" s="6" t="s">
        <v>971</v>
      </c>
      <c r="D7" s="87" t="s">
        <v>62</v>
      </c>
      <c r="E7" s="6" t="s">
        <v>1166</v>
      </c>
      <c r="F7" s="87" t="s">
        <v>18</v>
      </c>
      <c r="G7" s="87" t="s">
        <v>1167</v>
      </c>
      <c r="H7" s="87" t="s">
        <v>901</v>
      </c>
      <c r="I7" s="87" t="s">
        <v>1168</v>
      </c>
      <c r="J7" s="177" t="s">
        <v>1169</v>
      </c>
      <c r="K7" s="87" t="s">
        <v>901</v>
      </c>
      <c r="L7" s="87" t="s">
        <v>901</v>
      </c>
      <c r="M7" s="87" t="s">
        <v>901</v>
      </c>
      <c r="N7" s="87" t="s">
        <v>901</v>
      </c>
      <c r="O7" s="6" t="s">
        <v>1170</v>
      </c>
      <c r="P7" s="6"/>
    </row>
    <row r="8" spans="1:16" x14ac:dyDescent="0.3">
      <c r="A8" s="1"/>
      <c r="B8" s="6" t="s">
        <v>584</v>
      </c>
      <c r="C8" s="6" t="s">
        <v>1027</v>
      </c>
      <c r="D8" s="87" t="s">
        <v>62</v>
      </c>
      <c r="E8" s="6" t="s">
        <v>1171</v>
      </c>
      <c r="F8" s="87" t="s">
        <v>18</v>
      </c>
      <c r="G8" s="87" t="s">
        <v>19</v>
      </c>
      <c r="H8" s="87" t="s">
        <v>901</v>
      </c>
      <c r="I8" s="87" t="s">
        <v>901</v>
      </c>
      <c r="J8" s="177" t="s">
        <v>1169</v>
      </c>
      <c r="K8" s="87" t="s">
        <v>901</v>
      </c>
      <c r="L8" s="87" t="s">
        <v>901</v>
      </c>
      <c r="M8" s="87" t="s">
        <v>901</v>
      </c>
      <c r="N8" s="87" t="s">
        <v>901</v>
      </c>
      <c r="O8" s="6" t="s">
        <v>1170</v>
      </c>
      <c r="P8" s="6"/>
    </row>
    <row r="9" spans="1:16" x14ac:dyDescent="0.3">
      <c r="A9" s="1"/>
      <c r="B9" s="6" t="s">
        <v>585</v>
      </c>
      <c r="C9" s="6" t="s">
        <v>1029</v>
      </c>
      <c r="D9" s="87" t="s">
        <v>62</v>
      </c>
      <c r="E9" s="6" t="s">
        <v>1172</v>
      </c>
      <c r="F9" s="87" t="s">
        <v>18</v>
      </c>
      <c r="G9" s="87" t="s">
        <v>19</v>
      </c>
      <c r="H9" s="87" t="s">
        <v>901</v>
      </c>
      <c r="I9" s="87" t="s">
        <v>901</v>
      </c>
      <c r="J9" s="178" t="s">
        <v>1173</v>
      </c>
      <c r="K9" s="87" t="s">
        <v>901</v>
      </c>
      <c r="L9" s="87" t="s">
        <v>901</v>
      </c>
      <c r="M9" s="87" t="s">
        <v>901</v>
      </c>
      <c r="N9" s="87" t="s">
        <v>901</v>
      </c>
      <c r="O9" s="6" t="s">
        <v>1170</v>
      </c>
      <c r="P9" s="6"/>
    </row>
    <row r="10" spans="1:16" ht="26.4" x14ac:dyDescent="0.3">
      <c r="A10" s="1"/>
      <c r="B10" s="6" t="s">
        <v>586</v>
      </c>
      <c r="C10" s="6" t="s">
        <v>974</v>
      </c>
      <c r="D10" s="87" t="s">
        <v>62</v>
      </c>
      <c r="E10" s="6" t="s">
        <v>1174</v>
      </c>
      <c r="F10" s="87" t="s">
        <v>18</v>
      </c>
      <c r="G10" s="87" t="s">
        <v>19</v>
      </c>
      <c r="H10" s="87" t="s">
        <v>901</v>
      </c>
      <c r="I10" s="87" t="s">
        <v>901</v>
      </c>
      <c r="J10" s="177" t="s">
        <v>1169</v>
      </c>
      <c r="K10" s="87" t="s">
        <v>901</v>
      </c>
      <c r="L10" s="87" t="s">
        <v>901</v>
      </c>
      <c r="M10" s="87" t="s">
        <v>901</v>
      </c>
      <c r="N10" s="87" t="s">
        <v>901</v>
      </c>
      <c r="O10" s="6" t="s">
        <v>1170</v>
      </c>
      <c r="P10" s="6"/>
    </row>
    <row r="11" spans="1:16" x14ac:dyDescent="0.3">
      <c r="A11" s="1"/>
      <c r="B11" s="6" t="s">
        <v>582</v>
      </c>
      <c r="C11" s="6" t="s">
        <v>977</v>
      </c>
      <c r="D11" s="87" t="s">
        <v>1175</v>
      </c>
      <c r="E11" s="6" t="s">
        <v>1176</v>
      </c>
      <c r="F11" s="87" t="s">
        <v>18</v>
      </c>
      <c r="G11" s="87" t="s">
        <v>1177</v>
      </c>
      <c r="H11" s="87" t="s">
        <v>901</v>
      </c>
      <c r="I11" s="87" t="s">
        <v>901</v>
      </c>
      <c r="J11" s="177" t="s">
        <v>1169</v>
      </c>
      <c r="K11" s="87" t="s">
        <v>901</v>
      </c>
      <c r="L11" s="87" t="s">
        <v>901</v>
      </c>
      <c r="M11" s="87" t="s">
        <v>901</v>
      </c>
      <c r="N11" s="87" t="s">
        <v>901</v>
      </c>
      <c r="O11" s="6" t="s">
        <v>1170</v>
      </c>
      <c r="P11" s="6"/>
    </row>
    <row r="12" spans="1:16" x14ac:dyDescent="0.3">
      <c r="A12" s="1"/>
      <c r="B12" s="6" t="s">
        <v>582</v>
      </c>
      <c r="C12" s="6" t="s">
        <v>977</v>
      </c>
      <c r="D12" s="87" t="s">
        <v>62</v>
      </c>
      <c r="E12" s="6" t="s">
        <v>1178</v>
      </c>
      <c r="F12" s="87" t="s">
        <v>1177</v>
      </c>
      <c r="G12" s="87" t="s">
        <v>1179</v>
      </c>
      <c r="H12" s="87" t="s">
        <v>901</v>
      </c>
      <c r="I12" s="87" t="s">
        <v>901</v>
      </c>
      <c r="J12" s="177" t="s">
        <v>1169</v>
      </c>
      <c r="K12" s="87" t="s">
        <v>901</v>
      </c>
      <c r="L12" s="87" t="s">
        <v>901</v>
      </c>
      <c r="M12" s="87" t="s">
        <v>901</v>
      </c>
      <c r="N12" s="87" t="s">
        <v>901</v>
      </c>
      <c r="O12" s="6" t="s">
        <v>1170</v>
      </c>
      <c r="P12" s="6"/>
    </row>
    <row r="13" spans="1:16" x14ac:dyDescent="0.3">
      <c r="A13" s="1"/>
      <c r="B13" s="6" t="s">
        <v>582</v>
      </c>
      <c r="C13" s="6" t="s">
        <v>977</v>
      </c>
      <c r="D13" s="87" t="s">
        <v>1175</v>
      </c>
      <c r="E13" s="6" t="s">
        <v>1176</v>
      </c>
      <c r="F13" s="87" t="s">
        <v>1179</v>
      </c>
      <c r="G13" s="87" t="s">
        <v>19</v>
      </c>
      <c r="H13" s="87" t="s">
        <v>901</v>
      </c>
      <c r="I13" s="87" t="s">
        <v>901</v>
      </c>
      <c r="J13" s="177" t="s">
        <v>1169</v>
      </c>
      <c r="K13" s="87" t="s">
        <v>901</v>
      </c>
      <c r="L13" s="87" t="s">
        <v>901</v>
      </c>
      <c r="M13" s="87" t="s">
        <v>901</v>
      </c>
      <c r="N13" s="87" t="s">
        <v>901</v>
      </c>
      <c r="O13" s="6" t="s">
        <v>1170</v>
      </c>
      <c r="P13" s="6"/>
    </row>
    <row r="14" spans="1:16" x14ac:dyDescent="0.3">
      <c r="A14" s="1"/>
      <c r="B14" s="6" t="s">
        <v>246</v>
      </c>
      <c r="C14" s="6" t="s">
        <v>1038</v>
      </c>
      <c r="D14" s="87" t="s">
        <v>62</v>
      </c>
      <c r="E14" s="6" t="s">
        <v>1180</v>
      </c>
      <c r="F14" s="87" t="s">
        <v>18</v>
      </c>
      <c r="G14" s="87" t="s">
        <v>1181</v>
      </c>
      <c r="H14" s="87" t="s">
        <v>901</v>
      </c>
      <c r="I14" s="87" t="s">
        <v>1182</v>
      </c>
      <c r="J14" s="179" t="s">
        <v>1183</v>
      </c>
      <c r="K14" s="87" t="s">
        <v>901</v>
      </c>
      <c r="L14" s="87" t="s">
        <v>901</v>
      </c>
      <c r="M14" s="87" t="s">
        <v>901</v>
      </c>
      <c r="N14" s="87" t="s">
        <v>901</v>
      </c>
      <c r="O14" s="6" t="s">
        <v>1170</v>
      </c>
      <c r="P14" s="6"/>
    </row>
    <row r="15" spans="1:16" x14ac:dyDescent="0.3">
      <c r="A15" s="1"/>
      <c r="B15" s="6" t="s">
        <v>246</v>
      </c>
      <c r="C15" s="6" t="s">
        <v>1038</v>
      </c>
      <c r="D15" s="87" t="s">
        <v>62</v>
      </c>
      <c r="E15" s="6" t="s">
        <v>1180</v>
      </c>
      <c r="F15" s="87" t="s">
        <v>1184</v>
      </c>
      <c r="G15" s="87" t="s">
        <v>1185</v>
      </c>
      <c r="H15" s="87" t="s">
        <v>1186</v>
      </c>
      <c r="I15" s="87" t="s">
        <v>901</v>
      </c>
      <c r="J15" s="179" t="s">
        <v>1183</v>
      </c>
      <c r="K15" s="87" t="s">
        <v>901</v>
      </c>
      <c r="L15" s="87" t="s">
        <v>901</v>
      </c>
      <c r="M15" s="87" t="s">
        <v>901</v>
      </c>
      <c r="N15" s="87" t="s">
        <v>901</v>
      </c>
      <c r="O15" s="6" t="s">
        <v>1170</v>
      </c>
      <c r="P15" s="6"/>
    </row>
    <row r="16" spans="1:16" x14ac:dyDescent="0.3">
      <c r="A16" s="1"/>
      <c r="B16" s="6" t="s">
        <v>246</v>
      </c>
      <c r="C16" s="6" t="s">
        <v>1038</v>
      </c>
      <c r="D16" s="87" t="s">
        <v>62</v>
      </c>
      <c r="E16" s="6" t="s">
        <v>1180</v>
      </c>
      <c r="F16" s="87" t="s">
        <v>1185</v>
      </c>
      <c r="G16" s="87" t="s">
        <v>1187</v>
      </c>
      <c r="H16" s="87" t="s">
        <v>901</v>
      </c>
      <c r="I16" s="87" t="s">
        <v>1188</v>
      </c>
      <c r="J16" s="180" t="s">
        <v>1189</v>
      </c>
      <c r="K16" s="87" t="s">
        <v>901</v>
      </c>
      <c r="L16" s="87" t="s">
        <v>901</v>
      </c>
      <c r="M16" s="87" t="s">
        <v>901</v>
      </c>
      <c r="N16" s="87" t="s">
        <v>901</v>
      </c>
      <c r="O16" s="6" t="s">
        <v>1170</v>
      </c>
      <c r="P16" s="6"/>
    </row>
    <row r="17" spans="1:16" x14ac:dyDescent="0.3">
      <c r="A17" s="1"/>
      <c r="B17" s="6" t="s">
        <v>64</v>
      </c>
      <c r="C17" s="6" t="s">
        <v>1043</v>
      </c>
      <c r="D17" s="87" t="s">
        <v>62</v>
      </c>
      <c r="E17" s="6" t="s">
        <v>1190</v>
      </c>
      <c r="F17" s="87" t="s">
        <v>18</v>
      </c>
      <c r="G17" s="87" t="s">
        <v>19</v>
      </c>
      <c r="H17" s="87" t="s">
        <v>901</v>
      </c>
      <c r="I17" s="87" t="s">
        <v>901</v>
      </c>
      <c r="J17" s="179" t="s">
        <v>1183</v>
      </c>
      <c r="K17" s="87" t="s">
        <v>901</v>
      </c>
      <c r="L17" s="87" t="s">
        <v>901</v>
      </c>
      <c r="M17" s="87" t="s">
        <v>901</v>
      </c>
      <c r="N17" s="87" t="s">
        <v>901</v>
      </c>
      <c r="O17" s="6" t="s">
        <v>1170</v>
      </c>
      <c r="P17" s="6"/>
    </row>
    <row r="18" spans="1:16" x14ac:dyDescent="0.3">
      <c r="A18" s="1"/>
      <c r="B18" s="6" t="s">
        <v>71</v>
      </c>
      <c r="C18" s="6" t="s">
        <v>76</v>
      </c>
      <c r="D18" s="87" t="s">
        <v>62</v>
      </c>
      <c r="E18" s="6" t="s">
        <v>1191</v>
      </c>
      <c r="F18" s="87" t="s">
        <v>18</v>
      </c>
      <c r="G18" s="87" t="s">
        <v>1192</v>
      </c>
      <c r="H18" s="87" t="s">
        <v>901</v>
      </c>
      <c r="I18" s="87" t="s">
        <v>901</v>
      </c>
      <c r="J18" s="179" t="s">
        <v>1183</v>
      </c>
      <c r="K18" s="87" t="s">
        <v>901</v>
      </c>
      <c r="L18" s="87" t="s">
        <v>901</v>
      </c>
      <c r="M18" s="87" t="s">
        <v>901</v>
      </c>
      <c r="N18" s="87" t="s">
        <v>901</v>
      </c>
      <c r="O18" s="6" t="s">
        <v>1170</v>
      </c>
      <c r="P18" s="6" t="s">
        <v>1193</v>
      </c>
    </row>
    <row r="19" spans="1:16" x14ac:dyDescent="0.3">
      <c r="A19" s="1"/>
      <c r="B19" s="6" t="s">
        <v>71</v>
      </c>
      <c r="C19" s="6" t="s">
        <v>76</v>
      </c>
      <c r="D19" s="87" t="s">
        <v>62</v>
      </c>
      <c r="E19" s="6" t="s">
        <v>1194</v>
      </c>
      <c r="F19" s="87" t="s">
        <v>1192</v>
      </c>
      <c r="G19" s="87" t="s">
        <v>19</v>
      </c>
      <c r="H19" s="87" t="s">
        <v>901</v>
      </c>
      <c r="I19" s="87" t="s">
        <v>901</v>
      </c>
      <c r="J19" s="179" t="s">
        <v>1183</v>
      </c>
      <c r="K19" s="87" t="s">
        <v>901</v>
      </c>
      <c r="L19" s="87" t="s">
        <v>901</v>
      </c>
      <c r="M19" s="87" t="s">
        <v>901</v>
      </c>
      <c r="N19" s="87" t="s">
        <v>901</v>
      </c>
      <c r="O19" s="6" t="s">
        <v>1170</v>
      </c>
      <c r="P19" s="6"/>
    </row>
    <row r="20" spans="1:16" x14ac:dyDescent="0.3">
      <c r="A20" s="1"/>
      <c r="B20" s="6" t="s">
        <v>71</v>
      </c>
      <c r="C20" s="6" t="s">
        <v>76</v>
      </c>
      <c r="D20" s="87" t="s">
        <v>264</v>
      </c>
      <c r="E20" s="6" t="s">
        <v>1195</v>
      </c>
      <c r="F20" s="87" t="s">
        <v>1192</v>
      </c>
      <c r="G20" s="87" t="s">
        <v>1196</v>
      </c>
      <c r="H20" s="87" t="s">
        <v>901</v>
      </c>
      <c r="I20" s="87" t="s">
        <v>901</v>
      </c>
      <c r="J20" s="180" t="s">
        <v>1189</v>
      </c>
      <c r="K20" s="87" t="s">
        <v>901</v>
      </c>
      <c r="L20" s="87" t="s">
        <v>901</v>
      </c>
      <c r="M20" s="87" t="s">
        <v>901</v>
      </c>
      <c r="N20" s="87" t="s">
        <v>901</v>
      </c>
      <c r="O20" s="6" t="s">
        <v>1170</v>
      </c>
      <c r="P20" s="6"/>
    </row>
    <row r="21" spans="1:16" x14ac:dyDescent="0.3">
      <c r="A21" s="1"/>
      <c r="B21" s="6" t="s">
        <v>71</v>
      </c>
      <c r="C21" s="6" t="s">
        <v>79</v>
      </c>
      <c r="D21" s="87" t="s">
        <v>62</v>
      </c>
      <c r="E21" s="6" t="s">
        <v>1197</v>
      </c>
      <c r="F21" s="87" t="s">
        <v>18</v>
      </c>
      <c r="G21" s="87" t="s">
        <v>19</v>
      </c>
      <c r="H21" s="87" t="s">
        <v>901</v>
      </c>
      <c r="I21" s="87" t="s">
        <v>901</v>
      </c>
      <c r="J21" s="179" t="s">
        <v>1183</v>
      </c>
      <c r="K21" s="87" t="s">
        <v>901</v>
      </c>
      <c r="L21" s="87" t="s">
        <v>901</v>
      </c>
      <c r="M21" s="87" t="s">
        <v>901</v>
      </c>
      <c r="N21" s="87" t="s">
        <v>901</v>
      </c>
      <c r="O21" s="6" t="s">
        <v>1170</v>
      </c>
      <c r="P21" s="6"/>
    </row>
    <row r="22" spans="1:16" x14ac:dyDescent="0.3">
      <c r="A22" s="1"/>
      <c r="B22" s="6" t="s">
        <v>80</v>
      </c>
      <c r="C22" s="6" t="s">
        <v>81</v>
      </c>
      <c r="D22" s="87" t="s">
        <v>62</v>
      </c>
      <c r="E22" s="6" t="s">
        <v>1198</v>
      </c>
      <c r="F22" s="87" t="s">
        <v>18</v>
      </c>
      <c r="G22" s="87" t="s">
        <v>19</v>
      </c>
      <c r="H22" s="87" t="s">
        <v>901</v>
      </c>
      <c r="I22" s="87" t="s">
        <v>901</v>
      </c>
      <c r="J22" s="179" t="s">
        <v>1183</v>
      </c>
      <c r="K22" s="87" t="s">
        <v>901</v>
      </c>
      <c r="L22" s="87" t="s">
        <v>901</v>
      </c>
      <c r="M22" s="87" t="s">
        <v>901</v>
      </c>
      <c r="N22" s="87" t="s">
        <v>901</v>
      </c>
      <c r="O22" s="6" t="s">
        <v>1170</v>
      </c>
      <c r="P22" s="6"/>
    </row>
    <row r="23" spans="1:16" ht="26.4" x14ac:dyDescent="0.3">
      <c r="A23" s="1"/>
      <c r="B23" s="6" t="s">
        <v>583</v>
      </c>
      <c r="C23" s="6" t="s">
        <v>1071</v>
      </c>
      <c r="D23" s="87" t="s">
        <v>1072</v>
      </c>
      <c r="E23" s="6" t="s">
        <v>1199</v>
      </c>
      <c r="F23" s="87" t="s">
        <v>18</v>
      </c>
      <c r="G23" s="87" t="s">
        <v>19</v>
      </c>
      <c r="H23" s="87" t="s">
        <v>901</v>
      </c>
      <c r="I23" s="87" t="s">
        <v>901</v>
      </c>
      <c r="J23" s="177" t="s">
        <v>1169</v>
      </c>
      <c r="K23" s="87" t="s">
        <v>901</v>
      </c>
      <c r="L23" s="87" t="s">
        <v>901</v>
      </c>
      <c r="M23" s="87" t="s">
        <v>901</v>
      </c>
      <c r="N23" s="87" t="s">
        <v>901</v>
      </c>
      <c r="O23" s="6" t="s">
        <v>1170</v>
      </c>
      <c r="P23" s="6"/>
    </row>
    <row r="24" spans="1:16" ht="26.4" x14ac:dyDescent="0.3">
      <c r="A24" s="1"/>
      <c r="B24" s="6" t="s">
        <v>583</v>
      </c>
      <c r="C24" s="6" t="s">
        <v>1071</v>
      </c>
      <c r="D24" s="87" t="s">
        <v>1073</v>
      </c>
      <c r="E24" s="6" t="s">
        <v>1200</v>
      </c>
      <c r="F24" s="87" t="s">
        <v>18</v>
      </c>
      <c r="G24" s="87" t="s">
        <v>19</v>
      </c>
      <c r="H24" s="87" t="s">
        <v>901</v>
      </c>
      <c r="I24" s="87" t="s">
        <v>901</v>
      </c>
      <c r="J24" s="177" t="s">
        <v>1169</v>
      </c>
      <c r="K24" s="87" t="s">
        <v>901</v>
      </c>
      <c r="L24" s="87" t="s">
        <v>901</v>
      </c>
      <c r="M24" s="87" t="s">
        <v>901</v>
      </c>
      <c r="N24" s="87" t="s">
        <v>901</v>
      </c>
      <c r="O24" s="6" t="s">
        <v>1170</v>
      </c>
      <c r="P24" s="6"/>
    </row>
    <row r="25" spans="1:16" x14ac:dyDescent="0.3">
      <c r="A25" s="1"/>
      <c r="B25" s="6" t="s">
        <v>83</v>
      </c>
      <c r="C25" s="6" t="s">
        <v>89</v>
      </c>
      <c r="D25" s="87" t="s">
        <v>62</v>
      </c>
      <c r="E25" s="6" t="s">
        <v>1201</v>
      </c>
      <c r="F25" s="87" t="s">
        <v>18</v>
      </c>
      <c r="G25" s="87" t="s">
        <v>19</v>
      </c>
      <c r="H25" s="87" t="s">
        <v>901</v>
      </c>
      <c r="I25" s="87" t="s">
        <v>901</v>
      </c>
      <c r="J25" s="179" t="s">
        <v>1183</v>
      </c>
      <c r="K25" s="87" t="s">
        <v>901</v>
      </c>
      <c r="L25" s="87" t="s">
        <v>901</v>
      </c>
      <c r="M25" s="87" t="s">
        <v>901</v>
      </c>
      <c r="N25" s="87" t="s">
        <v>901</v>
      </c>
      <c r="O25" s="6" t="s">
        <v>1170</v>
      </c>
      <c r="P25" s="6"/>
    </row>
    <row r="26" spans="1:16" x14ac:dyDescent="0.3">
      <c r="A26" s="1"/>
      <c r="B26" s="6" t="s">
        <v>83</v>
      </c>
      <c r="C26" s="6" t="s">
        <v>92</v>
      </c>
      <c r="D26" s="87" t="s">
        <v>62</v>
      </c>
      <c r="E26" s="6" t="s">
        <v>1202</v>
      </c>
      <c r="F26" s="87" t="s">
        <v>18</v>
      </c>
      <c r="G26" s="87" t="s">
        <v>19</v>
      </c>
      <c r="H26" s="87" t="s">
        <v>901</v>
      </c>
      <c r="I26" s="87" t="s">
        <v>901</v>
      </c>
      <c r="J26" s="179" t="s">
        <v>1183</v>
      </c>
      <c r="K26" s="87" t="s">
        <v>901</v>
      </c>
      <c r="L26" s="87" t="s">
        <v>901</v>
      </c>
      <c r="M26" s="87" t="s">
        <v>901</v>
      </c>
      <c r="N26" s="87" t="s">
        <v>901</v>
      </c>
      <c r="O26" s="6" t="s">
        <v>1170</v>
      </c>
      <c r="P26" s="6"/>
    </row>
    <row r="27" spans="1:16" x14ac:dyDescent="0.3">
      <c r="A27" s="1"/>
      <c r="B27" s="6" t="s">
        <v>111</v>
      </c>
      <c r="C27" s="6" t="s">
        <v>1089</v>
      </c>
      <c r="D27" s="87" t="s">
        <v>113</v>
      </c>
      <c r="E27" s="6" t="s">
        <v>1203</v>
      </c>
      <c r="F27" s="87" t="s">
        <v>1204</v>
      </c>
      <c r="G27" s="87" t="s">
        <v>1205</v>
      </c>
      <c r="H27" s="87" t="s">
        <v>1206</v>
      </c>
      <c r="I27" s="87" t="s">
        <v>901</v>
      </c>
      <c r="J27" s="179" t="s">
        <v>1183</v>
      </c>
      <c r="K27" s="87" t="s">
        <v>901</v>
      </c>
      <c r="L27" s="87" t="s">
        <v>901</v>
      </c>
      <c r="M27" s="87" t="s">
        <v>901</v>
      </c>
      <c r="N27" s="87" t="s">
        <v>901</v>
      </c>
      <c r="O27" s="6" t="s">
        <v>1170</v>
      </c>
      <c r="P27" s="6"/>
    </row>
    <row r="28" spans="1:16" x14ac:dyDescent="0.3">
      <c r="A28" s="1"/>
      <c r="B28" s="6" t="s">
        <v>111</v>
      </c>
      <c r="C28" s="6" t="s">
        <v>1089</v>
      </c>
      <c r="D28" s="87" t="s">
        <v>113</v>
      </c>
      <c r="E28" s="6" t="s">
        <v>1203</v>
      </c>
      <c r="F28" s="87" t="s">
        <v>1205</v>
      </c>
      <c r="G28" s="87" t="s">
        <v>1186</v>
      </c>
      <c r="H28" s="87" t="s">
        <v>901</v>
      </c>
      <c r="I28" s="87" t="s">
        <v>901</v>
      </c>
      <c r="J28" s="180" t="s">
        <v>1189</v>
      </c>
      <c r="K28" s="87" t="s">
        <v>901</v>
      </c>
      <c r="L28" s="87" t="s">
        <v>901</v>
      </c>
      <c r="M28" s="87" t="s">
        <v>901</v>
      </c>
      <c r="N28" s="87" t="s">
        <v>901</v>
      </c>
      <c r="O28" s="6" t="s">
        <v>1170</v>
      </c>
      <c r="P28" s="6"/>
    </row>
    <row r="29" spans="1:16" x14ac:dyDescent="0.3">
      <c r="A29" s="1"/>
      <c r="B29" s="6" t="s">
        <v>111</v>
      </c>
      <c r="C29" s="6" t="s">
        <v>1089</v>
      </c>
      <c r="D29" s="87" t="s">
        <v>113</v>
      </c>
      <c r="E29" s="6" t="s">
        <v>1203</v>
      </c>
      <c r="F29" s="87" t="s">
        <v>1186</v>
      </c>
      <c r="G29" s="87" t="s">
        <v>1207</v>
      </c>
      <c r="H29" s="87" t="s">
        <v>901</v>
      </c>
      <c r="I29" s="87" t="s">
        <v>1208</v>
      </c>
      <c r="J29" s="179" t="s">
        <v>1183</v>
      </c>
      <c r="K29" s="87" t="s">
        <v>901</v>
      </c>
      <c r="L29" s="87" t="s">
        <v>901</v>
      </c>
      <c r="M29" s="87" t="s">
        <v>901</v>
      </c>
      <c r="N29" s="87" t="s">
        <v>901</v>
      </c>
      <c r="O29" s="6" t="s">
        <v>1170</v>
      </c>
      <c r="P29" s="6"/>
    </row>
    <row r="30" spans="1:16" x14ac:dyDescent="0.3">
      <c r="A30" s="1"/>
      <c r="B30" s="6" t="s">
        <v>111</v>
      </c>
      <c r="C30" s="6" t="s">
        <v>1092</v>
      </c>
      <c r="D30" s="87" t="s">
        <v>62</v>
      </c>
      <c r="E30" s="6" t="s">
        <v>1209</v>
      </c>
      <c r="F30" s="87" t="s">
        <v>18</v>
      </c>
      <c r="G30" s="87" t="s">
        <v>1210</v>
      </c>
      <c r="H30" s="87" t="s">
        <v>901</v>
      </c>
      <c r="I30" s="87" t="s">
        <v>1211</v>
      </c>
      <c r="J30" s="179" t="s">
        <v>1183</v>
      </c>
      <c r="K30" s="87" t="s">
        <v>901</v>
      </c>
      <c r="L30" s="87" t="s">
        <v>901</v>
      </c>
      <c r="M30" s="87" t="s">
        <v>901</v>
      </c>
      <c r="N30" s="87" t="s">
        <v>901</v>
      </c>
      <c r="O30" s="6" t="s">
        <v>1170</v>
      </c>
      <c r="P30" s="6"/>
    </row>
    <row r="31" spans="1:16" x14ac:dyDescent="0.3">
      <c r="A31" s="1"/>
      <c r="B31" s="6" t="s">
        <v>111</v>
      </c>
      <c r="C31" s="6" t="s">
        <v>1092</v>
      </c>
      <c r="D31" s="87" t="s">
        <v>62</v>
      </c>
      <c r="E31" s="6" t="s">
        <v>1209</v>
      </c>
      <c r="F31" s="87" t="s">
        <v>1212</v>
      </c>
      <c r="G31" s="87" t="s">
        <v>1213</v>
      </c>
      <c r="H31" s="87" t="s">
        <v>1214</v>
      </c>
      <c r="I31" s="87" t="s">
        <v>901</v>
      </c>
      <c r="J31" s="179" t="s">
        <v>1183</v>
      </c>
      <c r="K31" s="87" t="s">
        <v>901</v>
      </c>
      <c r="L31" s="87" t="s">
        <v>901</v>
      </c>
      <c r="M31" s="87" t="s">
        <v>901</v>
      </c>
      <c r="N31" s="87" t="s">
        <v>901</v>
      </c>
      <c r="O31" s="6" t="s">
        <v>1170</v>
      </c>
      <c r="P31" s="6"/>
    </row>
    <row r="32" spans="1:16" x14ac:dyDescent="0.3">
      <c r="A32" s="1"/>
      <c r="B32" s="6" t="s">
        <v>111</v>
      </c>
      <c r="C32" s="6" t="s">
        <v>1092</v>
      </c>
      <c r="D32" s="87" t="s">
        <v>62</v>
      </c>
      <c r="E32" s="6" t="s">
        <v>1209</v>
      </c>
      <c r="F32" s="87" t="s">
        <v>1213</v>
      </c>
      <c r="G32" s="87" t="s">
        <v>1215</v>
      </c>
      <c r="H32" s="87" t="s">
        <v>901</v>
      </c>
      <c r="I32" s="87" t="s">
        <v>901</v>
      </c>
      <c r="J32" s="180" t="s">
        <v>1189</v>
      </c>
      <c r="K32" s="87" t="s">
        <v>901</v>
      </c>
      <c r="L32" s="87" t="s">
        <v>901</v>
      </c>
      <c r="M32" s="87" t="s">
        <v>901</v>
      </c>
      <c r="N32" s="87" t="s">
        <v>901</v>
      </c>
      <c r="O32" s="6" t="s">
        <v>1170</v>
      </c>
      <c r="P32" s="6"/>
    </row>
    <row r="33" spans="1:16" x14ac:dyDescent="0.3">
      <c r="A33" s="1"/>
      <c r="B33" s="6" t="s">
        <v>111</v>
      </c>
      <c r="C33" s="6" t="s">
        <v>1092</v>
      </c>
      <c r="D33" s="87" t="s">
        <v>62</v>
      </c>
      <c r="E33" s="6" t="s">
        <v>1209</v>
      </c>
      <c r="F33" s="87" t="s">
        <v>1215</v>
      </c>
      <c r="G33" s="87" t="s">
        <v>1216</v>
      </c>
      <c r="H33" s="87" t="s">
        <v>901</v>
      </c>
      <c r="I33" s="87" t="s">
        <v>901</v>
      </c>
      <c r="J33" s="179" t="s">
        <v>1183</v>
      </c>
      <c r="K33" s="87" t="s">
        <v>901</v>
      </c>
      <c r="L33" s="87" t="s">
        <v>901</v>
      </c>
      <c r="M33" s="87" t="s">
        <v>901</v>
      </c>
      <c r="N33" s="87" t="s">
        <v>901</v>
      </c>
      <c r="O33" s="6" t="s">
        <v>1170</v>
      </c>
      <c r="P33" s="6"/>
    </row>
    <row r="34" spans="1:16" x14ac:dyDescent="0.3">
      <c r="A34" s="1"/>
      <c r="B34" s="6" t="s">
        <v>111</v>
      </c>
      <c r="C34" s="6" t="s">
        <v>1092</v>
      </c>
      <c r="D34" s="87" t="s">
        <v>62</v>
      </c>
      <c r="E34" s="6" t="s">
        <v>1209</v>
      </c>
      <c r="F34" s="87" t="s">
        <v>1216</v>
      </c>
      <c r="G34" s="87" t="s">
        <v>1217</v>
      </c>
      <c r="H34" s="87" t="s">
        <v>901</v>
      </c>
      <c r="I34" s="87" t="s">
        <v>1218</v>
      </c>
      <c r="J34" s="180" t="s">
        <v>1189</v>
      </c>
      <c r="K34" s="87" t="s">
        <v>901</v>
      </c>
      <c r="L34" s="87" t="s">
        <v>901</v>
      </c>
      <c r="M34" s="87" t="s">
        <v>901</v>
      </c>
      <c r="N34" s="87" t="s">
        <v>901</v>
      </c>
      <c r="O34" s="6" t="s">
        <v>1170</v>
      </c>
      <c r="P34" s="6"/>
    </row>
    <row r="35" spans="1:16" ht="26.4" x14ac:dyDescent="0.3">
      <c r="A35" s="1"/>
      <c r="B35" s="6" t="s">
        <v>111</v>
      </c>
      <c r="C35" s="6" t="s">
        <v>116</v>
      </c>
      <c r="D35" s="87" t="s">
        <v>62</v>
      </c>
      <c r="E35" s="6" t="s">
        <v>1219</v>
      </c>
      <c r="F35" s="87" t="s">
        <v>18</v>
      </c>
      <c r="G35" s="87" t="s">
        <v>1220</v>
      </c>
      <c r="H35" s="87" t="s">
        <v>901</v>
      </c>
      <c r="I35" s="87" t="s">
        <v>901</v>
      </c>
      <c r="J35" s="179" t="s">
        <v>1183</v>
      </c>
      <c r="K35" s="87" t="s">
        <v>901</v>
      </c>
      <c r="L35" s="87" t="s">
        <v>901</v>
      </c>
      <c r="M35" s="87" t="s">
        <v>901</v>
      </c>
      <c r="N35" s="87" t="s">
        <v>901</v>
      </c>
      <c r="O35" s="6" t="s">
        <v>1170</v>
      </c>
      <c r="P35" s="6"/>
    </row>
    <row r="36" spans="1:16" x14ac:dyDescent="0.3">
      <c r="A36" s="1"/>
      <c r="B36" s="6" t="s">
        <v>111</v>
      </c>
      <c r="C36" s="6" t="s">
        <v>116</v>
      </c>
      <c r="D36" s="87" t="s">
        <v>62</v>
      </c>
      <c r="E36" s="6" t="s">
        <v>1221</v>
      </c>
      <c r="F36" s="87" t="s">
        <v>1220</v>
      </c>
      <c r="G36" s="87" t="s">
        <v>1222</v>
      </c>
      <c r="H36" s="87" t="s">
        <v>901</v>
      </c>
      <c r="I36" s="87" t="s">
        <v>901</v>
      </c>
      <c r="J36" s="179" t="s">
        <v>1183</v>
      </c>
      <c r="K36" s="87" t="s">
        <v>901</v>
      </c>
      <c r="L36" s="87" t="s">
        <v>901</v>
      </c>
      <c r="M36" s="87" t="s">
        <v>901</v>
      </c>
      <c r="N36" s="87" t="s">
        <v>901</v>
      </c>
      <c r="O36" s="6" t="s">
        <v>1170</v>
      </c>
      <c r="P36" s="6"/>
    </row>
    <row r="37" spans="1:16" ht="26.4" x14ac:dyDescent="0.3">
      <c r="A37" s="1"/>
      <c r="B37" s="6" t="s">
        <v>111</v>
      </c>
      <c r="C37" s="6" t="s">
        <v>116</v>
      </c>
      <c r="D37" s="87" t="s">
        <v>62</v>
      </c>
      <c r="E37" s="6" t="s">
        <v>1219</v>
      </c>
      <c r="F37" s="87" t="s">
        <v>1222</v>
      </c>
      <c r="G37" s="87" t="s">
        <v>1213</v>
      </c>
      <c r="H37" s="87" t="s">
        <v>901</v>
      </c>
      <c r="I37" s="87" t="s">
        <v>901</v>
      </c>
      <c r="J37" s="179" t="s">
        <v>1183</v>
      </c>
      <c r="K37" s="87" t="s">
        <v>901</v>
      </c>
      <c r="L37" s="87" t="s">
        <v>901</v>
      </c>
      <c r="M37" s="87" t="s">
        <v>901</v>
      </c>
      <c r="N37" s="87" t="s">
        <v>901</v>
      </c>
      <c r="O37" s="6" t="s">
        <v>1170</v>
      </c>
      <c r="P37" s="6" t="s">
        <v>1223</v>
      </c>
    </row>
    <row r="38" spans="1:16" x14ac:dyDescent="0.3">
      <c r="A38" s="1"/>
      <c r="B38" s="6" t="s">
        <v>111</v>
      </c>
      <c r="C38" s="6" t="s">
        <v>116</v>
      </c>
      <c r="D38" s="87" t="s">
        <v>62</v>
      </c>
      <c r="E38" s="6" t="s">
        <v>1221</v>
      </c>
      <c r="F38" s="87" t="s">
        <v>1213</v>
      </c>
      <c r="G38" s="87" t="s">
        <v>1224</v>
      </c>
      <c r="H38" s="87" t="s">
        <v>901</v>
      </c>
      <c r="I38" s="87" t="s">
        <v>901</v>
      </c>
      <c r="J38" s="179" t="s">
        <v>1183</v>
      </c>
      <c r="K38" s="87" t="s">
        <v>901</v>
      </c>
      <c r="L38" s="87" t="s">
        <v>901</v>
      </c>
      <c r="M38" s="87" t="s">
        <v>901</v>
      </c>
      <c r="N38" s="87" t="s">
        <v>901</v>
      </c>
      <c r="O38" s="6" t="s">
        <v>1170</v>
      </c>
      <c r="P38" s="6"/>
    </row>
    <row r="39" spans="1:16" ht="26.4" x14ac:dyDescent="0.3">
      <c r="A39" s="1"/>
      <c r="B39" s="6" t="s">
        <v>111</v>
      </c>
      <c r="C39" s="6" t="s">
        <v>116</v>
      </c>
      <c r="D39" s="87" t="s">
        <v>62</v>
      </c>
      <c r="E39" s="6" t="s">
        <v>1219</v>
      </c>
      <c r="F39" s="87" t="s">
        <v>1224</v>
      </c>
      <c r="G39" s="87" t="s">
        <v>1216</v>
      </c>
      <c r="H39" s="87" t="s">
        <v>901</v>
      </c>
      <c r="I39" s="87" t="s">
        <v>901</v>
      </c>
      <c r="J39" s="179" t="s">
        <v>1183</v>
      </c>
      <c r="K39" s="87" t="s">
        <v>901</v>
      </c>
      <c r="L39" s="87" t="s">
        <v>901</v>
      </c>
      <c r="M39" s="87" t="s">
        <v>901</v>
      </c>
      <c r="N39" s="87" t="s">
        <v>901</v>
      </c>
      <c r="O39" s="6" t="s">
        <v>1170</v>
      </c>
      <c r="P39" s="6"/>
    </row>
    <row r="40" spans="1:16" ht="26.4" x14ac:dyDescent="0.3">
      <c r="A40" s="1"/>
      <c r="B40" s="6" t="s">
        <v>111</v>
      </c>
      <c r="C40" s="6" t="s">
        <v>116</v>
      </c>
      <c r="D40" s="87" t="s">
        <v>62</v>
      </c>
      <c r="E40" s="6" t="s">
        <v>1219</v>
      </c>
      <c r="F40" s="87" t="s">
        <v>1216</v>
      </c>
      <c r="G40" s="87" t="s">
        <v>1225</v>
      </c>
      <c r="H40" s="87" t="s">
        <v>901</v>
      </c>
      <c r="I40" s="87" t="s">
        <v>901</v>
      </c>
      <c r="J40" s="180" t="s">
        <v>1189</v>
      </c>
      <c r="K40" s="87" t="s">
        <v>901</v>
      </c>
      <c r="L40" s="87" t="s">
        <v>901</v>
      </c>
      <c r="M40" s="87" t="s">
        <v>901</v>
      </c>
      <c r="N40" s="87" t="s">
        <v>901</v>
      </c>
      <c r="O40" s="6" t="s">
        <v>1170</v>
      </c>
      <c r="P40" s="6"/>
    </row>
    <row r="41" spans="1:16" x14ac:dyDescent="0.3">
      <c r="A41" s="1"/>
      <c r="B41" s="6" t="s">
        <v>111</v>
      </c>
      <c r="C41" s="6" t="s">
        <v>116</v>
      </c>
      <c r="D41" s="87" t="s">
        <v>62</v>
      </c>
      <c r="E41" s="6" t="s">
        <v>1221</v>
      </c>
      <c r="F41" s="87" t="s">
        <v>1225</v>
      </c>
      <c r="G41" s="87" t="s">
        <v>19</v>
      </c>
      <c r="H41" s="87" t="s">
        <v>901</v>
      </c>
      <c r="I41" s="87" t="s">
        <v>901</v>
      </c>
      <c r="J41" s="179" t="s">
        <v>1183</v>
      </c>
      <c r="K41" s="87" t="s">
        <v>901</v>
      </c>
      <c r="L41" s="87" t="s">
        <v>901</v>
      </c>
      <c r="M41" s="87" t="s">
        <v>901</v>
      </c>
      <c r="N41" s="87" t="s">
        <v>901</v>
      </c>
      <c r="O41" s="6" t="s">
        <v>1170</v>
      </c>
      <c r="P41" s="6"/>
    </row>
    <row r="42" spans="1:16" x14ac:dyDescent="0.3">
      <c r="A42" s="1"/>
      <c r="B42" s="6" t="s">
        <v>567</v>
      </c>
      <c r="C42" s="6" t="s">
        <v>989</v>
      </c>
      <c r="D42" s="87" t="s">
        <v>62</v>
      </c>
      <c r="E42" s="6" t="s">
        <v>1226</v>
      </c>
      <c r="F42" s="87" t="s">
        <v>18</v>
      </c>
      <c r="G42" s="87" t="s">
        <v>19</v>
      </c>
      <c r="H42" s="87" t="s">
        <v>1227</v>
      </c>
      <c r="I42" s="87" t="s">
        <v>1228</v>
      </c>
      <c r="J42" s="179" t="s">
        <v>1183</v>
      </c>
      <c r="K42" s="87" t="s">
        <v>901</v>
      </c>
      <c r="L42" s="87" t="s">
        <v>901</v>
      </c>
      <c r="M42" s="87" t="s">
        <v>901</v>
      </c>
      <c r="N42" s="87" t="s">
        <v>901</v>
      </c>
      <c r="O42" s="6" t="s">
        <v>1170</v>
      </c>
      <c r="P42" s="6"/>
    </row>
    <row r="43" spans="1:16" x14ac:dyDescent="0.3">
      <c r="A43" s="1"/>
      <c r="B43" s="6" t="s">
        <v>567</v>
      </c>
      <c r="C43" s="6" t="s">
        <v>1099</v>
      </c>
      <c r="D43" s="87" t="s">
        <v>62</v>
      </c>
      <c r="E43" s="6" t="s">
        <v>1229</v>
      </c>
      <c r="F43" s="87" t="s">
        <v>18</v>
      </c>
      <c r="G43" s="87" t="s">
        <v>19</v>
      </c>
      <c r="H43" s="87" t="s">
        <v>901</v>
      </c>
      <c r="I43" s="87" t="s">
        <v>901</v>
      </c>
      <c r="J43" s="179" t="s">
        <v>1183</v>
      </c>
      <c r="K43" s="87" t="s">
        <v>901</v>
      </c>
      <c r="L43" s="87" t="s">
        <v>901</v>
      </c>
      <c r="M43" s="87" t="s">
        <v>901</v>
      </c>
      <c r="N43" s="87" t="s">
        <v>901</v>
      </c>
      <c r="O43" s="6" t="s">
        <v>1170</v>
      </c>
      <c r="P43" s="6"/>
    </row>
    <row r="44" spans="1:16" x14ac:dyDescent="0.3">
      <c r="A44" s="1"/>
      <c r="B44" s="6" t="s">
        <v>567</v>
      </c>
      <c r="C44" s="6" t="s">
        <v>1100</v>
      </c>
      <c r="D44" s="87" t="s">
        <v>38</v>
      </c>
      <c r="E44" s="6" t="s">
        <v>1230</v>
      </c>
      <c r="F44" s="87" t="s">
        <v>18</v>
      </c>
      <c r="G44" s="87" t="s">
        <v>19</v>
      </c>
      <c r="H44" s="87" t="s">
        <v>901</v>
      </c>
      <c r="I44" s="87" t="s">
        <v>901</v>
      </c>
      <c r="J44" s="179" t="s">
        <v>1183</v>
      </c>
      <c r="K44" s="87" t="s">
        <v>901</v>
      </c>
      <c r="L44" s="87" t="s">
        <v>901</v>
      </c>
      <c r="M44" s="87" t="s">
        <v>901</v>
      </c>
      <c r="N44" s="87" t="s">
        <v>901</v>
      </c>
      <c r="O44" s="6" t="s">
        <v>1170</v>
      </c>
      <c r="P44" s="6"/>
    </row>
    <row r="45" spans="1:16" x14ac:dyDescent="0.3">
      <c r="A45" s="1"/>
      <c r="B45" s="6" t="s">
        <v>567</v>
      </c>
      <c r="C45" s="6" t="s">
        <v>1101</v>
      </c>
      <c r="D45" s="87" t="s">
        <v>62</v>
      </c>
      <c r="E45" s="6" t="s">
        <v>1231</v>
      </c>
      <c r="F45" s="87" t="s">
        <v>18</v>
      </c>
      <c r="G45" s="87" t="s">
        <v>19</v>
      </c>
      <c r="H45" s="87" t="s">
        <v>1232</v>
      </c>
      <c r="I45" s="87" t="s">
        <v>901</v>
      </c>
      <c r="J45" s="179" t="s">
        <v>1183</v>
      </c>
      <c r="K45" s="87" t="s">
        <v>901</v>
      </c>
      <c r="L45" s="87" t="s">
        <v>901</v>
      </c>
      <c r="M45" s="87" t="s">
        <v>901</v>
      </c>
      <c r="N45" s="87" t="s">
        <v>901</v>
      </c>
      <c r="O45" s="6" t="s">
        <v>1170</v>
      </c>
      <c r="P45" s="6"/>
    </row>
    <row r="46" spans="1:16" x14ac:dyDescent="0.3">
      <c r="A46" s="1"/>
      <c r="B46" s="6" t="s">
        <v>449</v>
      </c>
      <c r="C46" s="6" t="s">
        <v>1106</v>
      </c>
      <c r="D46" s="87" t="s">
        <v>1108</v>
      </c>
      <c r="E46" s="6" t="s">
        <v>1233</v>
      </c>
      <c r="F46" s="87" t="s">
        <v>1234</v>
      </c>
      <c r="G46" s="87" t="s">
        <v>1235</v>
      </c>
      <c r="H46" s="87" t="s">
        <v>1236</v>
      </c>
      <c r="I46" s="87" t="s">
        <v>901</v>
      </c>
      <c r="J46" s="180" t="s">
        <v>1189</v>
      </c>
      <c r="K46" s="87" t="s">
        <v>901</v>
      </c>
      <c r="L46" s="87" t="s">
        <v>901</v>
      </c>
      <c r="M46" s="87" t="s">
        <v>901</v>
      </c>
      <c r="N46" s="87" t="s">
        <v>901</v>
      </c>
      <c r="O46" s="6" t="s">
        <v>1170</v>
      </c>
      <c r="P46" s="6"/>
    </row>
    <row r="47" spans="1:16" x14ac:dyDescent="0.3">
      <c r="A47" s="1"/>
      <c r="B47" s="6" t="s">
        <v>130</v>
      </c>
      <c r="C47" s="6" t="s">
        <v>1113</v>
      </c>
      <c r="D47" s="87" t="s">
        <v>62</v>
      </c>
      <c r="E47" s="6" t="s">
        <v>1237</v>
      </c>
      <c r="F47" s="87" t="s">
        <v>18</v>
      </c>
      <c r="G47" s="87" t="s">
        <v>1238</v>
      </c>
      <c r="H47" s="87" t="s">
        <v>901</v>
      </c>
      <c r="I47" s="87" t="s">
        <v>901</v>
      </c>
      <c r="J47" s="179" t="s">
        <v>1183</v>
      </c>
      <c r="K47" s="87" t="s">
        <v>901</v>
      </c>
      <c r="L47" s="87" t="s">
        <v>901</v>
      </c>
      <c r="M47" s="87" t="s">
        <v>901</v>
      </c>
      <c r="N47" s="87" t="s">
        <v>901</v>
      </c>
      <c r="O47" s="6" t="s">
        <v>1170</v>
      </c>
      <c r="P47" s="6"/>
    </row>
    <row r="48" spans="1:16" x14ac:dyDescent="0.3">
      <c r="A48" s="1"/>
      <c r="B48" s="6" t="s">
        <v>130</v>
      </c>
      <c r="C48" s="6" t="s">
        <v>1113</v>
      </c>
      <c r="D48" s="87" t="s">
        <v>62</v>
      </c>
      <c r="E48" s="6" t="s">
        <v>1237</v>
      </c>
      <c r="F48" s="87" t="s">
        <v>1238</v>
      </c>
      <c r="G48" s="87" t="s">
        <v>19</v>
      </c>
      <c r="H48" s="87" t="s">
        <v>901</v>
      </c>
      <c r="I48" s="87" t="s">
        <v>901</v>
      </c>
      <c r="J48" s="180" t="s">
        <v>1189</v>
      </c>
      <c r="K48" s="87" t="s">
        <v>901</v>
      </c>
      <c r="L48" s="87" t="s">
        <v>901</v>
      </c>
      <c r="M48" s="87" t="s">
        <v>901</v>
      </c>
      <c r="N48" s="87" t="s">
        <v>901</v>
      </c>
      <c r="O48" s="6" t="s">
        <v>1170</v>
      </c>
      <c r="P48" s="6"/>
    </row>
    <row r="49" spans="1:16" x14ac:dyDescent="0.3">
      <c r="A49" s="1"/>
      <c r="B49" s="6" t="s">
        <v>134</v>
      </c>
      <c r="C49" s="6" t="s">
        <v>1114</v>
      </c>
      <c r="D49" s="87" t="s">
        <v>1066</v>
      </c>
      <c r="E49" s="6" t="s">
        <v>1239</v>
      </c>
      <c r="F49" s="87" t="s">
        <v>1240</v>
      </c>
      <c r="G49" s="87" t="s">
        <v>1241</v>
      </c>
      <c r="H49" s="87" t="s">
        <v>1242</v>
      </c>
      <c r="I49" s="87" t="s">
        <v>901</v>
      </c>
      <c r="J49" s="179" t="s">
        <v>1183</v>
      </c>
      <c r="K49" s="87" t="s">
        <v>901</v>
      </c>
      <c r="L49" s="87" t="s">
        <v>901</v>
      </c>
      <c r="M49" s="87" t="s">
        <v>901</v>
      </c>
      <c r="N49" s="87" t="s">
        <v>901</v>
      </c>
      <c r="O49" s="6" t="s">
        <v>1170</v>
      </c>
      <c r="P49" s="6"/>
    </row>
    <row r="50" spans="1:16" x14ac:dyDescent="0.3">
      <c r="A50" s="1"/>
      <c r="B50" s="6" t="s">
        <v>134</v>
      </c>
      <c r="C50" s="6" t="s">
        <v>1114</v>
      </c>
      <c r="D50" s="87" t="s">
        <v>1066</v>
      </c>
      <c r="E50" s="6" t="s">
        <v>1239</v>
      </c>
      <c r="F50" s="87" t="s">
        <v>1241</v>
      </c>
      <c r="G50" s="87" t="s">
        <v>19</v>
      </c>
      <c r="H50" s="87" t="s">
        <v>901</v>
      </c>
      <c r="I50" s="87" t="s">
        <v>901</v>
      </c>
      <c r="J50" s="180" t="s">
        <v>1189</v>
      </c>
      <c r="K50" s="87" t="s">
        <v>901</v>
      </c>
      <c r="L50" s="87" t="s">
        <v>901</v>
      </c>
      <c r="M50" s="87" t="s">
        <v>901</v>
      </c>
      <c r="N50" s="87" t="s">
        <v>901</v>
      </c>
      <c r="O50" s="6" t="s">
        <v>1170</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2769</v>
      </c>
      <c r="C5" s="1"/>
      <c r="D5" s="1"/>
      <c r="E5" s="1"/>
      <c r="F5" s="1"/>
      <c r="G5" s="1"/>
      <c r="H5" s="1"/>
    </row>
    <row r="6" spans="1:8" ht="52.95" customHeight="1" x14ac:dyDescent="0.3">
      <c r="A6" s="1"/>
      <c r="B6" s="3" t="s">
        <v>4</v>
      </c>
      <c r="C6" s="3" t="s">
        <v>2770</v>
      </c>
      <c r="D6" s="3" t="s">
        <v>2771</v>
      </c>
      <c r="E6" s="3" t="s">
        <v>7</v>
      </c>
      <c r="F6" s="3" t="s">
        <v>8</v>
      </c>
      <c r="G6" s="3" t="s">
        <v>2772</v>
      </c>
      <c r="H6" s="3" t="s">
        <v>1516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901</v>
      </c>
      <c r="C8" s="181" t="s">
        <v>901</v>
      </c>
      <c r="D8" s="181" t="s">
        <v>901</v>
      </c>
      <c r="E8" s="181" t="s">
        <v>901</v>
      </c>
      <c r="F8" s="181" t="s">
        <v>901</v>
      </c>
      <c r="G8" s="181" t="s">
        <v>2776</v>
      </c>
      <c r="H8" s="181" t="s">
        <v>901</v>
      </c>
      <c r="I8" s="181" t="s">
        <v>901</v>
      </c>
      <c r="J8" s="181" t="s">
        <v>2777</v>
      </c>
      <c r="K8" s="181" t="s">
        <v>901</v>
      </c>
      <c r="L8" s="181" t="s">
        <v>901</v>
      </c>
      <c r="M8" s="181" t="s">
        <v>2778</v>
      </c>
      <c r="N8" s="181" t="s">
        <v>901</v>
      </c>
      <c r="O8" s="181" t="s">
        <v>901</v>
      </c>
      <c r="P8" s="181" t="s">
        <v>2779</v>
      </c>
      <c r="Q8" s="181" t="s">
        <v>901</v>
      </c>
      <c r="R8" s="181" t="s">
        <v>901</v>
      </c>
      <c r="S8" s="181" t="s">
        <v>2780</v>
      </c>
      <c r="T8" s="181" t="s">
        <v>901</v>
      </c>
      <c r="U8" s="181" t="s">
        <v>901</v>
      </c>
      <c r="V8" s="181" t="s">
        <v>2781</v>
      </c>
      <c r="W8" s="181" t="s">
        <v>901</v>
      </c>
      <c r="X8" s="181" t="s">
        <v>901</v>
      </c>
      <c r="Y8" s="181" t="s">
        <v>2782</v>
      </c>
      <c r="Z8" s="181" t="s">
        <v>901</v>
      </c>
      <c r="AA8" s="181" t="s">
        <v>901</v>
      </c>
      <c r="AB8" s="181" t="s">
        <v>2783</v>
      </c>
      <c r="AC8" s="181" t="s">
        <v>901</v>
      </c>
      <c r="AD8" s="181" t="s">
        <v>901</v>
      </c>
      <c r="AE8" s="181" t="s">
        <v>2784</v>
      </c>
      <c r="AF8" s="181" t="s">
        <v>901</v>
      </c>
      <c r="AG8" s="181" t="s">
        <v>901</v>
      </c>
      <c r="AH8" s="181" t="s">
        <v>2785</v>
      </c>
      <c r="AI8" s="181" t="s">
        <v>901</v>
      </c>
      <c r="AJ8" s="181" t="s">
        <v>901</v>
      </c>
      <c r="AK8" s="181" t="s">
        <v>2786</v>
      </c>
      <c r="AL8" s="181" t="s">
        <v>901</v>
      </c>
      <c r="AM8" s="181" t="s">
        <v>901</v>
      </c>
      <c r="AN8" s="181" t="s">
        <v>2787</v>
      </c>
      <c r="AO8" s="181" t="s">
        <v>901</v>
      </c>
      <c r="AP8" s="181" t="s">
        <v>901</v>
      </c>
      <c r="AQ8" s="181" t="s">
        <v>2788</v>
      </c>
      <c r="AR8" s="181" t="s">
        <v>901</v>
      </c>
      <c r="AS8" s="181" t="s">
        <v>901</v>
      </c>
      <c r="AT8" s="181" t="s">
        <v>2789</v>
      </c>
      <c r="AU8" s="181" t="s">
        <v>901</v>
      </c>
      <c r="AV8" s="181" t="s">
        <v>901</v>
      </c>
      <c r="AW8" s="181" t="s">
        <v>2790</v>
      </c>
      <c r="AX8" s="181" t="s">
        <v>901</v>
      </c>
      <c r="AY8" s="181" t="s">
        <v>901</v>
      </c>
      <c r="AZ8" s="181" t="s">
        <v>2791</v>
      </c>
      <c r="BA8" s="181" t="s">
        <v>901</v>
      </c>
      <c r="BB8" s="181" t="s">
        <v>901</v>
      </c>
      <c r="BC8" s="181" t="s">
        <v>2792</v>
      </c>
      <c r="BD8" s="181" t="s">
        <v>901</v>
      </c>
      <c r="BE8" s="181" t="s">
        <v>901</v>
      </c>
      <c r="BF8" s="181" t="s">
        <v>2793</v>
      </c>
      <c r="BG8" s="181" t="s">
        <v>901</v>
      </c>
      <c r="BH8" s="181" t="s">
        <v>901</v>
      </c>
      <c r="BI8" s="181" t="s">
        <v>2794</v>
      </c>
      <c r="BJ8" s="181" t="s">
        <v>901</v>
      </c>
      <c r="BK8" s="181" t="s">
        <v>901</v>
      </c>
      <c r="BL8" s="181" t="s">
        <v>2795</v>
      </c>
      <c r="BM8" s="181" t="s">
        <v>901</v>
      </c>
      <c r="BN8" s="181" t="s">
        <v>901</v>
      </c>
      <c r="BO8" s="181" t="s">
        <v>2796</v>
      </c>
      <c r="BP8" s="181" t="s">
        <v>901</v>
      </c>
      <c r="BQ8" s="181" t="s">
        <v>901</v>
      </c>
      <c r="BR8" s="181" t="s">
        <v>2797</v>
      </c>
      <c r="BS8" s="181" t="s">
        <v>901</v>
      </c>
      <c r="BT8" s="181" t="s">
        <v>901</v>
      </c>
      <c r="BU8" s="181" t="s">
        <v>2798</v>
      </c>
      <c r="BV8" s="181" t="s">
        <v>901</v>
      </c>
      <c r="BW8" s="181" t="s">
        <v>901</v>
      </c>
      <c r="BX8" s="181" t="s">
        <v>2799</v>
      </c>
      <c r="BY8" s="181" t="s">
        <v>901</v>
      </c>
      <c r="BZ8" s="181" t="s">
        <v>901</v>
      </c>
      <c r="CA8" s="181" t="s">
        <v>2800</v>
      </c>
      <c r="CB8" s="181" t="s">
        <v>901</v>
      </c>
      <c r="CC8" s="181" t="s">
        <v>901</v>
      </c>
      <c r="CD8" s="181" t="s">
        <v>2801</v>
      </c>
      <c r="CE8" s="181" t="s">
        <v>901</v>
      </c>
      <c r="CF8" s="181" t="s">
        <v>901</v>
      </c>
      <c r="CG8" s="181" t="s">
        <v>2802</v>
      </c>
      <c r="CH8" s="181" t="s">
        <v>901</v>
      </c>
      <c r="CI8" s="181" t="s">
        <v>901</v>
      </c>
      <c r="CJ8" s="181" t="s">
        <v>2803</v>
      </c>
      <c r="CK8" s="181" t="s">
        <v>901</v>
      </c>
      <c r="CL8" s="181" t="s">
        <v>901</v>
      </c>
      <c r="CM8" s="181" t="s">
        <v>2804</v>
      </c>
      <c r="CN8" s="181" t="s">
        <v>901</v>
      </c>
      <c r="CO8" s="181" t="s">
        <v>901</v>
      </c>
      <c r="CP8" s="181" t="s">
        <v>2805</v>
      </c>
      <c r="CQ8" s="181" t="s">
        <v>901</v>
      </c>
      <c r="CR8" s="181" t="s">
        <v>901</v>
      </c>
      <c r="CS8" s="181" t="s">
        <v>2806</v>
      </c>
      <c r="CT8" s="181" t="s">
        <v>901</v>
      </c>
      <c r="CU8" s="181" t="s">
        <v>901</v>
      </c>
      <c r="CV8" s="181" t="s">
        <v>2807</v>
      </c>
      <c r="CW8" s="181" t="s">
        <v>901</v>
      </c>
      <c r="CX8" s="181" t="s">
        <v>901</v>
      </c>
      <c r="CY8" s="181" t="s">
        <v>2808</v>
      </c>
      <c r="CZ8" s="181" t="s">
        <v>901</v>
      </c>
      <c r="DA8" s="181" t="s">
        <v>901</v>
      </c>
      <c r="DB8" s="181" t="s">
        <v>2809</v>
      </c>
      <c r="DC8" s="181" t="s">
        <v>901</v>
      </c>
      <c r="DD8" s="181" t="s">
        <v>901</v>
      </c>
      <c r="DE8" s="181" t="s">
        <v>2810</v>
      </c>
      <c r="DF8" s="181" t="s">
        <v>901</v>
      </c>
      <c r="DG8" s="181" t="s">
        <v>901</v>
      </c>
      <c r="DH8" s="181" t="s">
        <v>2811</v>
      </c>
      <c r="DI8" s="181" t="s">
        <v>901</v>
      </c>
      <c r="DJ8" s="181" t="s">
        <v>901</v>
      </c>
      <c r="DK8" s="181" t="s">
        <v>2812</v>
      </c>
      <c r="DL8" s="181" t="s">
        <v>901</v>
      </c>
      <c r="DM8" s="181" t="s">
        <v>901</v>
      </c>
      <c r="DN8" s="181" t="s">
        <v>2813</v>
      </c>
      <c r="DO8" s="181" t="s">
        <v>901</v>
      </c>
      <c r="DP8" s="181" t="s">
        <v>901</v>
      </c>
      <c r="DQ8" s="181" t="s">
        <v>2814</v>
      </c>
      <c r="DR8" s="181" t="s">
        <v>901</v>
      </c>
      <c r="DS8" s="181" t="s">
        <v>901</v>
      </c>
      <c r="DT8" s="181" t="s">
        <v>2815</v>
      </c>
      <c r="DU8" s="181" t="s">
        <v>901</v>
      </c>
      <c r="DV8" s="181" t="s">
        <v>901</v>
      </c>
      <c r="DW8" s="181" t="s">
        <v>2816</v>
      </c>
      <c r="DX8" s="181" t="s">
        <v>901</v>
      </c>
      <c r="DY8" s="181" t="s">
        <v>901</v>
      </c>
      <c r="DZ8" s="181" t="s">
        <v>2817</v>
      </c>
      <c r="EA8" s="181" t="s">
        <v>901</v>
      </c>
      <c r="EB8" s="181" t="s">
        <v>901</v>
      </c>
      <c r="EC8" s="181" t="s">
        <v>2818</v>
      </c>
      <c r="ED8" s="181" t="s">
        <v>901</v>
      </c>
      <c r="EE8" s="181" t="s">
        <v>901</v>
      </c>
      <c r="EF8" s="181" t="s">
        <v>2819</v>
      </c>
      <c r="EG8" s="181" t="s">
        <v>901</v>
      </c>
      <c r="EH8" s="181" t="s">
        <v>901</v>
      </c>
      <c r="EI8" s="181" t="s">
        <v>2820</v>
      </c>
      <c r="EJ8" s="181" t="s">
        <v>901</v>
      </c>
      <c r="EK8" s="181" t="s">
        <v>901</v>
      </c>
      <c r="EL8" s="181" t="s">
        <v>2821</v>
      </c>
      <c r="EM8" s="181" t="s">
        <v>901</v>
      </c>
      <c r="EN8" s="181" t="s">
        <v>901</v>
      </c>
      <c r="EO8" s="181" t="s">
        <v>2822</v>
      </c>
      <c r="EP8" s="181" t="s">
        <v>901</v>
      </c>
      <c r="EQ8" s="181" t="s">
        <v>901</v>
      </c>
      <c r="ER8" s="181" t="s">
        <v>2823</v>
      </c>
      <c r="ES8" s="181" t="s">
        <v>901</v>
      </c>
      <c r="ET8" s="181" t="s">
        <v>901</v>
      </c>
    </row>
    <row r="9" spans="1:150" x14ac:dyDescent="0.3">
      <c r="A9" s="1"/>
      <c r="B9" s="181" t="s">
        <v>2824</v>
      </c>
      <c r="C9" s="181" t="s">
        <v>3</v>
      </c>
      <c r="D9" s="181" t="s">
        <v>62</v>
      </c>
      <c r="E9" s="181" t="s">
        <v>2825</v>
      </c>
      <c r="F9" s="181" t="s">
        <v>2826</v>
      </c>
      <c r="G9" s="181" t="s">
        <v>2827</v>
      </c>
      <c r="H9" s="181" t="s">
        <v>2828</v>
      </c>
      <c r="I9" s="181" t="s">
        <v>2829</v>
      </c>
      <c r="J9" s="181" t="s">
        <v>2827</v>
      </c>
      <c r="K9" s="181" t="s">
        <v>2828</v>
      </c>
      <c r="L9" s="181" t="s">
        <v>2829</v>
      </c>
      <c r="M9" s="181" t="s">
        <v>2827</v>
      </c>
      <c r="N9" s="181" t="s">
        <v>2828</v>
      </c>
      <c r="O9" s="181" t="s">
        <v>2829</v>
      </c>
      <c r="P9" s="181" t="s">
        <v>2827</v>
      </c>
      <c r="Q9" s="181" t="s">
        <v>2828</v>
      </c>
      <c r="R9" s="181" t="s">
        <v>2829</v>
      </c>
      <c r="S9" s="181" t="s">
        <v>2827</v>
      </c>
      <c r="T9" s="181" t="s">
        <v>2828</v>
      </c>
      <c r="U9" s="181" t="s">
        <v>2829</v>
      </c>
      <c r="V9" s="181" t="s">
        <v>2827</v>
      </c>
      <c r="W9" s="181" t="s">
        <v>2828</v>
      </c>
      <c r="X9" s="181" t="s">
        <v>2829</v>
      </c>
      <c r="Y9" s="181" t="s">
        <v>2827</v>
      </c>
      <c r="Z9" s="181" t="s">
        <v>2828</v>
      </c>
      <c r="AA9" s="181" t="s">
        <v>2829</v>
      </c>
      <c r="AB9" s="181" t="s">
        <v>2827</v>
      </c>
      <c r="AC9" s="181" t="s">
        <v>2828</v>
      </c>
      <c r="AD9" s="181" t="s">
        <v>2829</v>
      </c>
      <c r="AE9" s="181" t="s">
        <v>2827</v>
      </c>
      <c r="AF9" s="181" t="s">
        <v>2828</v>
      </c>
      <c r="AG9" s="181" t="s">
        <v>2829</v>
      </c>
      <c r="AH9" s="181" t="s">
        <v>2827</v>
      </c>
      <c r="AI9" s="181" t="s">
        <v>2828</v>
      </c>
      <c r="AJ9" s="181" t="s">
        <v>2829</v>
      </c>
      <c r="AK9" s="181" t="s">
        <v>2827</v>
      </c>
      <c r="AL9" s="181" t="s">
        <v>2828</v>
      </c>
      <c r="AM9" s="181" t="s">
        <v>2829</v>
      </c>
      <c r="AN9" s="181" t="s">
        <v>2827</v>
      </c>
      <c r="AO9" s="181" t="s">
        <v>2828</v>
      </c>
      <c r="AP9" s="181" t="s">
        <v>2829</v>
      </c>
      <c r="AQ9" s="181" t="s">
        <v>2827</v>
      </c>
      <c r="AR9" s="181" t="s">
        <v>2828</v>
      </c>
      <c r="AS9" s="181" t="s">
        <v>2829</v>
      </c>
      <c r="AT9" s="181" t="s">
        <v>2827</v>
      </c>
      <c r="AU9" s="181" t="s">
        <v>2828</v>
      </c>
      <c r="AV9" s="181" t="s">
        <v>2829</v>
      </c>
      <c r="AW9" s="181" t="s">
        <v>2827</v>
      </c>
      <c r="AX9" s="181" t="s">
        <v>2828</v>
      </c>
      <c r="AY9" s="181" t="s">
        <v>2829</v>
      </c>
      <c r="AZ9" s="181" t="s">
        <v>2827</v>
      </c>
      <c r="BA9" s="181" t="s">
        <v>2828</v>
      </c>
      <c r="BB9" s="181" t="s">
        <v>2829</v>
      </c>
      <c r="BC9" s="181" t="s">
        <v>2827</v>
      </c>
      <c r="BD9" s="181" t="s">
        <v>2828</v>
      </c>
      <c r="BE9" s="181" t="s">
        <v>2829</v>
      </c>
      <c r="BF9" s="181" t="s">
        <v>2827</v>
      </c>
      <c r="BG9" s="181" t="s">
        <v>2828</v>
      </c>
      <c r="BH9" s="181" t="s">
        <v>2829</v>
      </c>
      <c r="BI9" s="181" t="s">
        <v>2827</v>
      </c>
      <c r="BJ9" s="181" t="s">
        <v>2828</v>
      </c>
      <c r="BK9" s="181" t="s">
        <v>2829</v>
      </c>
      <c r="BL9" s="181" t="s">
        <v>2827</v>
      </c>
      <c r="BM9" s="181" t="s">
        <v>2828</v>
      </c>
      <c r="BN9" s="181" t="s">
        <v>2829</v>
      </c>
      <c r="BO9" s="181" t="s">
        <v>2827</v>
      </c>
      <c r="BP9" s="181" t="s">
        <v>2828</v>
      </c>
      <c r="BQ9" s="181" t="s">
        <v>2829</v>
      </c>
      <c r="BR9" s="181" t="s">
        <v>2827</v>
      </c>
      <c r="BS9" s="181" t="s">
        <v>2828</v>
      </c>
      <c r="BT9" s="181" t="s">
        <v>2829</v>
      </c>
      <c r="BU9" s="181" t="s">
        <v>2827</v>
      </c>
      <c r="BV9" s="181" t="s">
        <v>2828</v>
      </c>
      <c r="BW9" s="181" t="s">
        <v>2829</v>
      </c>
      <c r="BX9" s="181" t="s">
        <v>2827</v>
      </c>
      <c r="BY9" s="181" t="s">
        <v>2828</v>
      </c>
      <c r="BZ9" s="181" t="s">
        <v>2829</v>
      </c>
      <c r="CA9" s="181" t="s">
        <v>2827</v>
      </c>
      <c r="CB9" s="181" t="s">
        <v>2828</v>
      </c>
      <c r="CC9" s="181" t="s">
        <v>2829</v>
      </c>
      <c r="CD9" s="181" t="s">
        <v>2827</v>
      </c>
      <c r="CE9" s="181" t="s">
        <v>2828</v>
      </c>
      <c r="CF9" s="181" t="s">
        <v>2829</v>
      </c>
      <c r="CG9" s="181" t="s">
        <v>2827</v>
      </c>
      <c r="CH9" s="181" t="s">
        <v>2828</v>
      </c>
      <c r="CI9" s="181" t="s">
        <v>2829</v>
      </c>
      <c r="CJ9" s="181" t="s">
        <v>2827</v>
      </c>
      <c r="CK9" s="181" t="s">
        <v>2828</v>
      </c>
      <c r="CL9" s="181" t="s">
        <v>2829</v>
      </c>
      <c r="CM9" s="181" t="s">
        <v>2827</v>
      </c>
      <c r="CN9" s="181" t="s">
        <v>2828</v>
      </c>
      <c r="CO9" s="181" t="s">
        <v>2829</v>
      </c>
      <c r="CP9" s="181" t="s">
        <v>2827</v>
      </c>
      <c r="CQ9" s="181" t="s">
        <v>2828</v>
      </c>
      <c r="CR9" s="181" t="s">
        <v>2829</v>
      </c>
      <c r="CS9" s="181" t="s">
        <v>2827</v>
      </c>
      <c r="CT9" s="181" t="s">
        <v>2828</v>
      </c>
      <c r="CU9" s="181" t="s">
        <v>2829</v>
      </c>
      <c r="CV9" s="181" t="s">
        <v>2827</v>
      </c>
      <c r="CW9" s="181" t="s">
        <v>2828</v>
      </c>
      <c r="CX9" s="181" t="s">
        <v>2829</v>
      </c>
      <c r="CY9" s="181" t="s">
        <v>2827</v>
      </c>
      <c r="CZ9" s="181" t="s">
        <v>2828</v>
      </c>
      <c r="DA9" s="181" t="s">
        <v>2829</v>
      </c>
      <c r="DB9" s="181" t="s">
        <v>2827</v>
      </c>
      <c r="DC9" s="181" t="s">
        <v>2828</v>
      </c>
      <c r="DD9" s="181" t="s">
        <v>2829</v>
      </c>
      <c r="DE9" s="181" t="s">
        <v>2827</v>
      </c>
      <c r="DF9" s="181" t="s">
        <v>2828</v>
      </c>
      <c r="DG9" s="181" t="s">
        <v>2829</v>
      </c>
      <c r="DH9" s="181" t="s">
        <v>2827</v>
      </c>
      <c r="DI9" s="181" t="s">
        <v>2828</v>
      </c>
      <c r="DJ9" s="181" t="s">
        <v>2829</v>
      </c>
      <c r="DK9" s="181" t="s">
        <v>2827</v>
      </c>
      <c r="DL9" s="181" t="s">
        <v>2828</v>
      </c>
      <c r="DM9" s="181" t="s">
        <v>2829</v>
      </c>
      <c r="DN9" s="181" t="s">
        <v>2827</v>
      </c>
      <c r="DO9" s="181" t="s">
        <v>2828</v>
      </c>
      <c r="DP9" s="181" t="s">
        <v>2829</v>
      </c>
      <c r="DQ9" s="181" t="s">
        <v>2827</v>
      </c>
      <c r="DR9" s="181" t="s">
        <v>2828</v>
      </c>
      <c r="DS9" s="181" t="s">
        <v>2829</v>
      </c>
      <c r="DT9" s="181" t="s">
        <v>2827</v>
      </c>
      <c r="DU9" s="181" t="s">
        <v>2828</v>
      </c>
      <c r="DV9" s="181" t="s">
        <v>2829</v>
      </c>
      <c r="DW9" s="181" t="s">
        <v>2827</v>
      </c>
      <c r="DX9" s="181" t="s">
        <v>2828</v>
      </c>
      <c r="DY9" s="181" t="s">
        <v>2829</v>
      </c>
      <c r="DZ9" s="181" t="s">
        <v>2827</v>
      </c>
      <c r="EA9" s="181" t="s">
        <v>2828</v>
      </c>
      <c r="EB9" s="181" t="s">
        <v>2829</v>
      </c>
      <c r="EC9" s="181" t="s">
        <v>2827</v>
      </c>
      <c r="ED9" s="181" t="s">
        <v>2828</v>
      </c>
      <c r="EE9" s="181" t="s">
        <v>2829</v>
      </c>
      <c r="EF9" s="181" t="s">
        <v>2827</v>
      </c>
      <c r="EG9" s="181" t="s">
        <v>2828</v>
      </c>
      <c r="EH9" s="181" t="s">
        <v>2829</v>
      </c>
      <c r="EI9" s="181" t="s">
        <v>2827</v>
      </c>
      <c r="EJ9" s="181" t="s">
        <v>2828</v>
      </c>
      <c r="EK9" s="181" t="s">
        <v>2829</v>
      </c>
      <c r="EL9" s="181" t="s">
        <v>2827</v>
      </c>
      <c r="EM9" s="181" t="s">
        <v>2828</v>
      </c>
      <c r="EN9" s="181" t="s">
        <v>2829</v>
      </c>
      <c r="EO9" s="181" t="s">
        <v>2827</v>
      </c>
      <c r="EP9" s="181" t="s">
        <v>2828</v>
      </c>
      <c r="EQ9" s="181" t="s">
        <v>2829</v>
      </c>
      <c r="ER9" s="181" t="s">
        <v>2827</v>
      </c>
      <c r="ES9" s="181" t="s">
        <v>2828</v>
      </c>
      <c r="ET9" s="181" t="s">
        <v>2829</v>
      </c>
    </row>
    <row r="10" spans="1:150" x14ac:dyDescent="0.3">
      <c r="A10" s="1"/>
      <c r="B10" s="182" t="s">
        <v>2830</v>
      </c>
      <c r="C10" s="182" t="s">
        <v>83</v>
      </c>
      <c r="D10" s="182" t="s">
        <v>89</v>
      </c>
      <c r="E10" s="182" t="s">
        <v>2831</v>
      </c>
      <c r="F10" s="182" t="s">
        <v>2832</v>
      </c>
      <c r="G10" s="182" t="s">
        <v>2833</v>
      </c>
      <c r="H10" s="182" t="s">
        <v>2721</v>
      </c>
      <c r="I10" s="182" t="s">
        <v>2721</v>
      </c>
      <c r="J10" s="182" t="s">
        <v>2833</v>
      </c>
      <c r="K10" s="182" t="s">
        <v>2721</v>
      </c>
      <c r="L10" s="182" t="s">
        <v>2721</v>
      </c>
      <c r="M10" s="182" t="s">
        <v>2833</v>
      </c>
      <c r="N10" s="182" t="s">
        <v>2721</v>
      </c>
      <c r="O10" s="182" t="s">
        <v>2721</v>
      </c>
      <c r="P10" s="182" t="s">
        <v>2833</v>
      </c>
      <c r="Q10" s="182" t="s">
        <v>2721</v>
      </c>
      <c r="R10" s="182" t="s">
        <v>2721</v>
      </c>
      <c r="S10" s="182" t="s">
        <v>2833</v>
      </c>
      <c r="T10" s="182" t="s">
        <v>2721</v>
      </c>
      <c r="U10" s="182" t="s">
        <v>2721</v>
      </c>
      <c r="V10" s="182" t="s">
        <v>2833</v>
      </c>
      <c r="W10" s="182" t="s">
        <v>2721</v>
      </c>
      <c r="X10" s="182" t="s">
        <v>2721</v>
      </c>
      <c r="Y10" s="182" t="s">
        <v>2833</v>
      </c>
      <c r="Z10" s="182" t="s">
        <v>2721</v>
      </c>
      <c r="AA10" s="182" t="s">
        <v>2721</v>
      </c>
      <c r="AB10" s="182" t="s">
        <v>2833</v>
      </c>
      <c r="AC10" s="182" t="s">
        <v>2721</v>
      </c>
      <c r="AD10" s="182" t="s">
        <v>2721</v>
      </c>
      <c r="AE10" s="182" t="s">
        <v>2833</v>
      </c>
      <c r="AF10" s="182" t="s">
        <v>2721</v>
      </c>
      <c r="AG10" s="182" t="s">
        <v>2721</v>
      </c>
      <c r="AH10" s="182" t="s">
        <v>2833</v>
      </c>
      <c r="AI10" s="182" t="s">
        <v>2721</v>
      </c>
      <c r="AJ10" s="182" t="s">
        <v>2721</v>
      </c>
      <c r="AK10" s="182" t="s">
        <v>2833</v>
      </c>
      <c r="AL10" s="182" t="s">
        <v>2721</v>
      </c>
      <c r="AM10" s="182" t="s">
        <v>2721</v>
      </c>
      <c r="AN10" s="182" t="s">
        <v>2833</v>
      </c>
      <c r="AO10" s="182" t="s">
        <v>2721</v>
      </c>
      <c r="AP10" s="182" t="s">
        <v>2721</v>
      </c>
      <c r="AQ10" s="182" t="s">
        <v>2833</v>
      </c>
      <c r="AR10" s="182" t="s">
        <v>2721</v>
      </c>
      <c r="AS10" s="182" t="s">
        <v>2721</v>
      </c>
      <c r="AT10" s="182" t="s">
        <v>2833</v>
      </c>
      <c r="AU10" s="182" t="s">
        <v>2721</v>
      </c>
      <c r="AV10" s="182" t="s">
        <v>2721</v>
      </c>
      <c r="AW10" s="182" t="s">
        <v>2833</v>
      </c>
      <c r="AX10" s="182" t="s">
        <v>2721</v>
      </c>
      <c r="AY10" s="182" t="s">
        <v>2721</v>
      </c>
      <c r="AZ10" s="182" t="s">
        <v>2833</v>
      </c>
      <c r="BA10" s="182" t="s">
        <v>2721</v>
      </c>
      <c r="BB10" s="182" t="s">
        <v>2834</v>
      </c>
      <c r="BC10" s="182" t="s">
        <v>2833</v>
      </c>
      <c r="BD10" s="182" t="s">
        <v>2721</v>
      </c>
      <c r="BE10" s="182" t="s">
        <v>2835</v>
      </c>
      <c r="BF10" s="182" t="s">
        <v>2833</v>
      </c>
      <c r="BG10" s="182" t="s">
        <v>2721</v>
      </c>
      <c r="BH10" s="182" t="s">
        <v>2835</v>
      </c>
      <c r="BI10" s="182" t="s">
        <v>2833</v>
      </c>
      <c r="BJ10" s="182" t="s">
        <v>2721</v>
      </c>
      <c r="BK10" s="182" t="s">
        <v>2721</v>
      </c>
      <c r="BL10" s="182" t="s">
        <v>2833</v>
      </c>
      <c r="BM10" s="182" t="s">
        <v>2721</v>
      </c>
      <c r="BN10" s="182" t="s">
        <v>2721</v>
      </c>
      <c r="BO10" s="182" t="s">
        <v>2833</v>
      </c>
      <c r="BP10" s="182" t="s">
        <v>2721</v>
      </c>
      <c r="BQ10" s="182" t="s">
        <v>2721</v>
      </c>
      <c r="BR10" s="182" t="s">
        <v>2833</v>
      </c>
      <c r="BS10" s="182" t="s">
        <v>2721</v>
      </c>
      <c r="BT10" s="182" t="s">
        <v>2721</v>
      </c>
      <c r="BU10" s="182" t="s">
        <v>2833</v>
      </c>
      <c r="BV10" s="182" t="s">
        <v>2721</v>
      </c>
      <c r="BW10" s="182" t="s">
        <v>2721</v>
      </c>
      <c r="BX10" s="182" t="s">
        <v>2833</v>
      </c>
      <c r="BY10" s="182" t="s">
        <v>2721</v>
      </c>
      <c r="BZ10" s="182" t="s">
        <v>2721</v>
      </c>
      <c r="CA10" s="182" t="s">
        <v>2833</v>
      </c>
      <c r="CB10" s="182" t="s">
        <v>2721</v>
      </c>
      <c r="CC10" s="182" t="s">
        <v>2721</v>
      </c>
      <c r="CD10" s="182" t="s">
        <v>2833</v>
      </c>
      <c r="CE10" s="182" t="s">
        <v>2721</v>
      </c>
      <c r="CF10" s="182" t="s">
        <v>2836</v>
      </c>
      <c r="CG10" s="182" t="s">
        <v>2833</v>
      </c>
      <c r="CH10" s="182" t="s">
        <v>2721</v>
      </c>
      <c r="CI10" s="182" t="s">
        <v>2721</v>
      </c>
      <c r="CJ10" s="182" t="s">
        <v>2833</v>
      </c>
      <c r="CK10" s="182" t="s">
        <v>2721</v>
      </c>
      <c r="CL10" s="182" t="s">
        <v>2721</v>
      </c>
      <c r="CM10" s="182" t="s">
        <v>2833</v>
      </c>
      <c r="CN10" s="182" t="s">
        <v>2721</v>
      </c>
      <c r="CO10" s="182" t="s">
        <v>2721</v>
      </c>
      <c r="CP10" s="182" t="s">
        <v>2833</v>
      </c>
      <c r="CQ10" s="182" t="s">
        <v>2721</v>
      </c>
      <c r="CR10" s="182" t="s">
        <v>2721</v>
      </c>
      <c r="CS10" s="182" t="s">
        <v>2833</v>
      </c>
      <c r="CT10" s="182" t="s">
        <v>2721</v>
      </c>
      <c r="CU10" s="182" t="s">
        <v>2721</v>
      </c>
      <c r="CV10" s="182" t="s">
        <v>2833</v>
      </c>
      <c r="CW10" s="182" t="s">
        <v>2721</v>
      </c>
      <c r="CX10" s="182" t="s">
        <v>2721</v>
      </c>
      <c r="CY10" s="182" t="s">
        <v>2833</v>
      </c>
      <c r="CZ10" s="182" t="s">
        <v>2721</v>
      </c>
      <c r="DA10" s="182" t="s">
        <v>2721</v>
      </c>
      <c r="DB10" s="182" t="s">
        <v>2833</v>
      </c>
      <c r="DC10" s="182" t="s">
        <v>2721</v>
      </c>
      <c r="DD10" s="182" t="s">
        <v>2721</v>
      </c>
      <c r="DE10" s="182" t="s">
        <v>2833</v>
      </c>
      <c r="DF10" s="182" t="s">
        <v>2721</v>
      </c>
      <c r="DG10" s="182" t="s">
        <v>2721</v>
      </c>
      <c r="DH10" s="182" t="s">
        <v>2833</v>
      </c>
      <c r="DI10" s="182" t="s">
        <v>2721</v>
      </c>
      <c r="DJ10" s="182" t="s">
        <v>2721</v>
      </c>
      <c r="DK10" s="182" t="s">
        <v>2833</v>
      </c>
      <c r="DL10" s="182" t="s">
        <v>2721</v>
      </c>
      <c r="DM10" s="182" t="s">
        <v>2837</v>
      </c>
      <c r="DN10" s="182" t="s">
        <v>2833</v>
      </c>
      <c r="DO10" s="182" t="s">
        <v>2721</v>
      </c>
      <c r="DP10" s="182" t="s">
        <v>2838</v>
      </c>
      <c r="DQ10" s="182" t="s">
        <v>2833</v>
      </c>
      <c r="DR10" s="182" t="s">
        <v>2721</v>
      </c>
      <c r="DS10" s="182" t="s">
        <v>2721</v>
      </c>
      <c r="DT10" s="182" t="s">
        <v>2833</v>
      </c>
      <c r="DU10" s="182" t="s">
        <v>2721</v>
      </c>
      <c r="DV10" s="182" t="s">
        <v>2721</v>
      </c>
      <c r="DW10" s="182" t="s">
        <v>2833</v>
      </c>
      <c r="DX10" s="182" t="s">
        <v>2721</v>
      </c>
      <c r="DY10" s="182" t="s">
        <v>2721</v>
      </c>
      <c r="DZ10" s="182" t="s">
        <v>2833</v>
      </c>
      <c r="EA10" s="182" t="s">
        <v>2721</v>
      </c>
      <c r="EB10" s="182" t="s">
        <v>2721</v>
      </c>
      <c r="EC10" s="182" t="s">
        <v>2833</v>
      </c>
      <c r="ED10" s="182" t="s">
        <v>2721</v>
      </c>
      <c r="EE10" s="182" t="s">
        <v>2721</v>
      </c>
      <c r="EF10" s="182" t="s">
        <v>2833</v>
      </c>
      <c r="EG10" s="182" t="s">
        <v>2721</v>
      </c>
      <c r="EH10" s="182" t="s">
        <v>2721</v>
      </c>
      <c r="EI10" s="182" t="s">
        <v>2833</v>
      </c>
      <c r="EJ10" s="182" t="s">
        <v>2721</v>
      </c>
      <c r="EK10" s="182" t="s">
        <v>2839</v>
      </c>
      <c r="EL10" s="182" t="s">
        <v>2833</v>
      </c>
      <c r="EM10" s="182" t="s">
        <v>2721</v>
      </c>
      <c r="EN10" s="182" t="s">
        <v>2840</v>
      </c>
      <c r="EO10" s="182" t="s">
        <v>2833</v>
      </c>
      <c r="EP10" s="182" t="s">
        <v>2721</v>
      </c>
      <c r="EQ10" s="182" t="s">
        <v>2841</v>
      </c>
      <c r="ER10" s="182" t="s">
        <v>2833</v>
      </c>
      <c r="ES10" s="182" t="s">
        <v>2721</v>
      </c>
      <c r="ET10" s="182" t="s">
        <v>2721</v>
      </c>
    </row>
    <row r="11" spans="1:150" x14ac:dyDescent="0.3">
      <c r="A11" s="1"/>
      <c r="B11" s="183" t="s">
        <v>2842</v>
      </c>
      <c r="C11" s="183" t="s">
        <v>83</v>
      </c>
      <c r="D11" s="183" t="s">
        <v>89</v>
      </c>
      <c r="E11" s="183" t="s">
        <v>2843</v>
      </c>
      <c r="F11" s="183" t="s">
        <v>2844</v>
      </c>
      <c r="G11" s="184" t="s">
        <v>2833</v>
      </c>
      <c r="H11" s="184" t="s">
        <v>901</v>
      </c>
      <c r="I11" s="184" t="s">
        <v>901</v>
      </c>
      <c r="J11" s="184" t="s">
        <v>2833</v>
      </c>
      <c r="K11" s="184" t="s">
        <v>901</v>
      </c>
      <c r="L11" s="184" t="s">
        <v>901</v>
      </c>
      <c r="M11" s="184" t="s">
        <v>2833</v>
      </c>
      <c r="N11" s="184" t="s">
        <v>901</v>
      </c>
      <c r="O11" s="184" t="s">
        <v>901</v>
      </c>
      <c r="P11" s="184" t="s">
        <v>2833</v>
      </c>
      <c r="Q11" s="184" t="s">
        <v>901</v>
      </c>
      <c r="R11" s="184" t="s">
        <v>901</v>
      </c>
      <c r="S11" s="184" t="s">
        <v>2833</v>
      </c>
      <c r="T11" s="184" t="s">
        <v>901</v>
      </c>
      <c r="U11" s="184" t="s">
        <v>901</v>
      </c>
      <c r="V11" s="184" t="s">
        <v>2833</v>
      </c>
      <c r="W11" s="184" t="s">
        <v>901</v>
      </c>
      <c r="X11" s="184" t="s">
        <v>901</v>
      </c>
      <c r="Y11" s="184" t="s">
        <v>2833</v>
      </c>
      <c r="Z11" s="184" t="s">
        <v>901</v>
      </c>
      <c r="AA11" s="184" t="s">
        <v>901</v>
      </c>
      <c r="AB11" s="184" t="s">
        <v>2833</v>
      </c>
      <c r="AC11" s="184" t="s">
        <v>901</v>
      </c>
      <c r="AD11" s="184" t="s">
        <v>901</v>
      </c>
      <c r="AE11" s="184" t="s">
        <v>2833</v>
      </c>
      <c r="AF11" s="184" t="s">
        <v>901</v>
      </c>
      <c r="AG11" s="184" t="s">
        <v>901</v>
      </c>
      <c r="AH11" s="184" t="s">
        <v>2833</v>
      </c>
      <c r="AI11" s="184" t="s">
        <v>901</v>
      </c>
      <c r="AJ11" s="184" t="s">
        <v>901</v>
      </c>
      <c r="AK11" s="184" t="s">
        <v>2833</v>
      </c>
      <c r="AL11" s="184" t="s">
        <v>901</v>
      </c>
      <c r="AM11" s="184" t="s">
        <v>901</v>
      </c>
      <c r="AN11" s="184" t="s">
        <v>2833</v>
      </c>
      <c r="AO11" s="184" t="s">
        <v>901</v>
      </c>
      <c r="AP11" s="184" t="s">
        <v>901</v>
      </c>
      <c r="AQ11" s="184" t="s">
        <v>2833</v>
      </c>
      <c r="AR11" s="184" t="s">
        <v>901</v>
      </c>
      <c r="AS11" s="184" t="s">
        <v>901</v>
      </c>
      <c r="AT11" s="184" t="s">
        <v>2833</v>
      </c>
      <c r="AU11" s="184" t="s">
        <v>901</v>
      </c>
      <c r="AV11" s="184" t="s">
        <v>901</v>
      </c>
      <c r="AW11" s="184" t="s">
        <v>2833</v>
      </c>
      <c r="AX11" s="184" t="s">
        <v>901</v>
      </c>
      <c r="AY11" s="184" t="s">
        <v>901</v>
      </c>
      <c r="AZ11" s="184" t="s">
        <v>2833</v>
      </c>
      <c r="BA11" s="184" t="s">
        <v>901</v>
      </c>
      <c r="BB11" s="184" t="s">
        <v>901</v>
      </c>
      <c r="BC11" s="184" t="s">
        <v>2833</v>
      </c>
      <c r="BD11" s="184" t="s">
        <v>901</v>
      </c>
      <c r="BE11" s="184" t="s">
        <v>901</v>
      </c>
      <c r="BF11" s="184" t="s">
        <v>2833</v>
      </c>
      <c r="BG11" s="184" t="s">
        <v>901</v>
      </c>
      <c r="BH11" s="184" t="s">
        <v>901</v>
      </c>
      <c r="BI11" s="184" t="s">
        <v>2833</v>
      </c>
      <c r="BJ11" s="184" t="s">
        <v>901</v>
      </c>
      <c r="BK11" s="184" t="s">
        <v>901</v>
      </c>
      <c r="BL11" s="184" t="s">
        <v>2833</v>
      </c>
      <c r="BM11" s="184" t="s">
        <v>901</v>
      </c>
      <c r="BN11" s="184" t="s">
        <v>901</v>
      </c>
      <c r="BO11" s="184" t="s">
        <v>2833</v>
      </c>
      <c r="BP11" s="184" t="s">
        <v>901</v>
      </c>
      <c r="BQ11" s="184" t="s">
        <v>901</v>
      </c>
      <c r="BR11" s="184" t="s">
        <v>2833</v>
      </c>
      <c r="BS11" s="184" t="s">
        <v>901</v>
      </c>
      <c r="BT11" s="184" t="s">
        <v>901</v>
      </c>
      <c r="BU11" s="184" t="s">
        <v>2833</v>
      </c>
      <c r="BV11" s="184" t="s">
        <v>901</v>
      </c>
      <c r="BW11" s="184" t="s">
        <v>901</v>
      </c>
      <c r="BX11" s="184" t="s">
        <v>2833</v>
      </c>
      <c r="BY11" s="184" t="s">
        <v>901</v>
      </c>
      <c r="BZ11" s="184" t="s">
        <v>901</v>
      </c>
      <c r="CA11" s="184" t="s">
        <v>2833</v>
      </c>
      <c r="CB11" s="184" t="s">
        <v>901</v>
      </c>
      <c r="CC11" s="184" t="s">
        <v>901</v>
      </c>
      <c r="CD11" s="184" t="s">
        <v>2833</v>
      </c>
      <c r="CE11" s="184" t="s">
        <v>901</v>
      </c>
      <c r="CF11" s="184" t="s">
        <v>901</v>
      </c>
      <c r="CG11" s="184" t="s">
        <v>2833</v>
      </c>
      <c r="CH11" s="184" t="s">
        <v>901</v>
      </c>
      <c r="CI11" s="184" t="s">
        <v>901</v>
      </c>
      <c r="CJ11" s="184" t="s">
        <v>2833</v>
      </c>
      <c r="CK11" s="184" t="s">
        <v>901</v>
      </c>
      <c r="CL11" s="184" t="s">
        <v>901</v>
      </c>
      <c r="CM11" s="184" t="s">
        <v>2833</v>
      </c>
      <c r="CN11" s="184" t="s">
        <v>901</v>
      </c>
      <c r="CO11" s="184" t="s">
        <v>901</v>
      </c>
      <c r="CP11" s="184" t="s">
        <v>2833</v>
      </c>
      <c r="CQ11" s="184" t="s">
        <v>901</v>
      </c>
      <c r="CR11" s="184" t="s">
        <v>901</v>
      </c>
      <c r="CS11" s="184" t="s">
        <v>2833</v>
      </c>
      <c r="CT11" s="184" t="s">
        <v>901</v>
      </c>
      <c r="CU11" s="184" t="s">
        <v>901</v>
      </c>
      <c r="CV11" s="184" t="s">
        <v>2833</v>
      </c>
      <c r="CW11" s="184" t="s">
        <v>901</v>
      </c>
      <c r="CX11" s="184" t="s">
        <v>901</v>
      </c>
      <c r="CY11" s="184" t="s">
        <v>2833</v>
      </c>
      <c r="CZ11" s="184" t="s">
        <v>901</v>
      </c>
      <c r="DA11" s="184" t="s">
        <v>901</v>
      </c>
      <c r="DB11" s="184" t="s">
        <v>2833</v>
      </c>
      <c r="DC11" s="184" t="s">
        <v>901</v>
      </c>
      <c r="DD11" s="184" t="s">
        <v>901</v>
      </c>
      <c r="DE11" s="184" t="s">
        <v>2833</v>
      </c>
      <c r="DF11" s="184" t="s">
        <v>901</v>
      </c>
      <c r="DG11" s="184" t="s">
        <v>901</v>
      </c>
      <c r="DH11" s="184" t="s">
        <v>2833</v>
      </c>
      <c r="DI11" s="184" t="s">
        <v>901</v>
      </c>
      <c r="DJ11" s="184" t="s">
        <v>901</v>
      </c>
      <c r="DK11" s="184" t="s">
        <v>2833</v>
      </c>
      <c r="DL11" s="184" t="s">
        <v>901</v>
      </c>
      <c r="DM11" s="184" t="s">
        <v>901</v>
      </c>
      <c r="DN11" s="184" t="s">
        <v>2833</v>
      </c>
      <c r="DO11" s="184" t="s">
        <v>901</v>
      </c>
      <c r="DP11" s="184" t="s">
        <v>901</v>
      </c>
      <c r="DQ11" s="184" t="s">
        <v>2833</v>
      </c>
      <c r="DR11" s="184" t="s">
        <v>901</v>
      </c>
      <c r="DS11" s="184" t="s">
        <v>901</v>
      </c>
      <c r="DT11" s="184" t="s">
        <v>2833</v>
      </c>
      <c r="DU11" s="184" t="s">
        <v>901</v>
      </c>
      <c r="DV11" s="184" t="s">
        <v>901</v>
      </c>
      <c r="DW11" s="184" t="s">
        <v>2833</v>
      </c>
      <c r="DX11" s="184" t="s">
        <v>901</v>
      </c>
      <c r="DY11" s="184" t="s">
        <v>901</v>
      </c>
      <c r="DZ11" s="184" t="s">
        <v>2833</v>
      </c>
      <c r="EA11" s="184" t="s">
        <v>901</v>
      </c>
      <c r="EB11" s="184" t="s">
        <v>901</v>
      </c>
      <c r="EC11" s="184" t="s">
        <v>2833</v>
      </c>
      <c r="ED11" s="184" t="s">
        <v>901</v>
      </c>
      <c r="EE11" s="184" t="s">
        <v>901</v>
      </c>
      <c r="EF11" s="184" t="s">
        <v>2833</v>
      </c>
      <c r="EG11" s="184" t="s">
        <v>901</v>
      </c>
      <c r="EH11" s="184" t="s">
        <v>901</v>
      </c>
      <c r="EI11" s="184" t="s">
        <v>2833</v>
      </c>
      <c r="EJ11" s="184" t="s">
        <v>901</v>
      </c>
      <c r="EK11" s="184" t="s">
        <v>901</v>
      </c>
      <c r="EL11" s="184" t="s">
        <v>2833</v>
      </c>
      <c r="EM11" s="184" t="s">
        <v>901</v>
      </c>
      <c r="EN11" s="184" t="s">
        <v>901</v>
      </c>
      <c r="EO11" s="184" t="s">
        <v>2833</v>
      </c>
      <c r="EP11" s="184" t="s">
        <v>901</v>
      </c>
      <c r="EQ11" s="184" t="s">
        <v>901</v>
      </c>
      <c r="ER11" s="184" t="s">
        <v>2833</v>
      </c>
      <c r="ES11" s="184" t="s">
        <v>901</v>
      </c>
      <c r="ET11" s="184" t="s">
        <v>901</v>
      </c>
    </row>
    <row r="12" spans="1:150" x14ac:dyDescent="0.3">
      <c r="A12" s="1"/>
      <c r="B12" s="183" t="s">
        <v>2845</v>
      </c>
      <c r="C12" s="183" t="s">
        <v>83</v>
      </c>
      <c r="D12" s="183" t="s">
        <v>89</v>
      </c>
      <c r="E12" s="183" t="s">
        <v>2846</v>
      </c>
      <c r="F12" s="183" t="s">
        <v>2847</v>
      </c>
      <c r="G12" s="184" t="s">
        <v>2833</v>
      </c>
      <c r="H12" s="184" t="s">
        <v>901</v>
      </c>
      <c r="I12" s="184" t="s">
        <v>901</v>
      </c>
      <c r="J12" s="184" t="s">
        <v>2833</v>
      </c>
      <c r="K12" s="184" t="s">
        <v>901</v>
      </c>
      <c r="L12" s="184" t="s">
        <v>901</v>
      </c>
      <c r="M12" s="184" t="s">
        <v>2833</v>
      </c>
      <c r="N12" s="184" t="s">
        <v>901</v>
      </c>
      <c r="O12" s="184" t="s">
        <v>901</v>
      </c>
      <c r="P12" s="184" t="s">
        <v>2833</v>
      </c>
      <c r="Q12" s="184" t="s">
        <v>901</v>
      </c>
      <c r="R12" s="184" t="s">
        <v>901</v>
      </c>
      <c r="S12" s="184" t="s">
        <v>2833</v>
      </c>
      <c r="T12" s="184" t="s">
        <v>901</v>
      </c>
      <c r="U12" s="184" t="s">
        <v>901</v>
      </c>
      <c r="V12" s="184" t="s">
        <v>2833</v>
      </c>
      <c r="W12" s="184" t="s">
        <v>901</v>
      </c>
      <c r="X12" s="184" t="s">
        <v>901</v>
      </c>
      <c r="Y12" s="184" t="s">
        <v>2833</v>
      </c>
      <c r="Z12" s="184" t="s">
        <v>901</v>
      </c>
      <c r="AA12" s="184" t="s">
        <v>901</v>
      </c>
      <c r="AB12" s="184" t="s">
        <v>2833</v>
      </c>
      <c r="AC12" s="184" t="s">
        <v>901</v>
      </c>
      <c r="AD12" s="184" t="s">
        <v>901</v>
      </c>
      <c r="AE12" s="184" t="s">
        <v>2833</v>
      </c>
      <c r="AF12" s="184" t="s">
        <v>901</v>
      </c>
      <c r="AG12" s="184" t="s">
        <v>901</v>
      </c>
      <c r="AH12" s="184" t="s">
        <v>2833</v>
      </c>
      <c r="AI12" s="184" t="s">
        <v>901</v>
      </c>
      <c r="AJ12" s="184" t="s">
        <v>901</v>
      </c>
      <c r="AK12" s="184" t="s">
        <v>2833</v>
      </c>
      <c r="AL12" s="184" t="s">
        <v>901</v>
      </c>
      <c r="AM12" s="184" t="s">
        <v>901</v>
      </c>
      <c r="AN12" s="184" t="s">
        <v>2833</v>
      </c>
      <c r="AO12" s="184" t="s">
        <v>901</v>
      </c>
      <c r="AP12" s="184" t="s">
        <v>901</v>
      </c>
      <c r="AQ12" s="184" t="s">
        <v>2833</v>
      </c>
      <c r="AR12" s="184" t="s">
        <v>901</v>
      </c>
      <c r="AS12" s="184" t="s">
        <v>901</v>
      </c>
      <c r="AT12" s="184" t="s">
        <v>2833</v>
      </c>
      <c r="AU12" s="184" t="s">
        <v>901</v>
      </c>
      <c r="AV12" s="184" t="s">
        <v>901</v>
      </c>
      <c r="AW12" s="184" t="s">
        <v>2833</v>
      </c>
      <c r="AX12" s="184" t="s">
        <v>901</v>
      </c>
      <c r="AY12" s="184" t="s">
        <v>901</v>
      </c>
      <c r="AZ12" s="184" t="s">
        <v>2833</v>
      </c>
      <c r="BA12" s="184" t="s">
        <v>901</v>
      </c>
      <c r="BB12" s="184" t="s">
        <v>901</v>
      </c>
      <c r="BC12" s="184" t="s">
        <v>2833</v>
      </c>
      <c r="BD12" s="184" t="s">
        <v>901</v>
      </c>
      <c r="BE12" s="184" t="s">
        <v>901</v>
      </c>
      <c r="BF12" s="184" t="s">
        <v>2833</v>
      </c>
      <c r="BG12" s="184" t="s">
        <v>901</v>
      </c>
      <c r="BH12" s="184" t="s">
        <v>901</v>
      </c>
      <c r="BI12" s="184" t="s">
        <v>2833</v>
      </c>
      <c r="BJ12" s="184" t="s">
        <v>901</v>
      </c>
      <c r="BK12" s="184" t="s">
        <v>901</v>
      </c>
      <c r="BL12" s="184" t="s">
        <v>2833</v>
      </c>
      <c r="BM12" s="184" t="s">
        <v>901</v>
      </c>
      <c r="BN12" s="184" t="s">
        <v>901</v>
      </c>
      <c r="BO12" s="184" t="s">
        <v>2833</v>
      </c>
      <c r="BP12" s="184" t="s">
        <v>901</v>
      </c>
      <c r="BQ12" s="184" t="s">
        <v>901</v>
      </c>
      <c r="BR12" s="184" t="s">
        <v>2833</v>
      </c>
      <c r="BS12" s="184" t="s">
        <v>901</v>
      </c>
      <c r="BT12" s="184" t="s">
        <v>901</v>
      </c>
      <c r="BU12" s="184" t="s">
        <v>2833</v>
      </c>
      <c r="BV12" s="184" t="s">
        <v>901</v>
      </c>
      <c r="BW12" s="184" t="s">
        <v>901</v>
      </c>
      <c r="BX12" s="184" t="s">
        <v>2833</v>
      </c>
      <c r="BY12" s="184" t="s">
        <v>901</v>
      </c>
      <c r="BZ12" s="184" t="s">
        <v>901</v>
      </c>
      <c r="CA12" s="184" t="s">
        <v>2833</v>
      </c>
      <c r="CB12" s="184" t="s">
        <v>901</v>
      </c>
      <c r="CC12" s="184" t="s">
        <v>901</v>
      </c>
      <c r="CD12" s="184" t="s">
        <v>2833</v>
      </c>
      <c r="CE12" s="184" t="s">
        <v>901</v>
      </c>
      <c r="CF12" s="184" t="s">
        <v>901</v>
      </c>
      <c r="CG12" s="184" t="s">
        <v>2833</v>
      </c>
      <c r="CH12" s="184" t="s">
        <v>901</v>
      </c>
      <c r="CI12" s="184" t="s">
        <v>901</v>
      </c>
      <c r="CJ12" s="184" t="s">
        <v>2833</v>
      </c>
      <c r="CK12" s="184" t="s">
        <v>901</v>
      </c>
      <c r="CL12" s="184" t="s">
        <v>901</v>
      </c>
      <c r="CM12" s="184" t="s">
        <v>2833</v>
      </c>
      <c r="CN12" s="184" t="s">
        <v>901</v>
      </c>
      <c r="CO12" s="184" t="s">
        <v>901</v>
      </c>
      <c r="CP12" s="184" t="s">
        <v>2833</v>
      </c>
      <c r="CQ12" s="184" t="s">
        <v>901</v>
      </c>
      <c r="CR12" s="184" t="s">
        <v>901</v>
      </c>
      <c r="CS12" s="184" t="s">
        <v>2833</v>
      </c>
      <c r="CT12" s="184" t="s">
        <v>901</v>
      </c>
      <c r="CU12" s="184" t="s">
        <v>901</v>
      </c>
      <c r="CV12" s="184" t="s">
        <v>2833</v>
      </c>
      <c r="CW12" s="184" t="s">
        <v>901</v>
      </c>
      <c r="CX12" s="184" t="s">
        <v>901</v>
      </c>
      <c r="CY12" s="184" t="s">
        <v>2833</v>
      </c>
      <c r="CZ12" s="184" t="s">
        <v>901</v>
      </c>
      <c r="DA12" s="184" t="s">
        <v>901</v>
      </c>
      <c r="DB12" s="184" t="s">
        <v>2833</v>
      </c>
      <c r="DC12" s="184" t="s">
        <v>901</v>
      </c>
      <c r="DD12" s="184" t="s">
        <v>901</v>
      </c>
      <c r="DE12" s="184" t="s">
        <v>2833</v>
      </c>
      <c r="DF12" s="184" t="s">
        <v>901</v>
      </c>
      <c r="DG12" s="184" t="s">
        <v>901</v>
      </c>
      <c r="DH12" s="184" t="s">
        <v>2833</v>
      </c>
      <c r="DI12" s="184" t="s">
        <v>901</v>
      </c>
      <c r="DJ12" s="184" t="s">
        <v>901</v>
      </c>
      <c r="DK12" s="184" t="s">
        <v>2833</v>
      </c>
      <c r="DL12" s="184" t="s">
        <v>901</v>
      </c>
      <c r="DM12" s="184" t="s">
        <v>901</v>
      </c>
      <c r="DN12" s="184" t="s">
        <v>2833</v>
      </c>
      <c r="DO12" s="184" t="s">
        <v>901</v>
      </c>
      <c r="DP12" s="184" t="s">
        <v>901</v>
      </c>
      <c r="DQ12" s="184" t="s">
        <v>2833</v>
      </c>
      <c r="DR12" s="184" t="s">
        <v>901</v>
      </c>
      <c r="DS12" s="184" t="s">
        <v>901</v>
      </c>
      <c r="DT12" s="184" t="s">
        <v>2833</v>
      </c>
      <c r="DU12" s="184" t="s">
        <v>901</v>
      </c>
      <c r="DV12" s="184" t="s">
        <v>901</v>
      </c>
      <c r="DW12" s="184" t="s">
        <v>2833</v>
      </c>
      <c r="DX12" s="184" t="s">
        <v>901</v>
      </c>
      <c r="DY12" s="184" t="s">
        <v>901</v>
      </c>
      <c r="DZ12" s="184" t="s">
        <v>2833</v>
      </c>
      <c r="EA12" s="184" t="s">
        <v>901</v>
      </c>
      <c r="EB12" s="184" t="s">
        <v>901</v>
      </c>
      <c r="EC12" s="184" t="s">
        <v>2833</v>
      </c>
      <c r="ED12" s="184" t="s">
        <v>901</v>
      </c>
      <c r="EE12" s="184" t="s">
        <v>901</v>
      </c>
      <c r="EF12" s="184" t="s">
        <v>2833</v>
      </c>
      <c r="EG12" s="184" t="s">
        <v>901</v>
      </c>
      <c r="EH12" s="184" t="s">
        <v>901</v>
      </c>
      <c r="EI12" s="184" t="s">
        <v>2833</v>
      </c>
      <c r="EJ12" s="184" t="s">
        <v>901</v>
      </c>
      <c r="EK12" s="184" t="s">
        <v>901</v>
      </c>
      <c r="EL12" s="184" t="s">
        <v>2833</v>
      </c>
      <c r="EM12" s="184" t="s">
        <v>901</v>
      </c>
      <c r="EN12" s="184" t="s">
        <v>901</v>
      </c>
      <c r="EO12" s="184" t="s">
        <v>2833</v>
      </c>
      <c r="EP12" s="184" t="s">
        <v>901</v>
      </c>
      <c r="EQ12" s="184" t="s">
        <v>901</v>
      </c>
      <c r="ER12" s="184" t="s">
        <v>2833</v>
      </c>
      <c r="ES12" s="184" t="s">
        <v>901</v>
      </c>
      <c r="ET12" s="184" t="s">
        <v>901</v>
      </c>
    </row>
    <row r="13" spans="1:150" x14ac:dyDescent="0.3">
      <c r="A13" s="1"/>
      <c r="B13" s="183" t="s">
        <v>2848</v>
      </c>
      <c r="C13" s="183" t="s">
        <v>83</v>
      </c>
      <c r="D13" s="183" t="s">
        <v>89</v>
      </c>
      <c r="E13" s="183" t="s">
        <v>2849</v>
      </c>
      <c r="F13" s="183" t="s">
        <v>2850</v>
      </c>
      <c r="G13" s="184" t="s">
        <v>2833</v>
      </c>
      <c r="H13" s="184" t="s">
        <v>901</v>
      </c>
      <c r="I13" s="184" t="s">
        <v>901</v>
      </c>
      <c r="J13" s="184" t="s">
        <v>2833</v>
      </c>
      <c r="K13" s="184" t="s">
        <v>901</v>
      </c>
      <c r="L13" s="184" t="s">
        <v>901</v>
      </c>
      <c r="M13" s="184" t="s">
        <v>2833</v>
      </c>
      <c r="N13" s="184" t="s">
        <v>901</v>
      </c>
      <c r="O13" s="184" t="s">
        <v>901</v>
      </c>
      <c r="P13" s="184" t="s">
        <v>2833</v>
      </c>
      <c r="Q13" s="184" t="s">
        <v>901</v>
      </c>
      <c r="R13" s="184" t="s">
        <v>901</v>
      </c>
      <c r="S13" s="184" t="s">
        <v>2833</v>
      </c>
      <c r="T13" s="184" t="s">
        <v>901</v>
      </c>
      <c r="U13" s="184" t="s">
        <v>901</v>
      </c>
      <c r="V13" s="184" t="s">
        <v>2833</v>
      </c>
      <c r="W13" s="184" t="s">
        <v>901</v>
      </c>
      <c r="X13" s="184" t="s">
        <v>901</v>
      </c>
      <c r="Y13" s="184" t="s">
        <v>2833</v>
      </c>
      <c r="Z13" s="184" t="s">
        <v>901</v>
      </c>
      <c r="AA13" s="184" t="s">
        <v>901</v>
      </c>
      <c r="AB13" s="184" t="s">
        <v>2833</v>
      </c>
      <c r="AC13" s="184" t="s">
        <v>901</v>
      </c>
      <c r="AD13" s="184" t="s">
        <v>901</v>
      </c>
      <c r="AE13" s="184" t="s">
        <v>2833</v>
      </c>
      <c r="AF13" s="184" t="s">
        <v>901</v>
      </c>
      <c r="AG13" s="184" t="s">
        <v>901</v>
      </c>
      <c r="AH13" s="184" t="s">
        <v>2833</v>
      </c>
      <c r="AI13" s="184" t="s">
        <v>901</v>
      </c>
      <c r="AJ13" s="184" t="s">
        <v>901</v>
      </c>
      <c r="AK13" s="184" t="s">
        <v>2833</v>
      </c>
      <c r="AL13" s="184" t="s">
        <v>901</v>
      </c>
      <c r="AM13" s="184" t="s">
        <v>901</v>
      </c>
      <c r="AN13" s="184" t="s">
        <v>2833</v>
      </c>
      <c r="AO13" s="184" t="s">
        <v>901</v>
      </c>
      <c r="AP13" s="184" t="s">
        <v>901</v>
      </c>
      <c r="AQ13" s="184" t="s">
        <v>2833</v>
      </c>
      <c r="AR13" s="184" t="s">
        <v>901</v>
      </c>
      <c r="AS13" s="184" t="s">
        <v>901</v>
      </c>
      <c r="AT13" s="184" t="s">
        <v>2833</v>
      </c>
      <c r="AU13" s="184" t="s">
        <v>901</v>
      </c>
      <c r="AV13" s="184" t="s">
        <v>901</v>
      </c>
      <c r="AW13" s="184" t="s">
        <v>2833</v>
      </c>
      <c r="AX13" s="184" t="s">
        <v>901</v>
      </c>
      <c r="AY13" s="184" t="s">
        <v>901</v>
      </c>
      <c r="AZ13" s="184" t="s">
        <v>2833</v>
      </c>
      <c r="BA13" s="184" t="s">
        <v>901</v>
      </c>
      <c r="BB13" s="184" t="s">
        <v>901</v>
      </c>
      <c r="BC13" s="184" t="s">
        <v>2833</v>
      </c>
      <c r="BD13" s="184" t="s">
        <v>901</v>
      </c>
      <c r="BE13" s="184" t="s">
        <v>901</v>
      </c>
      <c r="BF13" s="184" t="s">
        <v>2833</v>
      </c>
      <c r="BG13" s="184" t="s">
        <v>901</v>
      </c>
      <c r="BH13" s="184" t="s">
        <v>901</v>
      </c>
      <c r="BI13" s="184" t="s">
        <v>2833</v>
      </c>
      <c r="BJ13" s="184" t="s">
        <v>901</v>
      </c>
      <c r="BK13" s="184" t="s">
        <v>901</v>
      </c>
      <c r="BL13" s="184" t="s">
        <v>2833</v>
      </c>
      <c r="BM13" s="184" t="s">
        <v>901</v>
      </c>
      <c r="BN13" s="184" t="s">
        <v>901</v>
      </c>
      <c r="BO13" s="184" t="s">
        <v>2833</v>
      </c>
      <c r="BP13" s="184" t="s">
        <v>901</v>
      </c>
      <c r="BQ13" s="184" t="s">
        <v>901</v>
      </c>
      <c r="BR13" s="184" t="s">
        <v>2833</v>
      </c>
      <c r="BS13" s="184" t="s">
        <v>901</v>
      </c>
      <c r="BT13" s="184" t="s">
        <v>901</v>
      </c>
      <c r="BU13" s="184" t="s">
        <v>2833</v>
      </c>
      <c r="BV13" s="184" t="s">
        <v>901</v>
      </c>
      <c r="BW13" s="184" t="s">
        <v>901</v>
      </c>
      <c r="BX13" s="184" t="s">
        <v>2833</v>
      </c>
      <c r="BY13" s="184" t="s">
        <v>901</v>
      </c>
      <c r="BZ13" s="184" t="s">
        <v>901</v>
      </c>
      <c r="CA13" s="184" t="s">
        <v>2833</v>
      </c>
      <c r="CB13" s="184" t="s">
        <v>901</v>
      </c>
      <c r="CC13" s="184" t="s">
        <v>901</v>
      </c>
      <c r="CD13" s="184" t="s">
        <v>2833</v>
      </c>
      <c r="CE13" s="184" t="s">
        <v>901</v>
      </c>
      <c r="CF13" s="184" t="s">
        <v>901</v>
      </c>
      <c r="CG13" s="184" t="s">
        <v>2833</v>
      </c>
      <c r="CH13" s="184" t="s">
        <v>901</v>
      </c>
      <c r="CI13" s="184" t="s">
        <v>901</v>
      </c>
      <c r="CJ13" s="184" t="s">
        <v>2833</v>
      </c>
      <c r="CK13" s="184" t="s">
        <v>901</v>
      </c>
      <c r="CL13" s="184" t="s">
        <v>901</v>
      </c>
      <c r="CM13" s="184" t="s">
        <v>2833</v>
      </c>
      <c r="CN13" s="184" t="s">
        <v>901</v>
      </c>
      <c r="CO13" s="184" t="s">
        <v>901</v>
      </c>
      <c r="CP13" s="184" t="s">
        <v>2833</v>
      </c>
      <c r="CQ13" s="184" t="s">
        <v>901</v>
      </c>
      <c r="CR13" s="184" t="s">
        <v>901</v>
      </c>
      <c r="CS13" s="184" t="s">
        <v>2833</v>
      </c>
      <c r="CT13" s="184" t="s">
        <v>901</v>
      </c>
      <c r="CU13" s="184" t="s">
        <v>901</v>
      </c>
      <c r="CV13" s="184" t="s">
        <v>2833</v>
      </c>
      <c r="CW13" s="184" t="s">
        <v>901</v>
      </c>
      <c r="CX13" s="184" t="s">
        <v>901</v>
      </c>
      <c r="CY13" s="184" t="s">
        <v>2833</v>
      </c>
      <c r="CZ13" s="184" t="s">
        <v>901</v>
      </c>
      <c r="DA13" s="184" t="s">
        <v>901</v>
      </c>
      <c r="DB13" s="184" t="s">
        <v>2833</v>
      </c>
      <c r="DC13" s="184" t="s">
        <v>901</v>
      </c>
      <c r="DD13" s="184" t="s">
        <v>901</v>
      </c>
      <c r="DE13" s="184" t="s">
        <v>2833</v>
      </c>
      <c r="DF13" s="184" t="s">
        <v>901</v>
      </c>
      <c r="DG13" s="184" t="s">
        <v>901</v>
      </c>
      <c r="DH13" s="184" t="s">
        <v>2833</v>
      </c>
      <c r="DI13" s="184" t="s">
        <v>901</v>
      </c>
      <c r="DJ13" s="184" t="s">
        <v>901</v>
      </c>
      <c r="DK13" s="184" t="s">
        <v>2833</v>
      </c>
      <c r="DL13" s="184" t="s">
        <v>901</v>
      </c>
      <c r="DM13" s="184" t="s">
        <v>901</v>
      </c>
      <c r="DN13" s="184" t="s">
        <v>2833</v>
      </c>
      <c r="DO13" s="184" t="s">
        <v>901</v>
      </c>
      <c r="DP13" s="184" t="s">
        <v>901</v>
      </c>
      <c r="DQ13" s="184" t="s">
        <v>2833</v>
      </c>
      <c r="DR13" s="184" t="s">
        <v>901</v>
      </c>
      <c r="DS13" s="184" t="s">
        <v>901</v>
      </c>
      <c r="DT13" s="184" t="s">
        <v>2833</v>
      </c>
      <c r="DU13" s="184" t="s">
        <v>901</v>
      </c>
      <c r="DV13" s="184" t="s">
        <v>901</v>
      </c>
      <c r="DW13" s="184" t="s">
        <v>2833</v>
      </c>
      <c r="DX13" s="184" t="s">
        <v>901</v>
      </c>
      <c r="DY13" s="184" t="s">
        <v>901</v>
      </c>
      <c r="DZ13" s="184" t="s">
        <v>2833</v>
      </c>
      <c r="EA13" s="184" t="s">
        <v>901</v>
      </c>
      <c r="EB13" s="184" t="s">
        <v>901</v>
      </c>
      <c r="EC13" s="184" t="s">
        <v>2833</v>
      </c>
      <c r="ED13" s="184" t="s">
        <v>901</v>
      </c>
      <c r="EE13" s="184" t="s">
        <v>901</v>
      </c>
      <c r="EF13" s="184" t="s">
        <v>2833</v>
      </c>
      <c r="EG13" s="184" t="s">
        <v>901</v>
      </c>
      <c r="EH13" s="184" t="s">
        <v>901</v>
      </c>
      <c r="EI13" s="184" t="s">
        <v>2833</v>
      </c>
      <c r="EJ13" s="184" t="s">
        <v>901</v>
      </c>
      <c r="EK13" s="184" t="s">
        <v>901</v>
      </c>
      <c r="EL13" s="184" t="s">
        <v>2833</v>
      </c>
      <c r="EM13" s="184" t="s">
        <v>901</v>
      </c>
      <c r="EN13" s="184" t="s">
        <v>901</v>
      </c>
      <c r="EO13" s="184" t="s">
        <v>2833</v>
      </c>
      <c r="EP13" s="184" t="s">
        <v>901</v>
      </c>
      <c r="EQ13" s="184" t="s">
        <v>901</v>
      </c>
      <c r="ER13" s="184" t="s">
        <v>2833</v>
      </c>
      <c r="ES13" s="184" t="s">
        <v>901</v>
      </c>
      <c r="ET13" s="184" t="s">
        <v>901</v>
      </c>
    </row>
    <row r="14" spans="1:150" x14ac:dyDescent="0.3">
      <c r="A14" s="1"/>
      <c r="B14" s="183" t="s">
        <v>2851</v>
      </c>
      <c r="C14" s="183" t="s">
        <v>83</v>
      </c>
      <c r="D14" s="183" t="s">
        <v>89</v>
      </c>
      <c r="E14" s="183" t="s">
        <v>2852</v>
      </c>
      <c r="F14" s="183" t="s">
        <v>2853</v>
      </c>
      <c r="G14" s="184" t="s">
        <v>2833</v>
      </c>
      <c r="H14" s="184" t="s">
        <v>2721</v>
      </c>
      <c r="I14" s="184" t="s">
        <v>2721</v>
      </c>
      <c r="J14" s="184" t="s">
        <v>2833</v>
      </c>
      <c r="K14" s="184" t="s">
        <v>2721</v>
      </c>
      <c r="L14" s="184" t="s">
        <v>2721</v>
      </c>
      <c r="M14" s="184" t="s">
        <v>2833</v>
      </c>
      <c r="N14" s="184" t="s">
        <v>2721</v>
      </c>
      <c r="O14" s="184" t="s">
        <v>2721</v>
      </c>
      <c r="P14" s="184" t="s">
        <v>2833</v>
      </c>
      <c r="Q14" s="184" t="s">
        <v>2721</v>
      </c>
      <c r="R14" s="184" t="s">
        <v>2721</v>
      </c>
      <c r="S14" s="184" t="s">
        <v>2833</v>
      </c>
      <c r="T14" s="184" t="s">
        <v>2721</v>
      </c>
      <c r="U14" s="184" t="s">
        <v>2721</v>
      </c>
      <c r="V14" s="184" t="s">
        <v>2833</v>
      </c>
      <c r="W14" s="184" t="s">
        <v>2721</v>
      </c>
      <c r="X14" s="184" t="s">
        <v>2721</v>
      </c>
      <c r="Y14" s="184" t="s">
        <v>2833</v>
      </c>
      <c r="Z14" s="184" t="s">
        <v>2721</v>
      </c>
      <c r="AA14" s="184" t="s">
        <v>2721</v>
      </c>
      <c r="AB14" s="184" t="s">
        <v>2833</v>
      </c>
      <c r="AC14" s="184" t="s">
        <v>2721</v>
      </c>
      <c r="AD14" s="184" t="s">
        <v>2721</v>
      </c>
      <c r="AE14" s="184" t="s">
        <v>2833</v>
      </c>
      <c r="AF14" s="184" t="s">
        <v>2721</v>
      </c>
      <c r="AG14" s="184" t="s">
        <v>2721</v>
      </c>
      <c r="AH14" s="184" t="s">
        <v>2833</v>
      </c>
      <c r="AI14" s="184" t="s">
        <v>2721</v>
      </c>
      <c r="AJ14" s="184" t="s">
        <v>2721</v>
      </c>
      <c r="AK14" s="184" t="s">
        <v>2833</v>
      </c>
      <c r="AL14" s="184" t="s">
        <v>2721</v>
      </c>
      <c r="AM14" s="184" t="s">
        <v>2721</v>
      </c>
      <c r="AN14" s="184" t="s">
        <v>2833</v>
      </c>
      <c r="AO14" s="184" t="s">
        <v>2721</v>
      </c>
      <c r="AP14" s="184" t="s">
        <v>2721</v>
      </c>
      <c r="AQ14" s="184" t="s">
        <v>2833</v>
      </c>
      <c r="AR14" s="184" t="s">
        <v>2721</v>
      </c>
      <c r="AS14" s="184" t="s">
        <v>2721</v>
      </c>
      <c r="AT14" s="184" t="s">
        <v>2833</v>
      </c>
      <c r="AU14" s="184" t="s">
        <v>2721</v>
      </c>
      <c r="AV14" s="184" t="s">
        <v>2721</v>
      </c>
      <c r="AW14" s="184" t="s">
        <v>2833</v>
      </c>
      <c r="AX14" s="184" t="s">
        <v>2721</v>
      </c>
      <c r="AY14" s="184" t="s">
        <v>2721</v>
      </c>
      <c r="AZ14" s="184" t="s">
        <v>2833</v>
      </c>
      <c r="BA14" s="184" t="s">
        <v>2721</v>
      </c>
      <c r="BB14" s="184" t="s">
        <v>2834</v>
      </c>
      <c r="BC14" s="184" t="s">
        <v>2833</v>
      </c>
      <c r="BD14" s="184" t="s">
        <v>2721</v>
      </c>
      <c r="BE14" s="184" t="s">
        <v>2835</v>
      </c>
      <c r="BF14" s="184" t="s">
        <v>2833</v>
      </c>
      <c r="BG14" s="184" t="s">
        <v>2721</v>
      </c>
      <c r="BH14" s="184" t="s">
        <v>2835</v>
      </c>
      <c r="BI14" s="184" t="s">
        <v>2833</v>
      </c>
      <c r="BJ14" s="184" t="s">
        <v>2721</v>
      </c>
      <c r="BK14" s="184" t="s">
        <v>2721</v>
      </c>
      <c r="BL14" s="184" t="s">
        <v>2833</v>
      </c>
      <c r="BM14" s="184" t="s">
        <v>2721</v>
      </c>
      <c r="BN14" s="184" t="s">
        <v>2721</v>
      </c>
      <c r="BO14" s="184" t="s">
        <v>2833</v>
      </c>
      <c r="BP14" s="184" t="s">
        <v>2721</v>
      </c>
      <c r="BQ14" s="184" t="s">
        <v>2721</v>
      </c>
      <c r="BR14" s="184" t="s">
        <v>2833</v>
      </c>
      <c r="BS14" s="184" t="s">
        <v>2721</v>
      </c>
      <c r="BT14" s="184" t="s">
        <v>2721</v>
      </c>
      <c r="BU14" s="184" t="s">
        <v>2833</v>
      </c>
      <c r="BV14" s="184" t="s">
        <v>2721</v>
      </c>
      <c r="BW14" s="184" t="s">
        <v>2721</v>
      </c>
      <c r="BX14" s="184" t="s">
        <v>2833</v>
      </c>
      <c r="BY14" s="184" t="s">
        <v>2721</v>
      </c>
      <c r="BZ14" s="184" t="s">
        <v>2721</v>
      </c>
      <c r="CA14" s="184" t="s">
        <v>2833</v>
      </c>
      <c r="CB14" s="184" t="s">
        <v>2721</v>
      </c>
      <c r="CC14" s="184" t="s">
        <v>2721</v>
      </c>
      <c r="CD14" s="184" t="s">
        <v>2833</v>
      </c>
      <c r="CE14" s="184" t="s">
        <v>2721</v>
      </c>
      <c r="CF14" s="184" t="s">
        <v>2836</v>
      </c>
      <c r="CG14" s="184" t="s">
        <v>2833</v>
      </c>
      <c r="CH14" s="184" t="s">
        <v>2721</v>
      </c>
      <c r="CI14" s="184" t="s">
        <v>2721</v>
      </c>
      <c r="CJ14" s="184" t="s">
        <v>2833</v>
      </c>
      <c r="CK14" s="184" t="s">
        <v>2721</v>
      </c>
      <c r="CL14" s="184" t="s">
        <v>2721</v>
      </c>
      <c r="CM14" s="184" t="s">
        <v>2833</v>
      </c>
      <c r="CN14" s="184" t="s">
        <v>2721</v>
      </c>
      <c r="CO14" s="184" t="s">
        <v>2721</v>
      </c>
      <c r="CP14" s="184" t="s">
        <v>2833</v>
      </c>
      <c r="CQ14" s="184" t="s">
        <v>2721</v>
      </c>
      <c r="CR14" s="184" t="s">
        <v>2721</v>
      </c>
      <c r="CS14" s="184" t="s">
        <v>2833</v>
      </c>
      <c r="CT14" s="184" t="s">
        <v>2721</v>
      </c>
      <c r="CU14" s="184" t="s">
        <v>2721</v>
      </c>
      <c r="CV14" s="184" t="s">
        <v>2833</v>
      </c>
      <c r="CW14" s="184" t="s">
        <v>2721</v>
      </c>
      <c r="CX14" s="184" t="s">
        <v>2721</v>
      </c>
      <c r="CY14" s="184" t="s">
        <v>2833</v>
      </c>
      <c r="CZ14" s="184" t="s">
        <v>2721</v>
      </c>
      <c r="DA14" s="184" t="s">
        <v>2721</v>
      </c>
      <c r="DB14" s="184" t="s">
        <v>2833</v>
      </c>
      <c r="DC14" s="184" t="s">
        <v>2721</v>
      </c>
      <c r="DD14" s="184" t="s">
        <v>2721</v>
      </c>
      <c r="DE14" s="184" t="s">
        <v>2833</v>
      </c>
      <c r="DF14" s="184" t="s">
        <v>2721</v>
      </c>
      <c r="DG14" s="184" t="s">
        <v>2721</v>
      </c>
      <c r="DH14" s="184" t="s">
        <v>2833</v>
      </c>
      <c r="DI14" s="184" t="s">
        <v>2721</v>
      </c>
      <c r="DJ14" s="184" t="s">
        <v>2721</v>
      </c>
      <c r="DK14" s="184" t="s">
        <v>2833</v>
      </c>
      <c r="DL14" s="184" t="s">
        <v>2721</v>
      </c>
      <c r="DM14" s="184" t="s">
        <v>2837</v>
      </c>
      <c r="DN14" s="184" t="s">
        <v>2833</v>
      </c>
      <c r="DO14" s="184" t="s">
        <v>2721</v>
      </c>
      <c r="DP14" s="184" t="s">
        <v>2838</v>
      </c>
      <c r="DQ14" s="184" t="s">
        <v>2833</v>
      </c>
      <c r="DR14" s="184" t="s">
        <v>2721</v>
      </c>
      <c r="DS14" s="184" t="s">
        <v>2721</v>
      </c>
      <c r="DT14" s="184" t="s">
        <v>2833</v>
      </c>
      <c r="DU14" s="184" t="s">
        <v>2721</v>
      </c>
      <c r="DV14" s="184" t="s">
        <v>2721</v>
      </c>
      <c r="DW14" s="184" t="s">
        <v>2833</v>
      </c>
      <c r="DX14" s="184" t="s">
        <v>2721</v>
      </c>
      <c r="DY14" s="184" t="s">
        <v>2721</v>
      </c>
      <c r="DZ14" s="184" t="s">
        <v>2833</v>
      </c>
      <c r="EA14" s="184" t="s">
        <v>2721</v>
      </c>
      <c r="EB14" s="184" t="s">
        <v>2721</v>
      </c>
      <c r="EC14" s="184" t="s">
        <v>2833</v>
      </c>
      <c r="ED14" s="184" t="s">
        <v>2721</v>
      </c>
      <c r="EE14" s="184" t="s">
        <v>2721</v>
      </c>
      <c r="EF14" s="184" t="s">
        <v>2833</v>
      </c>
      <c r="EG14" s="184" t="s">
        <v>2721</v>
      </c>
      <c r="EH14" s="184" t="s">
        <v>2721</v>
      </c>
      <c r="EI14" s="184" t="s">
        <v>2833</v>
      </c>
      <c r="EJ14" s="184" t="s">
        <v>2721</v>
      </c>
      <c r="EK14" s="184" t="s">
        <v>2839</v>
      </c>
      <c r="EL14" s="184" t="s">
        <v>2833</v>
      </c>
      <c r="EM14" s="184" t="s">
        <v>2721</v>
      </c>
      <c r="EN14" s="184" t="s">
        <v>2840</v>
      </c>
      <c r="EO14" s="184" t="s">
        <v>2833</v>
      </c>
      <c r="EP14" s="184" t="s">
        <v>2721</v>
      </c>
      <c r="EQ14" s="184" t="s">
        <v>2841</v>
      </c>
      <c r="ER14" s="184" t="s">
        <v>2833</v>
      </c>
      <c r="ES14" s="184" t="s">
        <v>2721</v>
      </c>
      <c r="ET14" s="184" t="s">
        <v>2721</v>
      </c>
    </row>
    <row r="15" spans="1:150" x14ac:dyDescent="0.3">
      <c r="A15" s="1"/>
      <c r="B15" s="182" t="s">
        <v>2854</v>
      </c>
      <c r="C15" s="182" t="s">
        <v>83</v>
      </c>
      <c r="D15" s="182" t="s">
        <v>92</v>
      </c>
      <c r="E15" s="182" t="s">
        <v>2855</v>
      </c>
      <c r="F15" s="182" t="s">
        <v>2856</v>
      </c>
      <c r="G15" s="182" t="s">
        <v>2833</v>
      </c>
      <c r="H15" s="182" t="s">
        <v>2721</v>
      </c>
      <c r="I15" s="182" t="s">
        <v>2721</v>
      </c>
      <c r="J15" s="182" t="s">
        <v>2833</v>
      </c>
      <c r="K15" s="182" t="s">
        <v>2721</v>
      </c>
      <c r="L15" s="182" t="s">
        <v>2721</v>
      </c>
      <c r="M15" s="182" t="s">
        <v>2833</v>
      </c>
      <c r="N15" s="182" t="s">
        <v>2721</v>
      </c>
      <c r="O15" s="182" t="s">
        <v>2721</v>
      </c>
      <c r="P15" s="182" t="s">
        <v>2833</v>
      </c>
      <c r="Q15" s="182" t="s">
        <v>2721</v>
      </c>
      <c r="R15" s="182" t="s">
        <v>2721</v>
      </c>
      <c r="S15" s="182" t="s">
        <v>2833</v>
      </c>
      <c r="T15" s="182" t="s">
        <v>2721</v>
      </c>
      <c r="U15" s="182" t="s">
        <v>2721</v>
      </c>
      <c r="V15" s="182" t="s">
        <v>2833</v>
      </c>
      <c r="W15" s="182" t="s">
        <v>2721</v>
      </c>
      <c r="X15" s="182" t="s">
        <v>2721</v>
      </c>
      <c r="Y15" s="182" t="s">
        <v>2833</v>
      </c>
      <c r="Z15" s="182" t="s">
        <v>2721</v>
      </c>
      <c r="AA15" s="182" t="s">
        <v>2721</v>
      </c>
      <c r="AB15" s="182" t="s">
        <v>2833</v>
      </c>
      <c r="AC15" s="182" t="s">
        <v>2721</v>
      </c>
      <c r="AD15" s="182" t="s">
        <v>2721</v>
      </c>
      <c r="AE15" s="182" t="s">
        <v>2833</v>
      </c>
      <c r="AF15" s="182" t="s">
        <v>2721</v>
      </c>
      <c r="AG15" s="182" t="s">
        <v>2721</v>
      </c>
      <c r="AH15" s="182" t="s">
        <v>2833</v>
      </c>
      <c r="AI15" s="182" t="s">
        <v>2721</v>
      </c>
      <c r="AJ15" s="182" t="s">
        <v>2721</v>
      </c>
      <c r="AK15" s="182" t="s">
        <v>2833</v>
      </c>
      <c r="AL15" s="182" t="s">
        <v>2721</v>
      </c>
      <c r="AM15" s="182" t="s">
        <v>2721</v>
      </c>
      <c r="AN15" s="182" t="s">
        <v>2833</v>
      </c>
      <c r="AO15" s="182" t="s">
        <v>2721</v>
      </c>
      <c r="AP15" s="182" t="s">
        <v>2721</v>
      </c>
      <c r="AQ15" s="182" t="s">
        <v>2833</v>
      </c>
      <c r="AR15" s="182" t="s">
        <v>2721</v>
      </c>
      <c r="AS15" s="182" t="s">
        <v>2721</v>
      </c>
      <c r="AT15" s="182" t="s">
        <v>2833</v>
      </c>
      <c r="AU15" s="182" t="s">
        <v>2721</v>
      </c>
      <c r="AV15" s="182" t="s">
        <v>2721</v>
      </c>
      <c r="AW15" s="182" t="s">
        <v>2833</v>
      </c>
      <c r="AX15" s="182" t="s">
        <v>2721</v>
      </c>
      <c r="AY15" s="182" t="s">
        <v>2721</v>
      </c>
      <c r="AZ15" s="182" t="s">
        <v>2833</v>
      </c>
      <c r="BA15" s="182" t="s">
        <v>2721</v>
      </c>
      <c r="BB15" s="182" t="s">
        <v>2721</v>
      </c>
      <c r="BC15" s="182" t="s">
        <v>2833</v>
      </c>
      <c r="BD15" s="182" t="s">
        <v>2721</v>
      </c>
      <c r="BE15" s="182" t="s">
        <v>2721</v>
      </c>
      <c r="BF15" s="182" t="s">
        <v>2833</v>
      </c>
      <c r="BG15" s="182" t="s">
        <v>2721</v>
      </c>
      <c r="BH15" s="182" t="s">
        <v>2721</v>
      </c>
      <c r="BI15" s="182" t="s">
        <v>2833</v>
      </c>
      <c r="BJ15" s="182" t="s">
        <v>2721</v>
      </c>
      <c r="BK15" s="182" t="s">
        <v>2721</v>
      </c>
      <c r="BL15" s="182" t="s">
        <v>2833</v>
      </c>
      <c r="BM15" s="182" t="s">
        <v>2721</v>
      </c>
      <c r="BN15" s="182" t="s">
        <v>2721</v>
      </c>
      <c r="BO15" s="182" t="s">
        <v>2833</v>
      </c>
      <c r="BP15" s="182" t="s">
        <v>2721</v>
      </c>
      <c r="BQ15" s="182" t="s">
        <v>2721</v>
      </c>
      <c r="BR15" s="182" t="s">
        <v>2833</v>
      </c>
      <c r="BS15" s="182" t="s">
        <v>2721</v>
      </c>
      <c r="BT15" s="182" t="s">
        <v>2721</v>
      </c>
      <c r="BU15" s="182" t="s">
        <v>2833</v>
      </c>
      <c r="BV15" s="182" t="s">
        <v>2721</v>
      </c>
      <c r="BW15" s="182" t="s">
        <v>2721</v>
      </c>
      <c r="BX15" s="182" t="s">
        <v>2833</v>
      </c>
      <c r="BY15" s="182" t="s">
        <v>2721</v>
      </c>
      <c r="BZ15" s="182" t="s">
        <v>2721</v>
      </c>
      <c r="CA15" s="182" t="s">
        <v>2833</v>
      </c>
      <c r="CB15" s="182" t="s">
        <v>2721</v>
      </c>
      <c r="CC15" s="182" t="s">
        <v>2721</v>
      </c>
      <c r="CD15" s="182" t="s">
        <v>2833</v>
      </c>
      <c r="CE15" s="182" t="s">
        <v>2721</v>
      </c>
      <c r="CF15" s="182" t="s">
        <v>2721</v>
      </c>
      <c r="CG15" s="182" t="s">
        <v>2833</v>
      </c>
      <c r="CH15" s="182" t="s">
        <v>2721</v>
      </c>
      <c r="CI15" s="182" t="s">
        <v>2721</v>
      </c>
      <c r="CJ15" s="182" t="s">
        <v>2833</v>
      </c>
      <c r="CK15" s="182" t="s">
        <v>2721</v>
      </c>
      <c r="CL15" s="182" t="s">
        <v>2721</v>
      </c>
      <c r="CM15" s="182" t="s">
        <v>2833</v>
      </c>
      <c r="CN15" s="182" t="s">
        <v>2721</v>
      </c>
      <c r="CO15" s="182" t="s">
        <v>2721</v>
      </c>
      <c r="CP15" s="182" t="s">
        <v>2833</v>
      </c>
      <c r="CQ15" s="182" t="s">
        <v>2721</v>
      </c>
      <c r="CR15" s="182" t="s">
        <v>2721</v>
      </c>
      <c r="CS15" s="182" t="s">
        <v>2833</v>
      </c>
      <c r="CT15" s="182" t="s">
        <v>2721</v>
      </c>
      <c r="CU15" s="182" t="s">
        <v>2721</v>
      </c>
      <c r="CV15" s="182" t="s">
        <v>2833</v>
      </c>
      <c r="CW15" s="182" t="s">
        <v>2721</v>
      </c>
      <c r="CX15" s="182" t="s">
        <v>2721</v>
      </c>
      <c r="CY15" s="182" t="s">
        <v>2833</v>
      </c>
      <c r="CZ15" s="182" t="s">
        <v>2721</v>
      </c>
      <c r="DA15" s="182" t="s">
        <v>2721</v>
      </c>
      <c r="DB15" s="182" t="s">
        <v>2833</v>
      </c>
      <c r="DC15" s="182" t="s">
        <v>2721</v>
      </c>
      <c r="DD15" s="182" t="s">
        <v>2721</v>
      </c>
      <c r="DE15" s="182" t="s">
        <v>2833</v>
      </c>
      <c r="DF15" s="182" t="s">
        <v>2721</v>
      </c>
      <c r="DG15" s="182" t="s">
        <v>2721</v>
      </c>
      <c r="DH15" s="182" t="s">
        <v>2833</v>
      </c>
      <c r="DI15" s="182" t="s">
        <v>2721</v>
      </c>
      <c r="DJ15" s="182" t="s">
        <v>2721</v>
      </c>
      <c r="DK15" s="182" t="s">
        <v>2833</v>
      </c>
      <c r="DL15" s="182" t="s">
        <v>2721</v>
      </c>
      <c r="DM15" s="182" t="s">
        <v>2721</v>
      </c>
      <c r="DN15" s="182" t="s">
        <v>2833</v>
      </c>
      <c r="DO15" s="182" t="s">
        <v>2721</v>
      </c>
      <c r="DP15" s="182" t="s">
        <v>2721</v>
      </c>
      <c r="DQ15" s="182" t="s">
        <v>2833</v>
      </c>
      <c r="DR15" s="182" t="s">
        <v>2721</v>
      </c>
      <c r="DS15" s="182" t="s">
        <v>2721</v>
      </c>
      <c r="DT15" s="182" t="s">
        <v>2833</v>
      </c>
      <c r="DU15" s="182" t="s">
        <v>2721</v>
      </c>
      <c r="DV15" s="182" t="s">
        <v>2721</v>
      </c>
      <c r="DW15" s="182" t="s">
        <v>2833</v>
      </c>
      <c r="DX15" s="182" t="s">
        <v>2721</v>
      </c>
      <c r="DY15" s="182" t="s">
        <v>2721</v>
      </c>
      <c r="DZ15" s="182" t="s">
        <v>2833</v>
      </c>
      <c r="EA15" s="182" t="s">
        <v>2721</v>
      </c>
      <c r="EB15" s="182" t="s">
        <v>2721</v>
      </c>
      <c r="EC15" s="182" t="s">
        <v>2833</v>
      </c>
      <c r="ED15" s="182" t="s">
        <v>2721</v>
      </c>
      <c r="EE15" s="182" t="s">
        <v>2721</v>
      </c>
      <c r="EF15" s="182" t="s">
        <v>2833</v>
      </c>
      <c r="EG15" s="182" t="s">
        <v>2721</v>
      </c>
      <c r="EH15" s="182" t="s">
        <v>2721</v>
      </c>
      <c r="EI15" s="182" t="s">
        <v>2833</v>
      </c>
      <c r="EJ15" s="182" t="s">
        <v>2721</v>
      </c>
      <c r="EK15" s="182" t="s">
        <v>2721</v>
      </c>
      <c r="EL15" s="182" t="s">
        <v>2833</v>
      </c>
      <c r="EM15" s="182" t="s">
        <v>2721</v>
      </c>
      <c r="EN15" s="182" t="s">
        <v>2721</v>
      </c>
      <c r="EO15" s="182" t="s">
        <v>2833</v>
      </c>
      <c r="EP15" s="182" t="s">
        <v>2721</v>
      </c>
      <c r="EQ15" s="182" t="s">
        <v>2721</v>
      </c>
      <c r="ER15" s="182" t="s">
        <v>2833</v>
      </c>
      <c r="ES15" s="182" t="s">
        <v>2721</v>
      </c>
      <c r="ET15" s="182" t="s">
        <v>2721</v>
      </c>
    </row>
    <row r="16" spans="1:150" x14ac:dyDescent="0.3">
      <c r="A16" s="1"/>
      <c r="B16" s="183" t="s">
        <v>2857</v>
      </c>
      <c r="C16" s="183" t="s">
        <v>83</v>
      </c>
      <c r="D16" s="183" t="s">
        <v>92</v>
      </c>
      <c r="E16" s="183" t="s">
        <v>2858</v>
      </c>
      <c r="F16" s="183" t="s">
        <v>2859</v>
      </c>
      <c r="G16" s="184" t="s">
        <v>2833</v>
      </c>
      <c r="H16" s="184" t="s">
        <v>2721</v>
      </c>
      <c r="I16" s="184" t="s">
        <v>2721</v>
      </c>
      <c r="J16" s="184" t="s">
        <v>2833</v>
      </c>
      <c r="K16" s="184" t="s">
        <v>2721</v>
      </c>
      <c r="L16" s="184" t="s">
        <v>2721</v>
      </c>
      <c r="M16" s="184" t="s">
        <v>2833</v>
      </c>
      <c r="N16" s="184" t="s">
        <v>2721</v>
      </c>
      <c r="O16" s="184" t="s">
        <v>2721</v>
      </c>
      <c r="P16" s="184" t="s">
        <v>2833</v>
      </c>
      <c r="Q16" s="184" t="s">
        <v>2721</v>
      </c>
      <c r="R16" s="184" t="s">
        <v>2721</v>
      </c>
      <c r="S16" s="184" t="s">
        <v>2833</v>
      </c>
      <c r="T16" s="184" t="s">
        <v>2721</v>
      </c>
      <c r="U16" s="184" t="s">
        <v>2721</v>
      </c>
      <c r="V16" s="184" t="s">
        <v>2833</v>
      </c>
      <c r="W16" s="184" t="s">
        <v>2721</v>
      </c>
      <c r="X16" s="184" t="s">
        <v>2721</v>
      </c>
      <c r="Y16" s="184" t="s">
        <v>2833</v>
      </c>
      <c r="Z16" s="184" t="s">
        <v>2721</v>
      </c>
      <c r="AA16" s="184" t="s">
        <v>2721</v>
      </c>
      <c r="AB16" s="184" t="s">
        <v>2833</v>
      </c>
      <c r="AC16" s="184" t="s">
        <v>2721</v>
      </c>
      <c r="AD16" s="184" t="s">
        <v>2721</v>
      </c>
      <c r="AE16" s="184" t="s">
        <v>2833</v>
      </c>
      <c r="AF16" s="184" t="s">
        <v>2721</v>
      </c>
      <c r="AG16" s="184" t="s">
        <v>2721</v>
      </c>
      <c r="AH16" s="184" t="s">
        <v>2833</v>
      </c>
      <c r="AI16" s="184" t="s">
        <v>2721</v>
      </c>
      <c r="AJ16" s="184" t="s">
        <v>2721</v>
      </c>
      <c r="AK16" s="184" t="s">
        <v>2833</v>
      </c>
      <c r="AL16" s="184" t="s">
        <v>2721</v>
      </c>
      <c r="AM16" s="184" t="s">
        <v>2721</v>
      </c>
      <c r="AN16" s="184" t="s">
        <v>2833</v>
      </c>
      <c r="AO16" s="184" t="s">
        <v>2721</v>
      </c>
      <c r="AP16" s="184" t="s">
        <v>2721</v>
      </c>
      <c r="AQ16" s="184" t="s">
        <v>2833</v>
      </c>
      <c r="AR16" s="184" t="s">
        <v>2721</v>
      </c>
      <c r="AS16" s="184" t="s">
        <v>2721</v>
      </c>
      <c r="AT16" s="184" t="s">
        <v>2833</v>
      </c>
      <c r="AU16" s="184" t="s">
        <v>2721</v>
      </c>
      <c r="AV16" s="184" t="s">
        <v>2721</v>
      </c>
      <c r="AW16" s="184" t="s">
        <v>2833</v>
      </c>
      <c r="AX16" s="184" t="s">
        <v>2721</v>
      </c>
      <c r="AY16" s="184" t="s">
        <v>2721</v>
      </c>
      <c r="AZ16" s="184" t="s">
        <v>2833</v>
      </c>
      <c r="BA16" s="184" t="s">
        <v>2721</v>
      </c>
      <c r="BB16" s="184" t="s">
        <v>2721</v>
      </c>
      <c r="BC16" s="184" t="s">
        <v>2833</v>
      </c>
      <c r="BD16" s="184" t="s">
        <v>2721</v>
      </c>
      <c r="BE16" s="184" t="s">
        <v>2721</v>
      </c>
      <c r="BF16" s="184" t="s">
        <v>2833</v>
      </c>
      <c r="BG16" s="184" t="s">
        <v>2721</v>
      </c>
      <c r="BH16" s="184" t="s">
        <v>2721</v>
      </c>
      <c r="BI16" s="184" t="s">
        <v>2833</v>
      </c>
      <c r="BJ16" s="184" t="s">
        <v>2721</v>
      </c>
      <c r="BK16" s="184" t="s">
        <v>2721</v>
      </c>
      <c r="BL16" s="184" t="s">
        <v>2833</v>
      </c>
      <c r="BM16" s="184" t="s">
        <v>2721</v>
      </c>
      <c r="BN16" s="184" t="s">
        <v>2721</v>
      </c>
      <c r="BO16" s="184" t="s">
        <v>2833</v>
      </c>
      <c r="BP16" s="184" t="s">
        <v>2721</v>
      </c>
      <c r="BQ16" s="184" t="s">
        <v>2721</v>
      </c>
      <c r="BR16" s="184" t="s">
        <v>2833</v>
      </c>
      <c r="BS16" s="184" t="s">
        <v>2721</v>
      </c>
      <c r="BT16" s="184" t="s">
        <v>2721</v>
      </c>
      <c r="BU16" s="184" t="s">
        <v>2833</v>
      </c>
      <c r="BV16" s="184" t="s">
        <v>2721</v>
      </c>
      <c r="BW16" s="184" t="s">
        <v>2721</v>
      </c>
      <c r="BX16" s="184" t="s">
        <v>2833</v>
      </c>
      <c r="BY16" s="184" t="s">
        <v>2721</v>
      </c>
      <c r="BZ16" s="184" t="s">
        <v>2721</v>
      </c>
      <c r="CA16" s="184" t="s">
        <v>2833</v>
      </c>
      <c r="CB16" s="184" t="s">
        <v>2721</v>
      </c>
      <c r="CC16" s="184" t="s">
        <v>2721</v>
      </c>
      <c r="CD16" s="184" t="s">
        <v>2833</v>
      </c>
      <c r="CE16" s="184" t="s">
        <v>2721</v>
      </c>
      <c r="CF16" s="184" t="s">
        <v>2721</v>
      </c>
      <c r="CG16" s="184" t="s">
        <v>2833</v>
      </c>
      <c r="CH16" s="184" t="s">
        <v>2721</v>
      </c>
      <c r="CI16" s="184" t="s">
        <v>2721</v>
      </c>
      <c r="CJ16" s="184" t="s">
        <v>2833</v>
      </c>
      <c r="CK16" s="184" t="s">
        <v>2721</v>
      </c>
      <c r="CL16" s="184" t="s">
        <v>2721</v>
      </c>
      <c r="CM16" s="184" t="s">
        <v>2833</v>
      </c>
      <c r="CN16" s="184" t="s">
        <v>2721</v>
      </c>
      <c r="CO16" s="184" t="s">
        <v>2721</v>
      </c>
      <c r="CP16" s="184" t="s">
        <v>2833</v>
      </c>
      <c r="CQ16" s="184" t="s">
        <v>2721</v>
      </c>
      <c r="CR16" s="184" t="s">
        <v>2721</v>
      </c>
      <c r="CS16" s="184" t="s">
        <v>2833</v>
      </c>
      <c r="CT16" s="184" t="s">
        <v>2721</v>
      </c>
      <c r="CU16" s="184" t="s">
        <v>2721</v>
      </c>
      <c r="CV16" s="184" t="s">
        <v>2833</v>
      </c>
      <c r="CW16" s="184" t="s">
        <v>2721</v>
      </c>
      <c r="CX16" s="184" t="s">
        <v>2721</v>
      </c>
      <c r="CY16" s="184" t="s">
        <v>2833</v>
      </c>
      <c r="CZ16" s="184" t="s">
        <v>2721</v>
      </c>
      <c r="DA16" s="184" t="s">
        <v>2721</v>
      </c>
      <c r="DB16" s="184" t="s">
        <v>2833</v>
      </c>
      <c r="DC16" s="184" t="s">
        <v>2721</v>
      </c>
      <c r="DD16" s="184" t="s">
        <v>2721</v>
      </c>
      <c r="DE16" s="184" t="s">
        <v>2833</v>
      </c>
      <c r="DF16" s="184" t="s">
        <v>2721</v>
      </c>
      <c r="DG16" s="184" t="s">
        <v>2721</v>
      </c>
      <c r="DH16" s="184" t="s">
        <v>2833</v>
      </c>
      <c r="DI16" s="184" t="s">
        <v>2721</v>
      </c>
      <c r="DJ16" s="184" t="s">
        <v>2721</v>
      </c>
      <c r="DK16" s="184" t="s">
        <v>2833</v>
      </c>
      <c r="DL16" s="184" t="s">
        <v>2721</v>
      </c>
      <c r="DM16" s="184" t="s">
        <v>2721</v>
      </c>
      <c r="DN16" s="184" t="s">
        <v>2833</v>
      </c>
      <c r="DO16" s="184" t="s">
        <v>2721</v>
      </c>
      <c r="DP16" s="184" t="s">
        <v>2721</v>
      </c>
      <c r="DQ16" s="184" t="s">
        <v>2833</v>
      </c>
      <c r="DR16" s="184" t="s">
        <v>2721</v>
      </c>
      <c r="DS16" s="184" t="s">
        <v>2721</v>
      </c>
      <c r="DT16" s="184" t="s">
        <v>2833</v>
      </c>
      <c r="DU16" s="184" t="s">
        <v>2721</v>
      </c>
      <c r="DV16" s="184" t="s">
        <v>2721</v>
      </c>
      <c r="DW16" s="184" t="s">
        <v>2833</v>
      </c>
      <c r="DX16" s="184" t="s">
        <v>2721</v>
      </c>
      <c r="DY16" s="184" t="s">
        <v>2721</v>
      </c>
      <c r="DZ16" s="184" t="s">
        <v>2833</v>
      </c>
      <c r="EA16" s="184" t="s">
        <v>2721</v>
      </c>
      <c r="EB16" s="184" t="s">
        <v>2721</v>
      </c>
      <c r="EC16" s="184" t="s">
        <v>2833</v>
      </c>
      <c r="ED16" s="184" t="s">
        <v>2721</v>
      </c>
      <c r="EE16" s="184" t="s">
        <v>2721</v>
      </c>
      <c r="EF16" s="184" t="s">
        <v>2833</v>
      </c>
      <c r="EG16" s="184" t="s">
        <v>2721</v>
      </c>
      <c r="EH16" s="184" t="s">
        <v>2721</v>
      </c>
      <c r="EI16" s="184" t="s">
        <v>2833</v>
      </c>
      <c r="EJ16" s="184" t="s">
        <v>2721</v>
      </c>
      <c r="EK16" s="184" t="s">
        <v>2721</v>
      </c>
      <c r="EL16" s="184" t="s">
        <v>2833</v>
      </c>
      <c r="EM16" s="184" t="s">
        <v>2721</v>
      </c>
      <c r="EN16" s="184" t="s">
        <v>2721</v>
      </c>
      <c r="EO16" s="184" t="s">
        <v>2833</v>
      </c>
      <c r="EP16" s="184" t="s">
        <v>2721</v>
      </c>
      <c r="EQ16" s="184" t="s">
        <v>2721</v>
      </c>
      <c r="ER16" s="184" t="s">
        <v>2833</v>
      </c>
      <c r="ES16" s="184" t="s">
        <v>2721</v>
      </c>
      <c r="ET16" s="184" t="s">
        <v>2721</v>
      </c>
    </row>
    <row r="17" spans="1:150" x14ac:dyDescent="0.3">
      <c r="A17" s="1"/>
      <c r="B17" s="183" t="s">
        <v>2860</v>
      </c>
      <c r="C17" s="183" t="s">
        <v>83</v>
      </c>
      <c r="D17" s="183" t="s">
        <v>92</v>
      </c>
      <c r="E17" s="183" t="s">
        <v>2861</v>
      </c>
      <c r="F17" s="183" t="s">
        <v>2862</v>
      </c>
      <c r="G17" s="184" t="s">
        <v>2833</v>
      </c>
      <c r="H17" s="184" t="s">
        <v>901</v>
      </c>
      <c r="I17" s="184" t="s">
        <v>901</v>
      </c>
      <c r="J17" s="184" t="s">
        <v>2833</v>
      </c>
      <c r="K17" s="184" t="s">
        <v>901</v>
      </c>
      <c r="L17" s="184" t="s">
        <v>901</v>
      </c>
      <c r="M17" s="184" t="s">
        <v>2833</v>
      </c>
      <c r="N17" s="184" t="s">
        <v>901</v>
      </c>
      <c r="O17" s="184" t="s">
        <v>901</v>
      </c>
      <c r="P17" s="184" t="s">
        <v>2833</v>
      </c>
      <c r="Q17" s="184" t="s">
        <v>901</v>
      </c>
      <c r="R17" s="184" t="s">
        <v>901</v>
      </c>
      <c r="S17" s="184" t="s">
        <v>2833</v>
      </c>
      <c r="T17" s="184" t="s">
        <v>901</v>
      </c>
      <c r="U17" s="184" t="s">
        <v>901</v>
      </c>
      <c r="V17" s="184" t="s">
        <v>2833</v>
      </c>
      <c r="W17" s="184" t="s">
        <v>901</v>
      </c>
      <c r="X17" s="184" t="s">
        <v>901</v>
      </c>
      <c r="Y17" s="184" t="s">
        <v>2833</v>
      </c>
      <c r="Z17" s="184" t="s">
        <v>901</v>
      </c>
      <c r="AA17" s="184" t="s">
        <v>901</v>
      </c>
      <c r="AB17" s="184" t="s">
        <v>2833</v>
      </c>
      <c r="AC17" s="184" t="s">
        <v>901</v>
      </c>
      <c r="AD17" s="184" t="s">
        <v>901</v>
      </c>
      <c r="AE17" s="184" t="s">
        <v>2833</v>
      </c>
      <c r="AF17" s="184" t="s">
        <v>901</v>
      </c>
      <c r="AG17" s="184" t="s">
        <v>901</v>
      </c>
      <c r="AH17" s="184" t="s">
        <v>2833</v>
      </c>
      <c r="AI17" s="184" t="s">
        <v>901</v>
      </c>
      <c r="AJ17" s="184" t="s">
        <v>901</v>
      </c>
      <c r="AK17" s="184" t="s">
        <v>2833</v>
      </c>
      <c r="AL17" s="184" t="s">
        <v>901</v>
      </c>
      <c r="AM17" s="184" t="s">
        <v>901</v>
      </c>
      <c r="AN17" s="184" t="s">
        <v>2833</v>
      </c>
      <c r="AO17" s="184" t="s">
        <v>901</v>
      </c>
      <c r="AP17" s="184" t="s">
        <v>901</v>
      </c>
      <c r="AQ17" s="184" t="s">
        <v>2833</v>
      </c>
      <c r="AR17" s="184" t="s">
        <v>901</v>
      </c>
      <c r="AS17" s="184" t="s">
        <v>901</v>
      </c>
      <c r="AT17" s="184" t="s">
        <v>2833</v>
      </c>
      <c r="AU17" s="184" t="s">
        <v>901</v>
      </c>
      <c r="AV17" s="184" t="s">
        <v>901</v>
      </c>
      <c r="AW17" s="184" t="s">
        <v>2833</v>
      </c>
      <c r="AX17" s="184" t="s">
        <v>901</v>
      </c>
      <c r="AY17" s="184" t="s">
        <v>901</v>
      </c>
      <c r="AZ17" s="184" t="s">
        <v>2833</v>
      </c>
      <c r="BA17" s="184" t="s">
        <v>901</v>
      </c>
      <c r="BB17" s="184" t="s">
        <v>901</v>
      </c>
      <c r="BC17" s="184" t="s">
        <v>2833</v>
      </c>
      <c r="BD17" s="184" t="s">
        <v>901</v>
      </c>
      <c r="BE17" s="184" t="s">
        <v>901</v>
      </c>
      <c r="BF17" s="184" t="s">
        <v>2833</v>
      </c>
      <c r="BG17" s="184" t="s">
        <v>901</v>
      </c>
      <c r="BH17" s="184" t="s">
        <v>901</v>
      </c>
      <c r="BI17" s="184" t="s">
        <v>2833</v>
      </c>
      <c r="BJ17" s="184" t="s">
        <v>901</v>
      </c>
      <c r="BK17" s="184" t="s">
        <v>901</v>
      </c>
      <c r="BL17" s="184" t="s">
        <v>2833</v>
      </c>
      <c r="BM17" s="184" t="s">
        <v>901</v>
      </c>
      <c r="BN17" s="184" t="s">
        <v>901</v>
      </c>
      <c r="BO17" s="184" t="s">
        <v>2833</v>
      </c>
      <c r="BP17" s="184" t="s">
        <v>901</v>
      </c>
      <c r="BQ17" s="184" t="s">
        <v>901</v>
      </c>
      <c r="BR17" s="184" t="s">
        <v>2833</v>
      </c>
      <c r="BS17" s="184" t="s">
        <v>901</v>
      </c>
      <c r="BT17" s="184" t="s">
        <v>901</v>
      </c>
      <c r="BU17" s="184" t="s">
        <v>2833</v>
      </c>
      <c r="BV17" s="184" t="s">
        <v>901</v>
      </c>
      <c r="BW17" s="184" t="s">
        <v>901</v>
      </c>
      <c r="BX17" s="184" t="s">
        <v>2833</v>
      </c>
      <c r="BY17" s="184" t="s">
        <v>901</v>
      </c>
      <c r="BZ17" s="184" t="s">
        <v>901</v>
      </c>
      <c r="CA17" s="184" t="s">
        <v>2833</v>
      </c>
      <c r="CB17" s="184" t="s">
        <v>901</v>
      </c>
      <c r="CC17" s="184" t="s">
        <v>901</v>
      </c>
      <c r="CD17" s="184" t="s">
        <v>2833</v>
      </c>
      <c r="CE17" s="184" t="s">
        <v>901</v>
      </c>
      <c r="CF17" s="184" t="s">
        <v>901</v>
      </c>
      <c r="CG17" s="184" t="s">
        <v>2833</v>
      </c>
      <c r="CH17" s="184" t="s">
        <v>901</v>
      </c>
      <c r="CI17" s="184" t="s">
        <v>901</v>
      </c>
      <c r="CJ17" s="184" t="s">
        <v>2833</v>
      </c>
      <c r="CK17" s="184" t="s">
        <v>901</v>
      </c>
      <c r="CL17" s="184" t="s">
        <v>901</v>
      </c>
      <c r="CM17" s="184" t="s">
        <v>2833</v>
      </c>
      <c r="CN17" s="184" t="s">
        <v>901</v>
      </c>
      <c r="CO17" s="184" t="s">
        <v>901</v>
      </c>
      <c r="CP17" s="184" t="s">
        <v>2833</v>
      </c>
      <c r="CQ17" s="184" t="s">
        <v>901</v>
      </c>
      <c r="CR17" s="184" t="s">
        <v>901</v>
      </c>
      <c r="CS17" s="184" t="s">
        <v>2833</v>
      </c>
      <c r="CT17" s="184" t="s">
        <v>901</v>
      </c>
      <c r="CU17" s="184" t="s">
        <v>901</v>
      </c>
      <c r="CV17" s="184" t="s">
        <v>2833</v>
      </c>
      <c r="CW17" s="184" t="s">
        <v>901</v>
      </c>
      <c r="CX17" s="184" t="s">
        <v>901</v>
      </c>
      <c r="CY17" s="184" t="s">
        <v>2833</v>
      </c>
      <c r="CZ17" s="184" t="s">
        <v>901</v>
      </c>
      <c r="DA17" s="184" t="s">
        <v>901</v>
      </c>
      <c r="DB17" s="184" t="s">
        <v>2833</v>
      </c>
      <c r="DC17" s="184" t="s">
        <v>901</v>
      </c>
      <c r="DD17" s="184" t="s">
        <v>901</v>
      </c>
      <c r="DE17" s="184" t="s">
        <v>2833</v>
      </c>
      <c r="DF17" s="184" t="s">
        <v>901</v>
      </c>
      <c r="DG17" s="184" t="s">
        <v>901</v>
      </c>
      <c r="DH17" s="184" t="s">
        <v>2833</v>
      </c>
      <c r="DI17" s="184" t="s">
        <v>901</v>
      </c>
      <c r="DJ17" s="184" t="s">
        <v>901</v>
      </c>
      <c r="DK17" s="184" t="s">
        <v>2833</v>
      </c>
      <c r="DL17" s="184" t="s">
        <v>901</v>
      </c>
      <c r="DM17" s="184" t="s">
        <v>901</v>
      </c>
      <c r="DN17" s="184" t="s">
        <v>2833</v>
      </c>
      <c r="DO17" s="184" t="s">
        <v>901</v>
      </c>
      <c r="DP17" s="184" t="s">
        <v>901</v>
      </c>
      <c r="DQ17" s="184" t="s">
        <v>2833</v>
      </c>
      <c r="DR17" s="184" t="s">
        <v>901</v>
      </c>
      <c r="DS17" s="184" t="s">
        <v>901</v>
      </c>
      <c r="DT17" s="184" t="s">
        <v>2833</v>
      </c>
      <c r="DU17" s="184" t="s">
        <v>901</v>
      </c>
      <c r="DV17" s="184" t="s">
        <v>901</v>
      </c>
      <c r="DW17" s="184" t="s">
        <v>2833</v>
      </c>
      <c r="DX17" s="184" t="s">
        <v>901</v>
      </c>
      <c r="DY17" s="184" t="s">
        <v>901</v>
      </c>
      <c r="DZ17" s="184" t="s">
        <v>2833</v>
      </c>
      <c r="EA17" s="184" t="s">
        <v>901</v>
      </c>
      <c r="EB17" s="184" t="s">
        <v>901</v>
      </c>
      <c r="EC17" s="184" t="s">
        <v>2833</v>
      </c>
      <c r="ED17" s="184" t="s">
        <v>901</v>
      </c>
      <c r="EE17" s="184" t="s">
        <v>901</v>
      </c>
      <c r="EF17" s="184" t="s">
        <v>2833</v>
      </c>
      <c r="EG17" s="184" t="s">
        <v>901</v>
      </c>
      <c r="EH17" s="184" t="s">
        <v>901</v>
      </c>
      <c r="EI17" s="184" t="s">
        <v>2833</v>
      </c>
      <c r="EJ17" s="184" t="s">
        <v>901</v>
      </c>
      <c r="EK17" s="184" t="s">
        <v>901</v>
      </c>
      <c r="EL17" s="184" t="s">
        <v>2833</v>
      </c>
      <c r="EM17" s="184" t="s">
        <v>901</v>
      </c>
      <c r="EN17" s="184" t="s">
        <v>901</v>
      </c>
      <c r="EO17" s="184" t="s">
        <v>2833</v>
      </c>
      <c r="EP17" s="184" t="s">
        <v>901</v>
      </c>
      <c r="EQ17" s="184" t="s">
        <v>901</v>
      </c>
      <c r="ER17" s="184" t="s">
        <v>2833</v>
      </c>
      <c r="ES17" s="184" t="s">
        <v>901</v>
      </c>
      <c r="ET17" s="184" t="s">
        <v>901</v>
      </c>
    </row>
    <row r="18" spans="1:150" x14ac:dyDescent="0.3">
      <c r="A18" s="1"/>
      <c r="B18" s="182" t="s">
        <v>2863</v>
      </c>
      <c r="C18" s="182" t="s">
        <v>125</v>
      </c>
      <c r="D18" s="182" t="s">
        <v>966</v>
      </c>
      <c r="E18" s="182" t="s">
        <v>2864</v>
      </c>
      <c r="F18" s="182" t="s">
        <v>2865</v>
      </c>
      <c r="G18" s="182" t="s">
        <v>2833</v>
      </c>
      <c r="H18" s="182" t="s">
        <v>2721</v>
      </c>
      <c r="I18" s="182" t="s">
        <v>2721</v>
      </c>
      <c r="J18" s="182" t="s">
        <v>2833</v>
      </c>
      <c r="K18" s="182" t="s">
        <v>2721</v>
      </c>
      <c r="L18" s="182" t="s">
        <v>2721</v>
      </c>
      <c r="M18" s="182" t="s">
        <v>2833</v>
      </c>
      <c r="N18" s="182" t="s">
        <v>2721</v>
      </c>
      <c r="O18" s="182" t="s">
        <v>2721</v>
      </c>
      <c r="P18" s="182" t="s">
        <v>2833</v>
      </c>
      <c r="Q18" s="182" t="s">
        <v>2721</v>
      </c>
      <c r="R18" s="182" t="s">
        <v>2721</v>
      </c>
      <c r="S18" s="182" t="s">
        <v>2833</v>
      </c>
      <c r="T18" s="182" t="s">
        <v>2721</v>
      </c>
      <c r="U18" s="182" t="s">
        <v>2721</v>
      </c>
      <c r="V18" s="182" t="s">
        <v>2833</v>
      </c>
      <c r="W18" s="182" t="s">
        <v>2721</v>
      </c>
      <c r="X18" s="182" t="s">
        <v>2721</v>
      </c>
      <c r="Y18" s="182" t="s">
        <v>2833</v>
      </c>
      <c r="Z18" s="182" t="s">
        <v>2721</v>
      </c>
      <c r="AA18" s="182" t="s">
        <v>2721</v>
      </c>
      <c r="AB18" s="182" t="s">
        <v>2833</v>
      </c>
      <c r="AC18" s="182" t="s">
        <v>2721</v>
      </c>
      <c r="AD18" s="182" t="s">
        <v>2721</v>
      </c>
      <c r="AE18" s="182" t="s">
        <v>2833</v>
      </c>
      <c r="AF18" s="182" t="s">
        <v>2721</v>
      </c>
      <c r="AG18" s="182" t="s">
        <v>2721</v>
      </c>
      <c r="AH18" s="182" t="s">
        <v>2833</v>
      </c>
      <c r="AI18" s="182" t="s">
        <v>2721</v>
      </c>
      <c r="AJ18" s="182" t="s">
        <v>2721</v>
      </c>
      <c r="AK18" s="182" t="s">
        <v>2833</v>
      </c>
      <c r="AL18" s="182" t="s">
        <v>2721</v>
      </c>
      <c r="AM18" s="182" t="s">
        <v>2721</v>
      </c>
      <c r="AN18" s="182" t="s">
        <v>2833</v>
      </c>
      <c r="AO18" s="182" t="s">
        <v>2721</v>
      </c>
      <c r="AP18" s="182" t="s">
        <v>2721</v>
      </c>
      <c r="AQ18" s="182" t="s">
        <v>2833</v>
      </c>
      <c r="AR18" s="182" t="s">
        <v>2721</v>
      </c>
      <c r="AS18" s="182" t="s">
        <v>2721</v>
      </c>
      <c r="AT18" s="182" t="s">
        <v>2833</v>
      </c>
      <c r="AU18" s="182" t="s">
        <v>2721</v>
      </c>
      <c r="AV18" s="182" t="s">
        <v>2721</v>
      </c>
      <c r="AW18" s="182" t="s">
        <v>2833</v>
      </c>
      <c r="AX18" s="182" t="s">
        <v>2721</v>
      </c>
      <c r="AY18" s="182" t="s">
        <v>2721</v>
      </c>
      <c r="AZ18" s="182" t="s">
        <v>2833</v>
      </c>
      <c r="BA18" s="182" t="s">
        <v>2721</v>
      </c>
      <c r="BB18" s="182" t="s">
        <v>2721</v>
      </c>
      <c r="BC18" s="182" t="s">
        <v>2833</v>
      </c>
      <c r="BD18" s="182" t="s">
        <v>2721</v>
      </c>
      <c r="BE18" s="182" t="s">
        <v>2721</v>
      </c>
      <c r="BF18" s="182" t="s">
        <v>2833</v>
      </c>
      <c r="BG18" s="182" t="s">
        <v>2721</v>
      </c>
      <c r="BH18" s="182" t="s">
        <v>2721</v>
      </c>
      <c r="BI18" s="182" t="s">
        <v>2833</v>
      </c>
      <c r="BJ18" s="182" t="s">
        <v>2721</v>
      </c>
      <c r="BK18" s="182" t="s">
        <v>2721</v>
      </c>
      <c r="BL18" s="182" t="s">
        <v>2833</v>
      </c>
      <c r="BM18" s="182" t="s">
        <v>2721</v>
      </c>
      <c r="BN18" s="182" t="s">
        <v>2721</v>
      </c>
      <c r="BO18" s="182" t="s">
        <v>2833</v>
      </c>
      <c r="BP18" s="182" t="s">
        <v>2721</v>
      </c>
      <c r="BQ18" s="182" t="s">
        <v>2721</v>
      </c>
      <c r="BR18" s="182" t="s">
        <v>2833</v>
      </c>
      <c r="BS18" s="182" t="s">
        <v>2721</v>
      </c>
      <c r="BT18" s="182" t="s">
        <v>2721</v>
      </c>
      <c r="BU18" s="182" t="s">
        <v>2833</v>
      </c>
      <c r="BV18" s="182" t="s">
        <v>2721</v>
      </c>
      <c r="BW18" s="182" t="s">
        <v>2721</v>
      </c>
      <c r="BX18" s="182" t="s">
        <v>2833</v>
      </c>
      <c r="BY18" s="182" t="s">
        <v>2721</v>
      </c>
      <c r="BZ18" s="182" t="s">
        <v>2721</v>
      </c>
      <c r="CA18" s="182" t="s">
        <v>2833</v>
      </c>
      <c r="CB18" s="182" t="s">
        <v>2721</v>
      </c>
      <c r="CC18" s="182" t="s">
        <v>2721</v>
      </c>
      <c r="CD18" s="182" t="s">
        <v>2833</v>
      </c>
      <c r="CE18" s="182" t="s">
        <v>2721</v>
      </c>
      <c r="CF18" s="182" t="s">
        <v>2721</v>
      </c>
      <c r="CG18" s="182" t="s">
        <v>2833</v>
      </c>
      <c r="CH18" s="182" t="s">
        <v>2721</v>
      </c>
      <c r="CI18" s="182" t="s">
        <v>2721</v>
      </c>
      <c r="CJ18" s="182" t="s">
        <v>2833</v>
      </c>
      <c r="CK18" s="182" t="s">
        <v>2721</v>
      </c>
      <c r="CL18" s="182" t="s">
        <v>2721</v>
      </c>
      <c r="CM18" s="182" t="s">
        <v>2833</v>
      </c>
      <c r="CN18" s="182" t="s">
        <v>2721</v>
      </c>
      <c r="CO18" s="182" t="s">
        <v>2721</v>
      </c>
      <c r="CP18" s="182" t="s">
        <v>2833</v>
      </c>
      <c r="CQ18" s="182" t="s">
        <v>2721</v>
      </c>
      <c r="CR18" s="182" t="s">
        <v>2721</v>
      </c>
      <c r="CS18" s="182" t="s">
        <v>2833</v>
      </c>
      <c r="CT18" s="182" t="s">
        <v>2721</v>
      </c>
      <c r="CU18" s="182" t="s">
        <v>2721</v>
      </c>
      <c r="CV18" s="182" t="s">
        <v>2833</v>
      </c>
      <c r="CW18" s="182" t="s">
        <v>2721</v>
      </c>
      <c r="CX18" s="182" t="s">
        <v>2721</v>
      </c>
      <c r="CY18" s="182" t="s">
        <v>2833</v>
      </c>
      <c r="CZ18" s="182" t="s">
        <v>2721</v>
      </c>
      <c r="DA18" s="182" t="s">
        <v>2721</v>
      </c>
      <c r="DB18" s="182" t="s">
        <v>2833</v>
      </c>
      <c r="DC18" s="182" t="s">
        <v>2721</v>
      </c>
      <c r="DD18" s="182" t="s">
        <v>2721</v>
      </c>
      <c r="DE18" s="182" t="s">
        <v>2833</v>
      </c>
      <c r="DF18" s="182" t="s">
        <v>2721</v>
      </c>
      <c r="DG18" s="182" t="s">
        <v>2721</v>
      </c>
      <c r="DH18" s="182" t="s">
        <v>2833</v>
      </c>
      <c r="DI18" s="182" t="s">
        <v>2721</v>
      </c>
      <c r="DJ18" s="182" t="s">
        <v>2721</v>
      </c>
      <c r="DK18" s="182" t="s">
        <v>2833</v>
      </c>
      <c r="DL18" s="182" t="s">
        <v>2721</v>
      </c>
      <c r="DM18" s="182" t="s">
        <v>2721</v>
      </c>
      <c r="DN18" s="182" t="s">
        <v>2833</v>
      </c>
      <c r="DO18" s="182" t="s">
        <v>2721</v>
      </c>
      <c r="DP18" s="182" t="s">
        <v>2721</v>
      </c>
      <c r="DQ18" s="182" t="s">
        <v>2833</v>
      </c>
      <c r="DR18" s="182" t="s">
        <v>2721</v>
      </c>
      <c r="DS18" s="182" t="s">
        <v>2721</v>
      </c>
      <c r="DT18" s="182" t="s">
        <v>2833</v>
      </c>
      <c r="DU18" s="182" t="s">
        <v>2721</v>
      </c>
      <c r="DV18" s="182" t="s">
        <v>2721</v>
      </c>
      <c r="DW18" s="182" t="s">
        <v>2833</v>
      </c>
      <c r="DX18" s="182" t="s">
        <v>2721</v>
      </c>
      <c r="DY18" s="182" t="s">
        <v>2721</v>
      </c>
      <c r="DZ18" s="182" t="s">
        <v>2833</v>
      </c>
      <c r="EA18" s="182" t="s">
        <v>2721</v>
      </c>
      <c r="EB18" s="182" t="s">
        <v>2721</v>
      </c>
      <c r="EC18" s="182" t="s">
        <v>2833</v>
      </c>
      <c r="ED18" s="182" t="s">
        <v>2721</v>
      </c>
      <c r="EE18" s="182" t="s">
        <v>2721</v>
      </c>
      <c r="EF18" s="182" t="s">
        <v>2833</v>
      </c>
      <c r="EG18" s="182" t="s">
        <v>2721</v>
      </c>
      <c r="EH18" s="182" t="s">
        <v>2721</v>
      </c>
      <c r="EI18" s="182" t="s">
        <v>2833</v>
      </c>
      <c r="EJ18" s="182" t="s">
        <v>2721</v>
      </c>
      <c r="EK18" s="182" t="s">
        <v>2721</v>
      </c>
      <c r="EL18" s="182" t="s">
        <v>2833</v>
      </c>
      <c r="EM18" s="182" t="s">
        <v>2721</v>
      </c>
      <c r="EN18" s="182" t="s">
        <v>2721</v>
      </c>
      <c r="EO18" s="182" t="s">
        <v>2833</v>
      </c>
      <c r="EP18" s="182" t="s">
        <v>2721</v>
      </c>
      <c r="EQ18" s="182" t="s">
        <v>2721</v>
      </c>
      <c r="ER18" s="182" t="s">
        <v>2833</v>
      </c>
      <c r="ES18" s="182" t="s">
        <v>2721</v>
      </c>
      <c r="ET18" s="182" t="s">
        <v>2721</v>
      </c>
    </row>
    <row r="19" spans="1:150" x14ac:dyDescent="0.3">
      <c r="A19" s="1"/>
      <c r="B19" s="183" t="s">
        <v>2866</v>
      </c>
      <c r="C19" s="183" t="s">
        <v>125</v>
      </c>
      <c r="D19" s="183" t="s">
        <v>966</v>
      </c>
      <c r="E19" s="183" t="s">
        <v>2867</v>
      </c>
      <c r="F19" s="183" t="s">
        <v>2868</v>
      </c>
      <c r="G19" s="184" t="s">
        <v>2833</v>
      </c>
      <c r="H19" s="184" t="s">
        <v>2721</v>
      </c>
      <c r="I19" s="184" t="s">
        <v>2721</v>
      </c>
      <c r="J19" s="184" t="s">
        <v>2833</v>
      </c>
      <c r="K19" s="184" t="s">
        <v>2721</v>
      </c>
      <c r="L19" s="184" t="s">
        <v>2721</v>
      </c>
      <c r="M19" s="184" t="s">
        <v>2833</v>
      </c>
      <c r="N19" s="184" t="s">
        <v>2721</v>
      </c>
      <c r="O19" s="184" t="s">
        <v>2721</v>
      </c>
      <c r="P19" s="184" t="s">
        <v>2833</v>
      </c>
      <c r="Q19" s="184" t="s">
        <v>2721</v>
      </c>
      <c r="R19" s="184" t="s">
        <v>2721</v>
      </c>
      <c r="S19" s="184" t="s">
        <v>2833</v>
      </c>
      <c r="T19" s="184" t="s">
        <v>2721</v>
      </c>
      <c r="U19" s="184" t="s">
        <v>2721</v>
      </c>
      <c r="V19" s="184" t="s">
        <v>2833</v>
      </c>
      <c r="W19" s="184" t="s">
        <v>2721</v>
      </c>
      <c r="X19" s="184" t="s">
        <v>2721</v>
      </c>
      <c r="Y19" s="184" t="s">
        <v>2833</v>
      </c>
      <c r="Z19" s="184" t="s">
        <v>2721</v>
      </c>
      <c r="AA19" s="184" t="s">
        <v>2721</v>
      </c>
      <c r="AB19" s="184" t="s">
        <v>2833</v>
      </c>
      <c r="AC19" s="184" t="s">
        <v>2721</v>
      </c>
      <c r="AD19" s="184" t="s">
        <v>2721</v>
      </c>
      <c r="AE19" s="184" t="s">
        <v>2833</v>
      </c>
      <c r="AF19" s="184" t="s">
        <v>2721</v>
      </c>
      <c r="AG19" s="184" t="s">
        <v>2721</v>
      </c>
      <c r="AH19" s="184" t="s">
        <v>2833</v>
      </c>
      <c r="AI19" s="184" t="s">
        <v>2721</v>
      </c>
      <c r="AJ19" s="184" t="s">
        <v>2721</v>
      </c>
      <c r="AK19" s="184" t="s">
        <v>2833</v>
      </c>
      <c r="AL19" s="184" t="s">
        <v>2721</v>
      </c>
      <c r="AM19" s="184" t="s">
        <v>2721</v>
      </c>
      <c r="AN19" s="184" t="s">
        <v>2833</v>
      </c>
      <c r="AO19" s="184" t="s">
        <v>2721</v>
      </c>
      <c r="AP19" s="184" t="s">
        <v>2721</v>
      </c>
      <c r="AQ19" s="184" t="s">
        <v>2833</v>
      </c>
      <c r="AR19" s="184" t="s">
        <v>2721</v>
      </c>
      <c r="AS19" s="184" t="s">
        <v>2721</v>
      </c>
      <c r="AT19" s="184" t="s">
        <v>2833</v>
      </c>
      <c r="AU19" s="184" t="s">
        <v>2721</v>
      </c>
      <c r="AV19" s="184" t="s">
        <v>2721</v>
      </c>
      <c r="AW19" s="184" t="s">
        <v>2833</v>
      </c>
      <c r="AX19" s="184" t="s">
        <v>2721</v>
      </c>
      <c r="AY19" s="184" t="s">
        <v>2721</v>
      </c>
      <c r="AZ19" s="184" t="s">
        <v>2833</v>
      </c>
      <c r="BA19" s="184" t="s">
        <v>2721</v>
      </c>
      <c r="BB19" s="184" t="s">
        <v>2721</v>
      </c>
      <c r="BC19" s="184" t="s">
        <v>2833</v>
      </c>
      <c r="BD19" s="184" t="s">
        <v>2721</v>
      </c>
      <c r="BE19" s="184" t="s">
        <v>2721</v>
      </c>
      <c r="BF19" s="184" t="s">
        <v>2833</v>
      </c>
      <c r="BG19" s="184" t="s">
        <v>2721</v>
      </c>
      <c r="BH19" s="184" t="s">
        <v>2721</v>
      </c>
      <c r="BI19" s="184" t="s">
        <v>2833</v>
      </c>
      <c r="BJ19" s="184" t="s">
        <v>2721</v>
      </c>
      <c r="BK19" s="184" t="s">
        <v>2721</v>
      </c>
      <c r="BL19" s="184" t="s">
        <v>2833</v>
      </c>
      <c r="BM19" s="184" t="s">
        <v>2721</v>
      </c>
      <c r="BN19" s="184" t="s">
        <v>2721</v>
      </c>
      <c r="BO19" s="184" t="s">
        <v>2833</v>
      </c>
      <c r="BP19" s="184" t="s">
        <v>2721</v>
      </c>
      <c r="BQ19" s="184" t="s">
        <v>2721</v>
      </c>
      <c r="BR19" s="184" t="s">
        <v>2833</v>
      </c>
      <c r="BS19" s="184" t="s">
        <v>2721</v>
      </c>
      <c r="BT19" s="184" t="s">
        <v>2721</v>
      </c>
      <c r="BU19" s="184" t="s">
        <v>2833</v>
      </c>
      <c r="BV19" s="184" t="s">
        <v>2721</v>
      </c>
      <c r="BW19" s="184" t="s">
        <v>2721</v>
      </c>
      <c r="BX19" s="184" t="s">
        <v>2833</v>
      </c>
      <c r="BY19" s="184" t="s">
        <v>2721</v>
      </c>
      <c r="BZ19" s="184" t="s">
        <v>2721</v>
      </c>
      <c r="CA19" s="184" t="s">
        <v>2833</v>
      </c>
      <c r="CB19" s="184" t="s">
        <v>2721</v>
      </c>
      <c r="CC19" s="184" t="s">
        <v>2721</v>
      </c>
      <c r="CD19" s="184" t="s">
        <v>2833</v>
      </c>
      <c r="CE19" s="184" t="s">
        <v>2721</v>
      </c>
      <c r="CF19" s="184" t="s">
        <v>2721</v>
      </c>
      <c r="CG19" s="184" t="s">
        <v>2833</v>
      </c>
      <c r="CH19" s="184" t="s">
        <v>2721</v>
      </c>
      <c r="CI19" s="184" t="s">
        <v>2721</v>
      </c>
      <c r="CJ19" s="184" t="s">
        <v>2833</v>
      </c>
      <c r="CK19" s="184" t="s">
        <v>2721</v>
      </c>
      <c r="CL19" s="184" t="s">
        <v>2721</v>
      </c>
      <c r="CM19" s="184" t="s">
        <v>2833</v>
      </c>
      <c r="CN19" s="184" t="s">
        <v>2721</v>
      </c>
      <c r="CO19" s="184" t="s">
        <v>2721</v>
      </c>
      <c r="CP19" s="184" t="s">
        <v>2833</v>
      </c>
      <c r="CQ19" s="184" t="s">
        <v>2721</v>
      </c>
      <c r="CR19" s="184" t="s">
        <v>2721</v>
      </c>
      <c r="CS19" s="184" t="s">
        <v>2833</v>
      </c>
      <c r="CT19" s="184" t="s">
        <v>2721</v>
      </c>
      <c r="CU19" s="184" t="s">
        <v>2721</v>
      </c>
      <c r="CV19" s="184" t="s">
        <v>2833</v>
      </c>
      <c r="CW19" s="184" t="s">
        <v>2721</v>
      </c>
      <c r="CX19" s="184" t="s">
        <v>2721</v>
      </c>
      <c r="CY19" s="184" t="s">
        <v>2833</v>
      </c>
      <c r="CZ19" s="184" t="s">
        <v>2721</v>
      </c>
      <c r="DA19" s="184" t="s">
        <v>2721</v>
      </c>
      <c r="DB19" s="184" t="s">
        <v>2833</v>
      </c>
      <c r="DC19" s="184" t="s">
        <v>2721</v>
      </c>
      <c r="DD19" s="184" t="s">
        <v>2721</v>
      </c>
      <c r="DE19" s="184" t="s">
        <v>2833</v>
      </c>
      <c r="DF19" s="184" t="s">
        <v>2721</v>
      </c>
      <c r="DG19" s="184" t="s">
        <v>2721</v>
      </c>
      <c r="DH19" s="184" t="s">
        <v>2833</v>
      </c>
      <c r="DI19" s="184" t="s">
        <v>2721</v>
      </c>
      <c r="DJ19" s="184" t="s">
        <v>2721</v>
      </c>
      <c r="DK19" s="184" t="s">
        <v>2833</v>
      </c>
      <c r="DL19" s="184" t="s">
        <v>2721</v>
      </c>
      <c r="DM19" s="184" t="s">
        <v>2721</v>
      </c>
      <c r="DN19" s="184" t="s">
        <v>2833</v>
      </c>
      <c r="DO19" s="184" t="s">
        <v>2721</v>
      </c>
      <c r="DP19" s="184" t="s">
        <v>2721</v>
      </c>
      <c r="DQ19" s="184" t="s">
        <v>2833</v>
      </c>
      <c r="DR19" s="184" t="s">
        <v>2721</v>
      </c>
      <c r="DS19" s="184" t="s">
        <v>2721</v>
      </c>
      <c r="DT19" s="184" t="s">
        <v>2833</v>
      </c>
      <c r="DU19" s="184" t="s">
        <v>2721</v>
      </c>
      <c r="DV19" s="184" t="s">
        <v>2721</v>
      </c>
      <c r="DW19" s="184" t="s">
        <v>2833</v>
      </c>
      <c r="DX19" s="184" t="s">
        <v>2721</v>
      </c>
      <c r="DY19" s="184" t="s">
        <v>2721</v>
      </c>
      <c r="DZ19" s="184" t="s">
        <v>2833</v>
      </c>
      <c r="EA19" s="184" t="s">
        <v>2721</v>
      </c>
      <c r="EB19" s="184" t="s">
        <v>2721</v>
      </c>
      <c r="EC19" s="184" t="s">
        <v>2833</v>
      </c>
      <c r="ED19" s="184" t="s">
        <v>2721</v>
      </c>
      <c r="EE19" s="184" t="s">
        <v>2721</v>
      </c>
      <c r="EF19" s="184" t="s">
        <v>2833</v>
      </c>
      <c r="EG19" s="184" t="s">
        <v>2721</v>
      </c>
      <c r="EH19" s="184" t="s">
        <v>2721</v>
      </c>
      <c r="EI19" s="184" t="s">
        <v>2833</v>
      </c>
      <c r="EJ19" s="184" t="s">
        <v>2721</v>
      </c>
      <c r="EK19" s="184" t="s">
        <v>2721</v>
      </c>
      <c r="EL19" s="184" t="s">
        <v>2833</v>
      </c>
      <c r="EM19" s="184" t="s">
        <v>2721</v>
      </c>
      <c r="EN19" s="184" t="s">
        <v>2721</v>
      </c>
      <c r="EO19" s="184" t="s">
        <v>2833</v>
      </c>
      <c r="EP19" s="184" t="s">
        <v>2721</v>
      </c>
      <c r="EQ19" s="184" t="s">
        <v>2721</v>
      </c>
      <c r="ER19" s="184" t="s">
        <v>2833</v>
      </c>
      <c r="ES19" s="184" t="s">
        <v>2721</v>
      </c>
      <c r="ET19" s="184" t="s">
        <v>2721</v>
      </c>
    </row>
    <row r="20" spans="1:150" x14ac:dyDescent="0.3">
      <c r="A20" s="1"/>
      <c r="B20" s="183" t="s">
        <v>2869</v>
      </c>
      <c r="C20" s="183" t="s">
        <v>125</v>
      </c>
      <c r="D20" s="183" t="s">
        <v>966</v>
      </c>
      <c r="E20" s="183" t="s">
        <v>2870</v>
      </c>
      <c r="F20" s="183" t="s">
        <v>2871</v>
      </c>
      <c r="G20" s="184" t="s">
        <v>2833</v>
      </c>
      <c r="H20" s="184" t="s">
        <v>2721</v>
      </c>
      <c r="I20" s="184" t="s">
        <v>2721</v>
      </c>
      <c r="J20" s="184" t="s">
        <v>2833</v>
      </c>
      <c r="K20" s="184" t="s">
        <v>2721</v>
      </c>
      <c r="L20" s="184" t="s">
        <v>2721</v>
      </c>
      <c r="M20" s="184" t="s">
        <v>2833</v>
      </c>
      <c r="N20" s="184" t="s">
        <v>2721</v>
      </c>
      <c r="O20" s="184" t="s">
        <v>2721</v>
      </c>
      <c r="P20" s="184" t="s">
        <v>2833</v>
      </c>
      <c r="Q20" s="184" t="s">
        <v>2721</v>
      </c>
      <c r="R20" s="184" t="s">
        <v>2721</v>
      </c>
      <c r="S20" s="184" t="s">
        <v>2833</v>
      </c>
      <c r="T20" s="184" t="s">
        <v>2721</v>
      </c>
      <c r="U20" s="184" t="s">
        <v>2721</v>
      </c>
      <c r="V20" s="184" t="s">
        <v>2833</v>
      </c>
      <c r="W20" s="184" t="s">
        <v>2721</v>
      </c>
      <c r="X20" s="184" t="s">
        <v>2721</v>
      </c>
      <c r="Y20" s="184" t="s">
        <v>2833</v>
      </c>
      <c r="Z20" s="184" t="s">
        <v>2721</v>
      </c>
      <c r="AA20" s="184" t="s">
        <v>2721</v>
      </c>
      <c r="AB20" s="184" t="s">
        <v>2833</v>
      </c>
      <c r="AC20" s="184" t="s">
        <v>2721</v>
      </c>
      <c r="AD20" s="184" t="s">
        <v>2721</v>
      </c>
      <c r="AE20" s="184" t="s">
        <v>2833</v>
      </c>
      <c r="AF20" s="184" t="s">
        <v>2721</v>
      </c>
      <c r="AG20" s="184" t="s">
        <v>2721</v>
      </c>
      <c r="AH20" s="184" t="s">
        <v>2833</v>
      </c>
      <c r="AI20" s="184" t="s">
        <v>2721</v>
      </c>
      <c r="AJ20" s="184" t="s">
        <v>2721</v>
      </c>
      <c r="AK20" s="184" t="s">
        <v>2833</v>
      </c>
      <c r="AL20" s="184" t="s">
        <v>2721</v>
      </c>
      <c r="AM20" s="184" t="s">
        <v>2721</v>
      </c>
      <c r="AN20" s="184" t="s">
        <v>2833</v>
      </c>
      <c r="AO20" s="184" t="s">
        <v>2721</v>
      </c>
      <c r="AP20" s="184" t="s">
        <v>2721</v>
      </c>
      <c r="AQ20" s="184" t="s">
        <v>2833</v>
      </c>
      <c r="AR20" s="184" t="s">
        <v>2721</v>
      </c>
      <c r="AS20" s="184" t="s">
        <v>2721</v>
      </c>
      <c r="AT20" s="184" t="s">
        <v>2833</v>
      </c>
      <c r="AU20" s="184" t="s">
        <v>2721</v>
      </c>
      <c r="AV20" s="184" t="s">
        <v>2721</v>
      </c>
      <c r="AW20" s="184" t="s">
        <v>2833</v>
      </c>
      <c r="AX20" s="184" t="s">
        <v>2721</v>
      </c>
      <c r="AY20" s="184" t="s">
        <v>2721</v>
      </c>
      <c r="AZ20" s="184" t="s">
        <v>2833</v>
      </c>
      <c r="BA20" s="184" t="s">
        <v>2721</v>
      </c>
      <c r="BB20" s="184" t="s">
        <v>2721</v>
      </c>
      <c r="BC20" s="184" t="s">
        <v>2833</v>
      </c>
      <c r="BD20" s="184" t="s">
        <v>2721</v>
      </c>
      <c r="BE20" s="184" t="s">
        <v>2721</v>
      </c>
      <c r="BF20" s="184" t="s">
        <v>2833</v>
      </c>
      <c r="BG20" s="184" t="s">
        <v>2721</v>
      </c>
      <c r="BH20" s="184" t="s">
        <v>2721</v>
      </c>
      <c r="BI20" s="184" t="s">
        <v>2833</v>
      </c>
      <c r="BJ20" s="184" t="s">
        <v>2721</v>
      </c>
      <c r="BK20" s="184" t="s">
        <v>2721</v>
      </c>
      <c r="BL20" s="184" t="s">
        <v>2833</v>
      </c>
      <c r="BM20" s="184" t="s">
        <v>2721</v>
      </c>
      <c r="BN20" s="184" t="s">
        <v>2721</v>
      </c>
      <c r="BO20" s="184" t="s">
        <v>2833</v>
      </c>
      <c r="BP20" s="184" t="s">
        <v>2721</v>
      </c>
      <c r="BQ20" s="184" t="s">
        <v>2721</v>
      </c>
      <c r="BR20" s="184" t="s">
        <v>2833</v>
      </c>
      <c r="BS20" s="184" t="s">
        <v>2721</v>
      </c>
      <c r="BT20" s="184" t="s">
        <v>2721</v>
      </c>
      <c r="BU20" s="184" t="s">
        <v>2833</v>
      </c>
      <c r="BV20" s="184" t="s">
        <v>2721</v>
      </c>
      <c r="BW20" s="184" t="s">
        <v>2721</v>
      </c>
      <c r="BX20" s="184" t="s">
        <v>2833</v>
      </c>
      <c r="BY20" s="184" t="s">
        <v>2721</v>
      </c>
      <c r="BZ20" s="184" t="s">
        <v>2721</v>
      </c>
      <c r="CA20" s="184" t="s">
        <v>2833</v>
      </c>
      <c r="CB20" s="184" t="s">
        <v>2721</v>
      </c>
      <c r="CC20" s="184" t="s">
        <v>2721</v>
      </c>
      <c r="CD20" s="184" t="s">
        <v>2833</v>
      </c>
      <c r="CE20" s="184" t="s">
        <v>2721</v>
      </c>
      <c r="CF20" s="184" t="s">
        <v>2721</v>
      </c>
      <c r="CG20" s="184" t="s">
        <v>2833</v>
      </c>
      <c r="CH20" s="184" t="s">
        <v>2721</v>
      </c>
      <c r="CI20" s="184" t="s">
        <v>2721</v>
      </c>
      <c r="CJ20" s="184" t="s">
        <v>2833</v>
      </c>
      <c r="CK20" s="184" t="s">
        <v>2721</v>
      </c>
      <c r="CL20" s="184" t="s">
        <v>2721</v>
      </c>
      <c r="CM20" s="184" t="s">
        <v>2833</v>
      </c>
      <c r="CN20" s="184" t="s">
        <v>2721</v>
      </c>
      <c r="CO20" s="184" t="s">
        <v>2721</v>
      </c>
      <c r="CP20" s="184" t="s">
        <v>2833</v>
      </c>
      <c r="CQ20" s="184" t="s">
        <v>2721</v>
      </c>
      <c r="CR20" s="184" t="s">
        <v>2721</v>
      </c>
      <c r="CS20" s="184" t="s">
        <v>2833</v>
      </c>
      <c r="CT20" s="184" t="s">
        <v>2721</v>
      </c>
      <c r="CU20" s="184" t="s">
        <v>2721</v>
      </c>
      <c r="CV20" s="184" t="s">
        <v>2833</v>
      </c>
      <c r="CW20" s="184" t="s">
        <v>2721</v>
      </c>
      <c r="CX20" s="184" t="s">
        <v>2721</v>
      </c>
      <c r="CY20" s="184" t="s">
        <v>2833</v>
      </c>
      <c r="CZ20" s="184" t="s">
        <v>2721</v>
      </c>
      <c r="DA20" s="184" t="s">
        <v>2721</v>
      </c>
      <c r="DB20" s="184" t="s">
        <v>2833</v>
      </c>
      <c r="DC20" s="184" t="s">
        <v>2721</v>
      </c>
      <c r="DD20" s="184" t="s">
        <v>2721</v>
      </c>
      <c r="DE20" s="184" t="s">
        <v>2833</v>
      </c>
      <c r="DF20" s="184" t="s">
        <v>2721</v>
      </c>
      <c r="DG20" s="184" t="s">
        <v>2721</v>
      </c>
      <c r="DH20" s="184" t="s">
        <v>2833</v>
      </c>
      <c r="DI20" s="184" t="s">
        <v>2721</v>
      </c>
      <c r="DJ20" s="184" t="s">
        <v>2721</v>
      </c>
      <c r="DK20" s="184" t="s">
        <v>2833</v>
      </c>
      <c r="DL20" s="184" t="s">
        <v>2721</v>
      </c>
      <c r="DM20" s="184" t="s">
        <v>2721</v>
      </c>
      <c r="DN20" s="184" t="s">
        <v>2833</v>
      </c>
      <c r="DO20" s="184" t="s">
        <v>2721</v>
      </c>
      <c r="DP20" s="184" t="s">
        <v>2721</v>
      </c>
      <c r="DQ20" s="184" t="s">
        <v>2833</v>
      </c>
      <c r="DR20" s="184" t="s">
        <v>2721</v>
      </c>
      <c r="DS20" s="184" t="s">
        <v>2721</v>
      </c>
      <c r="DT20" s="184" t="s">
        <v>2833</v>
      </c>
      <c r="DU20" s="184" t="s">
        <v>2721</v>
      </c>
      <c r="DV20" s="184" t="s">
        <v>2721</v>
      </c>
      <c r="DW20" s="184" t="s">
        <v>2833</v>
      </c>
      <c r="DX20" s="184" t="s">
        <v>2721</v>
      </c>
      <c r="DY20" s="184" t="s">
        <v>2721</v>
      </c>
      <c r="DZ20" s="184" t="s">
        <v>2833</v>
      </c>
      <c r="EA20" s="184" t="s">
        <v>2721</v>
      </c>
      <c r="EB20" s="184" t="s">
        <v>2721</v>
      </c>
      <c r="EC20" s="184" t="s">
        <v>2833</v>
      </c>
      <c r="ED20" s="184" t="s">
        <v>2721</v>
      </c>
      <c r="EE20" s="184" t="s">
        <v>2721</v>
      </c>
      <c r="EF20" s="184" t="s">
        <v>2833</v>
      </c>
      <c r="EG20" s="184" t="s">
        <v>2721</v>
      </c>
      <c r="EH20" s="184" t="s">
        <v>2721</v>
      </c>
      <c r="EI20" s="184" t="s">
        <v>2833</v>
      </c>
      <c r="EJ20" s="184" t="s">
        <v>2721</v>
      </c>
      <c r="EK20" s="184" t="s">
        <v>2721</v>
      </c>
      <c r="EL20" s="184" t="s">
        <v>2833</v>
      </c>
      <c r="EM20" s="184" t="s">
        <v>2721</v>
      </c>
      <c r="EN20" s="184" t="s">
        <v>2721</v>
      </c>
      <c r="EO20" s="184" t="s">
        <v>2833</v>
      </c>
      <c r="EP20" s="184" t="s">
        <v>2721</v>
      </c>
      <c r="EQ20" s="184" t="s">
        <v>2721</v>
      </c>
      <c r="ER20" s="184" t="s">
        <v>2833</v>
      </c>
      <c r="ES20" s="184" t="s">
        <v>2721</v>
      </c>
      <c r="ET20" s="184" t="s">
        <v>2721</v>
      </c>
    </row>
    <row r="21" spans="1:150" x14ac:dyDescent="0.3">
      <c r="A21" s="1"/>
      <c r="B21" s="183" t="s">
        <v>2872</v>
      </c>
      <c r="C21" s="183" t="s">
        <v>125</v>
      </c>
      <c r="D21" s="183" t="s">
        <v>966</v>
      </c>
      <c r="E21" s="183" t="s">
        <v>2873</v>
      </c>
      <c r="F21" s="183" t="s">
        <v>2874</v>
      </c>
      <c r="G21" s="184" t="s">
        <v>2833</v>
      </c>
      <c r="H21" s="184" t="s">
        <v>2721</v>
      </c>
      <c r="I21" s="184" t="s">
        <v>2721</v>
      </c>
      <c r="J21" s="184" t="s">
        <v>2833</v>
      </c>
      <c r="K21" s="184" t="s">
        <v>2721</v>
      </c>
      <c r="L21" s="184" t="s">
        <v>2721</v>
      </c>
      <c r="M21" s="184" t="s">
        <v>2833</v>
      </c>
      <c r="N21" s="184" t="s">
        <v>2721</v>
      </c>
      <c r="O21" s="184" t="s">
        <v>2721</v>
      </c>
      <c r="P21" s="184" t="s">
        <v>2833</v>
      </c>
      <c r="Q21" s="184" t="s">
        <v>2721</v>
      </c>
      <c r="R21" s="184" t="s">
        <v>2721</v>
      </c>
      <c r="S21" s="184" t="s">
        <v>2833</v>
      </c>
      <c r="T21" s="184" t="s">
        <v>2721</v>
      </c>
      <c r="U21" s="184" t="s">
        <v>2721</v>
      </c>
      <c r="V21" s="184" t="s">
        <v>2833</v>
      </c>
      <c r="W21" s="184" t="s">
        <v>2721</v>
      </c>
      <c r="X21" s="184" t="s">
        <v>2721</v>
      </c>
      <c r="Y21" s="184" t="s">
        <v>2833</v>
      </c>
      <c r="Z21" s="184" t="s">
        <v>2721</v>
      </c>
      <c r="AA21" s="184" t="s">
        <v>2721</v>
      </c>
      <c r="AB21" s="184" t="s">
        <v>2833</v>
      </c>
      <c r="AC21" s="184" t="s">
        <v>2721</v>
      </c>
      <c r="AD21" s="184" t="s">
        <v>2721</v>
      </c>
      <c r="AE21" s="184" t="s">
        <v>2833</v>
      </c>
      <c r="AF21" s="184" t="s">
        <v>2721</v>
      </c>
      <c r="AG21" s="184" t="s">
        <v>2721</v>
      </c>
      <c r="AH21" s="184" t="s">
        <v>2833</v>
      </c>
      <c r="AI21" s="184" t="s">
        <v>2721</v>
      </c>
      <c r="AJ21" s="184" t="s">
        <v>2721</v>
      </c>
      <c r="AK21" s="184" t="s">
        <v>2833</v>
      </c>
      <c r="AL21" s="184" t="s">
        <v>2721</v>
      </c>
      <c r="AM21" s="184" t="s">
        <v>2721</v>
      </c>
      <c r="AN21" s="184" t="s">
        <v>2833</v>
      </c>
      <c r="AO21" s="184" t="s">
        <v>2721</v>
      </c>
      <c r="AP21" s="184" t="s">
        <v>2721</v>
      </c>
      <c r="AQ21" s="184" t="s">
        <v>2833</v>
      </c>
      <c r="AR21" s="184" t="s">
        <v>2721</v>
      </c>
      <c r="AS21" s="184" t="s">
        <v>2721</v>
      </c>
      <c r="AT21" s="184" t="s">
        <v>2833</v>
      </c>
      <c r="AU21" s="184" t="s">
        <v>2721</v>
      </c>
      <c r="AV21" s="184" t="s">
        <v>2721</v>
      </c>
      <c r="AW21" s="184" t="s">
        <v>2833</v>
      </c>
      <c r="AX21" s="184" t="s">
        <v>2721</v>
      </c>
      <c r="AY21" s="184" t="s">
        <v>2721</v>
      </c>
      <c r="AZ21" s="184" t="s">
        <v>2833</v>
      </c>
      <c r="BA21" s="184" t="s">
        <v>2721</v>
      </c>
      <c r="BB21" s="184" t="s">
        <v>2721</v>
      </c>
      <c r="BC21" s="184" t="s">
        <v>2833</v>
      </c>
      <c r="BD21" s="184" t="s">
        <v>2721</v>
      </c>
      <c r="BE21" s="184" t="s">
        <v>2721</v>
      </c>
      <c r="BF21" s="184" t="s">
        <v>2833</v>
      </c>
      <c r="BG21" s="184" t="s">
        <v>2721</v>
      </c>
      <c r="BH21" s="184" t="s">
        <v>2721</v>
      </c>
      <c r="BI21" s="184" t="s">
        <v>2833</v>
      </c>
      <c r="BJ21" s="184" t="s">
        <v>2721</v>
      </c>
      <c r="BK21" s="184" t="s">
        <v>2721</v>
      </c>
      <c r="BL21" s="184" t="s">
        <v>2833</v>
      </c>
      <c r="BM21" s="184" t="s">
        <v>2721</v>
      </c>
      <c r="BN21" s="184" t="s">
        <v>2721</v>
      </c>
      <c r="BO21" s="184" t="s">
        <v>2833</v>
      </c>
      <c r="BP21" s="184" t="s">
        <v>2721</v>
      </c>
      <c r="BQ21" s="184" t="s">
        <v>2721</v>
      </c>
      <c r="BR21" s="184" t="s">
        <v>2833</v>
      </c>
      <c r="BS21" s="184" t="s">
        <v>2721</v>
      </c>
      <c r="BT21" s="184" t="s">
        <v>2721</v>
      </c>
      <c r="BU21" s="184" t="s">
        <v>2833</v>
      </c>
      <c r="BV21" s="184" t="s">
        <v>2721</v>
      </c>
      <c r="BW21" s="184" t="s">
        <v>2721</v>
      </c>
      <c r="BX21" s="184" t="s">
        <v>2833</v>
      </c>
      <c r="BY21" s="184" t="s">
        <v>2721</v>
      </c>
      <c r="BZ21" s="184" t="s">
        <v>2721</v>
      </c>
      <c r="CA21" s="184" t="s">
        <v>2833</v>
      </c>
      <c r="CB21" s="184" t="s">
        <v>2721</v>
      </c>
      <c r="CC21" s="184" t="s">
        <v>2721</v>
      </c>
      <c r="CD21" s="184" t="s">
        <v>2833</v>
      </c>
      <c r="CE21" s="184" t="s">
        <v>2721</v>
      </c>
      <c r="CF21" s="184" t="s">
        <v>2721</v>
      </c>
      <c r="CG21" s="184" t="s">
        <v>2833</v>
      </c>
      <c r="CH21" s="184" t="s">
        <v>2721</v>
      </c>
      <c r="CI21" s="184" t="s">
        <v>2721</v>
      </c>
      <c r="CJ21" s="184" t="s">
        <v>2833</v>
      </c>
      <c r="CK21" s="184" t="s">
        <v>2721</v>
      </c>
      <c r="CL21" s="184" t="s">
        <v>2721</v>
      </c>
      <c r="CM21" s="184" t="s">
        <v>2833</v>
      </c>
      <c r="CN21" s="184" t="s">
        <v>2721</v>
      </c>
      <c r="CO21" s="184" t="s">
        <v>2721</v>
      </c>
      <c r="CP21" s="184" t="s">
        <v>2833</v>
      </c>
      <c r="CQ21" s="184" t="s">
        <v>2721</v>
      </c>
      <c r="CR21" s="184" t="s">
        <v>2721</v>
      </c>
      <c r="CS21" s="184" t="s">
        <v>2833</v>
      </c>
      <c r="CT21" s="184" t="s">
        <v>2721</v>
      </c>
      <c r="CU21" s="184" t="s">
        <v>2721</v>
      </c>
      <c r="CV21" s="184" t="s">
        <v>2833</v>
      </c>
      <c r="CW21" s="184" t="s">
        <v>2721</v>
      </c>
      <c r="CX21" s="184" t="s">
        <v>2721</v>
      </c>
      <c r="CY21" s="184" t="s">
        <v>2833</v>
      </c>
      <c r="CZ21" s="184" t="s">
        <v>2721</v>
      </c>
      <c r="DA21" s="184" t="s">
        <v>2721</v>
      </c>
      <c r="DB21" s="184" t="s">
        <v>2833</v>
      </c>
      <c r="DC21" s="184" t="s">
        <v>2721</v>
      </c>
      <c r="DD21" s="184" t="s">
        <v>2721</v>
      </c>
      <c r="DE21" s="184" t="s">
        <v>2833</v>
      </c>
      <c r="DF21" s="184" t="s">
        <v>2721</v>
      </c>
      <c r="DG21" s="184" t="s">
        <v>2721</v>
      </c>
      <c r="DH21" s="184" t="s">
        <v>2833</v>
      </c>
      <c r="DI21" s="184" t="s">
        <v>2721</v>
      </c>
      <c r="DJ21" s="184" t="s">
        <v>2721</v>
      </c>
      <c r="DK21" s="184" t="s">
        <v>2833</v>
      </c>
      <c r="DL21" s="184" t="s">
        <v>2721</v>
      </c>
      <c r="DM21" s="184" t="s">
        <v>2721</v>
      </c>
      <c r="DN21" s="184" t="s">
        <v>2833</v>
      </c>
      <c r="DO21" s="184" t="s">
        <v>2721</v>
      </c>
      <c r="DP21" s="184" t="s">
        <v>2721</v>
      </c>
      <c r="DQ21" s="184" t="s">
        <v>2833</v>
      </c>
      <c r="DR21" s="184" t="s">
        <v>2721</v>
      </c>
      <c r="DS21" s="184" t="s">
        <v>2721</v>
      </c>
      <c r="DT21" s="184" t="s">
        <v>2833</v>
      </c>
      <c r="DU21" s="184" t="s">
        <v>2721</v>
      </c>
      <c r="DV21" s="184" t="s">
        <v>2721</v>
      </c>
      <c r="DW21" s="184" t="s">
        <v>2833</v>
      </c>
      <c r="DX21" s="184" t="s">
        <v>2721</v>
      </c>
      <c r="DY21" s="184" t="s">
        <v>2721</v>
      </c>
      <c r="DZ21" s="184" t="s">
        <v>2833</v>
      </c>
      <c r="EA21" s="184" t="s">
        <v>2721</v>
      </c>
      <c r="EB21" s="184" t="s">
        <v>2721</v>
      </c>
      <c r="EC21" s="184" t="s">
        <v>2833</v>
      </c>
      <c r="ED21" s="184" t="s">
        <v>2721</v>
      </c>
      <c r="EE21" s="184" t="s">
        <v>2721</v>
      </c>
      <c r="EF21" s="184" t="s">
        <v>2833</v>
      </c>
      <c r="EG21" s="184" t="s">
        <v>2721</v>
      </c>
      <c r="EH21" s="184" t="s">
        <v>2721</v>
      </c>
      <c r="EI21" s="184" t="s">
        <v>2833</v>
      </c>
      <c r="EJ21" s="184" t="s">
        <v>2721</v>
      </c>
      <c r="EK21" s="184" t="s">
        <v>2721</v>
      </c>
      <c r="EL21" s="184" t="s">
        <v>2833</v>
      </c>
      <c r="EM21" s="184" t="s">
        <v>2721</v>
      </c>
      <c r="EN21" s="184" t="s">
        <v>2721</v>
      </c>
      <c r="EO21" s="184" t="s">
        <v>2833</v>
      </c>
      <c r="EP21" s="184" t="s">
        <v>2721</v>
      </c>
      <c r="EQ21" s="184" t="s">
        <v>2721</v>
      </c>
      <c r="ER21" s="184" t="s">
        <v>2833</v>
      </c>
      <c r="ES21" s="184" t="s">
        <v>2721</v>
      </c>
      <c r="ET21" s="184" t="s">
        <v>2721</v>
      </c>
    </row>
    <row r="22" spans="1:150" x14ac:dyDescent="0.3">
      <c r="A22" s="1"/>
      <c r="B22" s="183" t="s">
        <v>2875</v>
      </c>
      <c r="C22" s="183" t="s">
        <v>125</v>
      </c>
      <c r="D22" s="183" t="s">
        <v>966</v>
      </c>
      <c r="E22" s="183" t="s">
        <v>2876</v>
      </c>
      <c r="F22" s="183" t="s">
        <v>2877</v>
      </c>
      <c r="G22" s="184" t="s">
        <v>2833</v>
      </c>
      <c r="H22" s="184" t="s">
        <v>2721</v>
      </c>
      <c r="I22" s="184" t="s">
        <v>2721</v>
      </c>
      <c r="J22" s="184" t="s">
        <v>2833</v>
      </c>
      <c r="K22" s="184" t="s">
        <v>2721</v>
      </c>
      <c r="L22" s="184" t="s">
        <v>2721</v>
      </c>
      <c r="M22" s="184" t="s">
        <v>2833</v>
      </c>
      <c r="N22" s="184" t="s">
        <v>2721</v>
      </c>
      <c r="O22" s="184" t="s">
        <v>2721</v>
      </c>
      <c r="P22" s="184" t="s">
        <v>2833</v>
      </c>
      <c r="Q22" s="184" t="s">
        <v>2721</v>
      </c>
      <c r="R22" s="184" t="s">
        <v>2721</v>
      </c>
      <c r="S22" s="184" t="s">
        <v>2833</v>
      </c>
      <c r="T22" s="184" t="s">
        <v>2721</v>
      </c>
      <c r="U22" s="184" t="s">
        <v>2721</v>
      </c>
      <c r="V22" s="184" t="s">
        <v>2833</v>
      </c>
      <c r="W22" s="184" t="s">
        <v>2721</v>
      </c>
      <c r="X22" s="184" t="s">
        <v>2721</v>
      </c>
      <c r="Y22" s="184" t="s">
        <v>2833</v>
      </c>
      <c r="Z22" s="184" t="s">
        <v>2721</v>
      </c>
      <c r="AA22" s="184" t="s">
        <v>2721</v>
      </c>
      <c r="AB22" s="184" t="s">
        <v>2833</v>
      </c>
      <c r="AC22" s="184" t="s">
        <v>2721</v>
      </c>
      <c r="AD22" s="184" t="s">
        <v>2721</v>
      </c>
      <c r="AE22" s="184" t="s">
        <v>2833</v>
      </c>
      <c r="AF22" s="184" t="s">
        <v>2721</v>
      </c>
      <c r="AG22" s="184" t="s">
        <v>2721</v>
      </c>
      <c r="AH22" s="184" t="s">
        <v>2833</v>
      </c>
      <c r="AI22" s="184" t="s">
        <v>2721</v>
      </c>
      <c r="AJ22" s="184" t="s">
        <v>2721</v>
      </c>
      <c r="AK22" s="184" t="s">
        <v>2833</v>
      </c>
      <c r="AL22" s="184" t="s">
        <v>2721</v>
      </c>
      <c r="AM22" s="184" t="s">
        <v>2721</v>
      </c>
      <c r="AN22" s="184" t="s">
        <v>2833</v>
      </c>
      <c r="AO22" s="184" t="s">
        <v>2721</v>
      </c>
      <c r="AP22" s="184" t="s">
        <v>2721</v>
      </c>
      <c r="AQ22" s="184" t="s">
        <v>2833</v>
      </c>
      <c r="AR22" s="184" t="s">
        <v>2721</v>
      </c>
      <c r="AS22" s="184" t="s">
        <v>2721</v>
      </c>
      <c r="AT22" s="184" t="s">
        <v>2833</v>
      </c>
      <c r="AU22" s="184" t="s">
        <v>2721</v>
      </c>
      <c r="AV22" s="184" t="s">
        <v>2721</v>
      </c>
      <c r="AW22" s="184" t="s">
        <v>2833</v>
      </c>
      <c r="AX22" s="184" t="s">
        <v>2721</v>
      </c>
      <c r="AY22" s="184" t="s">
        <v>2721</v>
      </c>
      <c r="AZ22" s="184" t="s">
        <v>2833</v>
      </c>
      <c r="BA22" s="184" t="s">
        <v>2721</v>
      </c>
      <c r="BB22" s="184" t="s">
        <v>2721</v>
      </c>
      <c r="BC22" s="184" t="s">
        <v>2833</v>
      </c>
      <c r="BD22" s="184" t="s">
        <v>2721</v>
      </c>
      <c r="BE22" s="184" t="s">
        <v>2721</v>
      </c>
      <c r="BF22" s="184" t="s">
        <v>2833</v>
      </c>
      <c r="BG22" s="184" t="s">
        <v>2721</v>
      </c>
      <c r="BH22" s="184" t="s">
        <v>2721</v>
      </c>
      <c r="BI22" s="184" t="s">
        <v>2833</v>
      </c>
      <c r="BJ22" s="184" t="s">
        <v>2721</v>
      </c>
      <c r="BK22" s="184" t="s">
        <v>2721</v>
      </c>
      <c r="BL22" s="184" t="s">
        <v>2833</v>
      </c>
      <c r="BM22" s="184" t="s">
        <v>2721</v>
      </c>
      <c r="BN22" s="184" t="s">
        <v>2721</v>
      </c>
      <c r="BO22" s="184" t="s">
        <v>2833</v>
      </c>
      <c r="BP22" s="184" t="s">
        <v>2721</v>
      </c>
      <c r="BQ22" s="184" t="s">
        <v>2721</v>
      </c>
      <c r="BR22" s="184" t="s">
        <v>2833</v>
      </c>
      <c r="BS22" s="184" t="s">
        <v>2721</v>
      </c>
      <c r="BT22" s="184" t="s">
        <v>2721</v>
      </c>
      <c r="BU22" s="184" t="s">
        <v>2833</v>
      </c>
      <c r="BV22" s="184" t="s">
        <v>2721</v>
      </c>
      <c r="BW22" s="184" t="s">
        <v>2721</v>
      </c>
      <c r="BX22" s="184" t="s">
        <v>2833</v>
      </c>
      <c r="BY22" s="184" t="s">
        <v>2721</v>
      </c>
      <c r="BZ22" s="184" t="s">
        <v>2721</v>
      </c>
      <c r="CA22" s="184" t="s">
        <v>2833</v>
      </c>
      <c r="CB22" s="184" t="s">
        <v>2721</v>
      </c>
      <c r="CC22" s="184" t="s">
        <v>2721</v>
      </c>
      <c r="CD22" s="184" t="s">
        <v>2833</v>
      </c>
      <c r="CE22" s="184" t="s">
        <v>2721</v>
      </c>
      <c r="CF22" s="184" t="s">
        <v>2721</v>
      </c>
      <c r="CG22" s="184" t="s">
        <v>2833</v>
      </c>
      <c r="CH22" s="184" t="s">
        <v>2721</v>
      </c>
      <c r="CI22" s="184" t="s">
        <v>2721</v>
      </c>
      <c r="CJ22" s="184" t="s">
        <v>2833</v>
      </c>
      <c r="CK22" s="184" t="s">
        <v>2721</v>
      </c>
      <c r="CL22" s="184" t="s">
        <v>2721</v>
      </c>
      <c r="CM22" s="184" t="s">
        <v>2833</v>
      </c>
      <c r="CN22" s="184" t="s">
        <v>2721</v>
      </c>
      <c r="CO22" s="184" t="s">
        <v>2721</v>
      </c>
      <c r="CP22" s="184" t="s">
        <v>2833</v>
      </c>
      <c r="CQ22" s="184" t="s">
        <v>2721</v>
      </c>
      <c r="CR22" s="184" t="s">
        <v>2721</v>
      </c>
      <c r="CS22" s="184" t="s">
        <v>2833</v>
      </c>
      <c r="CT22" s="184" t="s">
        <v>2721</v>
      </c>
      <c r="CU22" s="184" t="s">
        <v>2721</v>
      </c>
      <c r="CV22" s="184" t="s">
        <v>2833</v>
      </c>
      <c r="CW22" s="184" t="s">
        <v>2721</v>
      </c>
      <c r="CX22" s="184" t="s">
        <v>2721</v>
      </c>
      <c r="CY22" s="184" t="s">
        <v>2833</v>
      </c>
      <c r="CZ22" s="184" t="s">
        <v>2721</v>
      </c>
      <c r="DA22" s="184" t="s">
        <v>2721</v>
      </c>
      <c r="DB22" s="184" t="s">
        <v>2833</v>
      </c>
      <c r="DC22" s="184" t="s">
        <v>2721</v>
      </c>
      <c r="DD22" s="184" t="s">
        <v>2721</v>
      </c>
      <c r="DE22" s="184" t="s">
        <v>2833</v>
      </c>
      <c r="DF22" s="184" t="s">
        <v>2721</v>
      </c>
      <c r="DG22" s="184" t="s">
        <v>2721</v>
      </c>
      <c r="DH22" s="184" t="s">
        <v>2833</v>
      </c>
      <c r="DI22" s="184" t="s">
        <v>2721</v>
      </c>
      <c r="DJ22" s="184" t="s">
        <v>2721</v>
      </c>
      <c r="DK22" s="184" t="s">
        <v>2833</v>
      </c>
      <c r="DL22" s="184" t="s">
        <v>2721</v>
      </c>
      <c r="DM22" s="184" t="s">
        <v>2721</v>
      </c>
      <c r="DN22" s="184" t="s">
        <v>2833</v>
      </c>
      <c r="DO22" s="184" t="s">
        <v>2721</v>
      </c>
      <c r="DP22" s="184" t="s">
        <v>2721</v>
      </c>
      <c r="DQ22" s="184" t="s">
        <v>2833</v>
      </c>
      <c r="DR22" s="184" t="s">
        <v>2721</v>
      </c>
      <c r="DS22" s="184" t="s">
        <v>2721</v>
      </c>
      <c r="DT22" s="184" t="s">
        <v>2833</v>
      </c>
      <c r="DU22" s="184" t="s">
        <v>2721</v>
      </c>
      <c r="DV22" s="184" t="s">
        <v>2721</v>
      </c>
      <c r="DW22" s="184" t="s">
        <v>2833</v>
      </c>
      <c r="DX22" s="184" t="s">
        <v>2721</v>
      </c>
      <c r="DY22" s="184" t="s">
        <v>2721</v>
      </c>
      <c r="DZ22" s="184" t="s">
        <v>2833</v>
      </c>
      <c r="EA22" s="184" t="s">
        <v>2721</v>
      </c>
      <c r="EB22" s="184" t="s">
        <v>2721</v>
      </c>
      <c r="EC22" s="184" t="s">
        <v>2833</v>
      </c>
      <c r="ED22" s="184" t="s">
        <v>2721</v>
      </c>
      <c r="EE22" s="184" t="s">
        <v>2721</v>
      </c>
      <c r="EF22" s="184" t="s">
        <v>2833</v>
      </c>
      <c r="EG22" s="184" t="s">
        <v>2721</v>
      </c>
      <c r="EH22" s="184" t="s">
        <v>2721</v>
      </c>
      <c r="EI22" s="184" t="s">
        <v>2833</v>
      </c>
      <c r="EJ22" s="184" t="s">
        <v>2721</v>
      </c>
      <c r="EK22" s="184" t="s">
        <v>2721</v>
      </c>
      <c r="EL22" s="184" t="s">
        <v>2833</v>
      </c>
      <c r="EM22" s="184" t="s">
        <v>2721</v>
      </c>
      <c r="EN22" s="184" t="s">
        <v>2721</v>
      </c>
      <c r="EO22" s="184" t="s">
        <v>2833</v>
      </c>
      <c r="EP22" s="184" t="s">
        <v>2721</v>
      </c>
      <c r="EQ22" s="184" t="s">
        <v>2721</v>
      </c>
      <c r="ER22" s="184" t="s">
        <v>2833</v>
      </c>
      <c r="ES22" s="184" t="s">
        <v>2721</v>
      </c>
      <c r="ET22" s="184" t="s">
        <v>2721</v>
      </c>
    </row>
    <row r="23" spans="1:150" x14ac:dyDescent="0.3">
      <c r="A23" s="1"/>
      <c r="B23" s="183" t="s">
        <v>2878</v>
      </c>
      <c r="C23" s="183" t="s">
        <v>125</v>
      </c>
      <c r="D23" s="183" t="s">
        <v>966</v>
      </c>
      <c r="E23" s="183" t="s">
        <v>2879</v>
      </c>
      <c r="F23" s="183" t="s">
        <v>2880</v>
      </c>
      <c r="G23" s="184" t="s">
        <v>2833</v>
      </c>
      <c r="H23" s="184" t="s">
        <v>2721</v>
      </c>
      <c r="I23" s="184" t="s">
        <v>2721</v>
      </c>
      <c r="J23" s="184" t="s">
        <v>2833</v>
      </c>
      <c r="K23" s="184" t="s">
        <v>2721</v>
      </c>
      <c r="L23" s="184" t="s">
        <v>2721</v>
      </c>
      <c r="M23" s="184" t="s">
        <v>2833</v>
      </c>
      <c r="N23" s="184" t="s">
        <v>2721</v>
      </c>
      <c r="O23" s="184" t="s">
        <v>2721</v>
      </c>
      <c r="P23" s="184" t="s">
        <v>2833</v>
      </c>
      <c r="Q23" s="184" t="s">
        <v>2721</v>
      </c>
      <c r="R23" s="184" t="s">
        <v>2721</v>
      </c>
      <c r="S23" s="184" t="s">
        <v>2833</v>
      </c>
      <c r="T23" s="184" t="s">
        <v>2721</v>
      </c>
      <c r="U23" s="184" t="s">
        <v>2721</v>
      </c>
      <c r="V23" s="184" t="s">
        <v>2833</v>
      </c>
      <c r="W23" s="184" t="s">
        <v>2721</v>
      </c>
      <c r="X23" s="184" t="s">
        <v>2721</v>
      </c>
      <c r="Y23" s="184" t="s">
        <v>2833</v>
      </c>
      <c r="Z23" s="184" t="s">
        <v>2721</v>
      </c>
      <c r="AA23" s="184" t="s">
        <v>2721</v>
      </c>
      <c r="AB23" s="184" t="s">
        <v>2833</v>
      </c>
      <c r="AC23" s="184" t="s">
        <v>2721</v>
      </c>
      <c r="AD23" s="184" t="s">
        <v>2721</v>
      </c>
      <c r="AE23" s="184" t="s">
        <v>2833</v>
      </c>
      <c r="AF23" s="184" t="s">
        <v>2721</v>
      </c>
      <c r="AG23" s="184" t="s">
        <v>2721</v>
      </c>
      <c r="AH23" s="184" t="s">
        <v>2833</v>
      </c>
      <c r="AI23" s="184" t="s">
        <v>2721</v>
      </c>
      <c r="AJ23" s="184" t="s">
        <v>2721</v>
      </c>
      <c r="AK23" s="184" t="s">
        <v>2833</v>
      </c>
      <c r="AL23" s="184" t="s">
        <v>2721</v>
      </c>
      <c r="AM23" s="184" t="s">
        <v>2721</v>
      </c>
      <c r="AN23" s="184" t="s">
        <v>2833</v>
      </c>
      <c r="AO23" s="184" t="s">
        <v>2721</v>
      </c>
      <c r="AP23" s="184" t="s">
        <v>2721</v>
      </c>
      <c r="AQ23" s="184" t="s">
        <v>2833</v>
      </c>
      <c r="AR23" s="184" t="s">
        <v>2721</v>
      </c>
      <c r="AS23" s="184" t="s">
        <v>2721</v>
      </c>
      <c r="AT23" s="184" t="s">
        <v>2833</v>
      </c>
      <c r="AU23" s="184" t="s">
        <v>2721</v>
      </c>
      <c r="AV23" s="184" t="s">
        <v>2721</v>
      </c>
      <c r="AW23" s="184" t="s">
        <v>2833</v>
      </c>
      <c r="AX23" s="184" t="s">
        <v>2721</v>
      </c>
      <c r="AY23" s="184" t="s">
        <v>2721</v>
      </c>
      <c r="AZ23" s="184" t="s">
        <v>2833</v>
      </c>
      <c r="BA23" s="184" t="s">
        <v>2721</v>
      </c>
      <c r="BB23" s="184" t="s">
        <v>2721</v>
      </c>
      <c r="BC23" s="184" t="s">
        <v>2833</v>
      </c>
      <c r="BD23" s="184" t="s">
        <v>2721</v>
      </c>
      <c r="BE23" s="184" t="s">
        <v>2721</v>
      </c>
      <c r="BF23" s="184" t="s">
        <v>2833</v>
      </c>
      <c r="BG23" s="184" t="s">
        <v>2721</v>
      </c>
      <c r="BH23" s="184" t="s">
        <v>2721</v>
      </c>
      <c r="BI23" s="184" t="s">
        <v>2833</v>
      </c>
      <c r="BJ23" s="184" t="s">
        <v>2721</v>
      </c>
      <c r="BK23" s="184" t="s">
        <v>2721</v>
      </c>
      <c r="BL23" s="184" t="s">
        <v>2833</v>
      </c>
      <c r="BM23" s="184" t="s">
        <v>2721</v>
      </c>
      <c r="BN23" s="184" t="s">
        <v>2721</v>
      </c>
      <c r="BO23" s="184" t="s">
        <v>2833</v>
      </c>
      <c r="BP23" s="184" t="s">
        <v>2721</v>
      </c>
      <c r="BQ23" s="184" t="s">
        <v>2721</v>
      </c>
      <c r="BR23" s="184" t="s">
        <v>2833</v>
      </c>
      <c r="BS23" s="184" t="s">
        <v>2721</v>
      </c>
      <c r="BT23" s="184" t="s">
        <v>2721</v>
      </c>
      <c r="BU23" s="184" t="s">
        <v>2833</v>
      </c>
      <c r="BV23" s="184" t="s">
        <v>2721</v>
      </c>
      <c r="BW23" s="184" t="s">
        <v>2721</v>
      </c>
      <c r="BX23" s="184" t="s">
        <v>2833</v>
      </c>
      <c r="BY23" s="184" t="s">
        <v>2721</v>
      </c>
      <c r="BZ23" s="184" t="s">
        <v>2721</v>
      </c>
      <c r="CA23" s="184" t="s">
        <v>2833</v>
      </c>
      <c r="CB23" s="184" t="s">
        <v>2721</v>
      </c>
      <c r="CC23" s="184" t="s">
        <v>2721</v>
      </c>
      <c r="CD23" s="184" t="s">
        <v>2833</v>
      </c>
      <c r="CE23" s="184" t="s">
        <v>2721</v>
      </c>
      <c r="CF23" s="184" t="s">
        <v>2721</v>
      </c>
      <c r="CG23" s="184" t="s">
        <v>2833</v>
      </c>
      <c r="CH23" s="184" t="s">
        <v>2721</v>
      </c>
      <c r="CI23" s="184" t="s">
        <v>2721</v>
      </c>
      <c r="CJ23" s="184" t="s">
        <v>2833</v>
      </c>
      <c r="CK23" s="184" t="s">
        <v>2721</v>
      </c>
      <c r="CL23" s="184" t="s">
        <v>2721</v>
      </c>
      <c r="CM23" s="184" t="s">
        <v>2833</v>
      </c>
      <c r="CN23" s="184" t="s">
        <v>2721</v>
      </c>
      <c r="CO23" s="184" t="s">
        <v>2721</v>
      </c>
      <c r="CP23" s="184" t="s">
        <v>2833</v>
      </c>
      <c r="CQ23" s="184" t="s">
        <v>2721</v>
      </c>
      <c r="CR23" s="184" t="s">
        <v>2721</v>
      </c>
      <c r="CS23" s="184" t="s">
        <v>2833</v>
      </c>
      <c r="CT23" s="184" t="s">
        <v>2721</v>
      </c>
      <c r="CU23" s="184" t="s">
        <v>2721</v>
      </c>
      <c r="CV23" s="184" t="s">
        <v>2833</v>
      </c>
      <c r="CW23" s="184" t="s">
        <v>2721</v>
      </c>
      <c r="CX23" s="184" t="s">
        <v>2721</v>
      </c>
      <c r="CY23" s="184" t="s">
        <v>2833</v>
      </c>
      <c r="CZ23" s="184" t="s">
        <v>2721</v>
      </c>
      <c r="DA23" s="184" t="s">
        <v>2721</v>
      </c>
      <c r="DB23" s="184" t="s">
        <v>2833</v>
      </c>
      <c r="DC23" s="184" t="s">
        <v>2721</v>
      </c>
      <c r="DD23" s="184" t="s">
        <v>2721</v>
      </c>
      <c r="DE23" s="184" t="s">
        <v>2833</v>
      </c>
      <c r="DF23" s="184" t="s">
        <v>2721</v>
      </c>
      <c r="DG23" s="184" t="s">
        <v>2721</v>
      </c>
      <c r="DH23" s="184" t="s">
        <v>2833</v>
      </c>
      <c r="DI23" s="184" t="s">
        <v>2721</v>
      </c>
      <c r="DJ23" s="184" t="s">
        <v>2721</v>
      </c>
      <c r="DK23" s="184" t="s">
        <v>2833</v>
      </c>
      <c r="DL23" s="184" t="s">
        <v>2721</v>
      </c>
      <c r="DM23" s="184" t="s">
        <v>2721</v>
      </c>
      <c r="DN23" s="184" t="s">
        <v>2833</v>
      </c>
      <c r="DO23" s="184" t="s">
        <v>2721</v>
      </c>
      <c r="DP23" s="184" t="s">
        <v>2721</v>
      </c>
      <c r="DQ23" s="184" t="s">
        <v>2833</v>
      </c>
      <c r="DR23" s="184" t="s">
        <v>2721</v>
      </c>
      <c r="DS23" s="184" t="s">
        <v>2721</v>
      </c>
      <c r="DT23" s="184" t="s">
        <v>2833</v>
      </c>
      <c r="DU23" s="184" t="s">
        <v>2721</v>
      </c>
      <c r="DV23" s="184" t="s">
        <v>2721</v>
      </c>
      <c r="DW23" s="184" t="s">
        <v>2833</v>
      </c>
      <c r="DX23" s="184" t="s">
        <v>2721</v>
      </c>
      <c r="DY23" s="184" t="s">
        <v>2721</v>
      </c>
      <c r="DZ23" s="184" t="s">
        <v>2833</v>
      </c>
      <c r="EA23" s="184" t="s">
        <v>2721</v>
      </c>
      <c r="EB23" s="184" t="s">
        <v>2721</v>
      </c>
      <c r="EC23" s="184" t="s">
        <v>2833</v>
      </c>
      <c r="ED23" s="184" t="s">
        <v>2721</v>
      </c>
      <c r="EE23" s="184" t="s">
        <v>2721</v>
      </c>
      <c r="EF23" s="184" t="s">
        <v>2833</v>
      </c>
      <c r="EG23" s="184" t="s">
        <v>2721</v>
      </c>
      <c r="EH23" s="184" t="s">
        <v>2721</v>
      </c>
      <c r="EI23" s="184" t="s">
        <v>2833</v>
      </c>
      <c r="EJ23" s="184" t="s">
        <v>2721</v>
      </c>
      <c r="EK23" s="184" t="s">
        <v>2721</v>
      </c>
      <c r="EL23" s="184" t="s">
        <v>2833</v>
      </c>
      <c r="EM23" s="184" t="s">
        <v>2721</v>
      </c>
      <c r="EN23" s="184" t="s">
        <v>2721</v>
      </c>
      <c r="EO23" s="184" t="s">
        <v>2833</v>
      </c>
      <c r="EP23" s="184" t="s">
        <v>2721</v>
      </c>
      <c r="EQ23" s="184" t="s">
        <v>2721</v>
      </c>
      <c r="ER23" s="184" t="s">
        <v>2833</v>
      </c>
      <c r="ES23" s="184" t="s">
        <v>2721</v>
      </c>
      <c r="ET23" s="184" t="s">
        <v>2721</v>
      </c>
    </row>
    <row r="24" spans="1:150" x14ac:dyDescent="0.3">
      <c r="A24" s="1"/>
      <c r="B24" s="182" t="s">
        <v>2881</v>
      </c>
      <c r="C24" s="182" t="s">
        <v>125</v>
      </c>
      <c r="D24" s="182" t="s">
        <v>964</v>
      </c>
      <c r="E24" s="182" t="s">
        <v>2882</v>
      </c>
      <c r="F24" s="182" t="s">
        <v>2883</v>
      </c>
      <c r="G24" s="182" t="s">
        <v>2833</v>
      </c>
      <c r="H24" s="182" t="s">
        <v>2721</v>
      </c>
      <c r="I24" s="182" t="s">
        <v>2721</v>
      </c>
      <c r="J24" s="182" t="s">
        <v>2833</v>
      </c>
      <c r="K24" s="182" t="s">
        <v>2721</v>
      </c>
      <c r="L24" s="182" t="s">
        <v>2721</v>
      </c>
      <c r="M24" s="182" t="s">
        <v>2833</v>
      </c>
      <c r="N24" s="182" t="s">
        <v>2884</v>
      </c>
      <c r="O24" s="182" t="s">
        <v>2721</v>
      </c>
      <c r="P24" s="182" t="s">
        <v>2833</v>
      </c>
      <c r="Q24" s="182" t="s">
        <v>2884</v>
      </c>
      <c r="R24" s="182" t="s">
        <v>2721</v>
      </c>
      <c r="S24" s="182" t="s">
        <v>2833</v>
      </c>
      <c r="T24" s="182" t="s">
        <v>2884</v>
      </c>
      <c r="U24" s="182" t="s">
        <v>2721</v>
      </c>
      <c r="V24" s="182" t="s">
        <v>2833</v>
      </c>
      <c r="W24" s="182" t="s">
        <v>2884</v>
      </c>
      <c r="X24" s="182" t="s">
        <v>2721</v>
      </c>
      <c r="Y24" s="182" t="s">
        <v>2833</v>
      </c>
      <c r="Z24" s="182" t="s">
        <v>2885</v>
      </c>
      <c r="AA24" s="182" t="s">
        <v>2721</v>
      </c>
      <c r="AB24" s="182" t="s">
        <v>2833</v>
      </c>
      <c r="AC24" s="182" t="s">
        <v>2886</v>
      </c>
      <c r="AD24" s="182" t="s">
        <v>2721</v>
      </c>
      <c r="AE24" s="182" t="s">
        <v>2833</v>
      </c>
      <c r="AF24" s="182" t="s">
        <v>2884</v>
      </c>
      <c r="AG24" s="182" t="s">
        <v>2721</v>
      </c>
      <c r="AH24" s="182" t="s">
        <v>2833</v>
      </c>
      <c r="AI24" s="182" t="s">
        <v>2884</v>
      </c>
      <c r="AJ24" s="182" t="s">
        <v>2721</v>
      </c>
      <c r="AK24" s="182" t="s">
        <v>2833</v>
      </c>
      <c r="AL24" s="182" t="s">
        <v>2884</v>
      </c>
      <c r="AM24" s="182" t="s">
        <v>2721</v>
      </c>
      <c r="AN24" s="182" t="s">
        <v>2833</v>
      </c>
      <c r="AO24" s="182" t="s">
        <v>2721</v>
      </c>
      <c r="AP24" s="182" t="s">
        <v>2721</v>
      </c>
      <c r="AQ24" s="182" t="s">
        <v>2833</v>
      </c>
      <c r="AR24" s="182" t="s">
        <v>2884</v>
      </c>
      <c r="AS24" s="182" t="s">
        <v>2721</v>
      </c>
      <c r="AT24" s="182" t="s">
        <v>2833</v>
      </c>
      <c r="AU24" s="182" t="s">
        <v>2884</v>
      </c>
      <c r="AV24" s="182" t="s">
        <v>2721</v>
      </c>
      <c r="AW24" s="182" t="s">
        <v>2833</v>
      </c>
      <c r="AX24" s="182" t="s">
        <v>2884</v>
      </c>
      <c r="AY24" s="182" t="s">
        <v>2721</v>
      </c>
      <c r="AZ24" s="182" t="s">
        <v>2833</v>
      </c>
      <c r="BA24" s="182" t="s">
        <v>2721</v>
      </c>
      <c r="BB24" s="182" t="s">
        <v>2721</v>
      </c>
      <c r="BC24" s="182" t="s">
        <v>2833</v>
      </c>
      <c r="BD24" s="182" t="s">
        <v>2721</v>
      </c>
      <c r="BE24" s="182" t="s">
        <v>2721</v>
      </c>
      <c r="BF24" s="182" t="s">
        <v>2833</v>
      </c>
      <c r="BG24" s="182" t="s">
        <v>2721</v>
      </c>
      <c r="BH24" s="182" t="s">
        <v>2721</v>
      </c>
      <c r="BI24" s="182" t="s">
        <v>2833</v>
      </c>
      <c r="BJ24" s="182" t="s">
        <v>2884</v>
      </c>
      <c r="BK24" s="182" t="s">
        <v>2721</v>
      </c>
      <c r="BL24" s="182" t="s">
        <v>2833</v>
      </c>
      <c r="BM24" s="182" t="s">
        <v>2887</v>
      </c>
      <c r="BN24" s="182" t="s">
        <v>2888</v>
      </c>
      <c r="BO24" s="182" t="s">
        <v>2833</v>
      </c>
      <c r="BP24" s="182" t="s">
        <v>2884</v>
      </c>
      <c r="BQ24" s="182" t="s">
        <v>2721</v>
      </c>
      <c r="BR24" s="182" t="s">
        <v>2833</v>
      </c>
      <c r="BS24" s="182" t="s">
        <v>2884</v>
      </c>
      <c r="BT24" s="182" t="s">
        <v>2721</v>
      </c>
      <c r="BU24" s="182" t="s">
        <v>2833</v>
      </c>
      <c r="BV24" s="182" t="s">
        <v>2884</v>
      </c>
      <c r="BW24" s="182" t="s">
        <v>2721</v>
      </c>
      <c r="BX24" s="182" t="s">
        <v>2833</v>
      </c>
      <c r="BY24" s="182" t="s">
        <v>2884</v>
      </c>
      <c r="BZ24" s="182" t="s">
        <v>2721</v>
      </c>
      <c r="CA24" s="182" t="s">
        <v>2833</v>
      </c>
      <c r="CB24" s="182" t="s">
        <v>2721</v>
      </c>
      <c r="CC24" s="182" t="s">
        <v>2721</v>
      </c>
      <c r="CD24" s="182" t="s">
        <v>2833</v>
      </c>
      <c r="CE24" s="182" t="s">
        <v>2721</v>
      </c>
      <c r="CF24" s="182" t="s">
        <v>2721</v>
      </c>
      <c r="CG24" s="182" t="s">
        <v>2833</v>
      </c>
      <c r="CH24" s="182" t="s">
        <v>2889</v>
      </c>
      <c r="CI24" s="182" t="s">
        <v>2721</v>
      </c>
      <c r="CJ24" s="182" t="s">
        <v>2833</v>
      </c>
      <c r="CK24" s="182" t="s">
        <v>2890</v>
      </c>
      <c r="CL24" s="182" t="s">
        <v>2721</v>
      </c>
      <c r="CM24" s="182" t="s">
        <v>2833</v>
      </c>
      <c r="CN24" s="182" t="s">
        <v>2891</v>
      </c>
      <c r="CO24" s="182" t="s">
        <v>2721</v>
      </c>
      <c r="CP24" s="182" t="s">
        <v>2833</v>
      </c>
      <c r="CQ24" s="182" t="s">
        <v>2891</v>
      </c>
      <c r="CR24" s="182" t="s">
        <v>2721</v>
      </c>
      <c r="CS24" s="182" t="s">
        <v>2833</v>
      </c>
      <c r="CT24" s="182" t="s">
        <v>2892</v>
      </c>
      <c r="CU24" s="182" t="s">
        <v>2721</v>
      </c>
      <c r="CV24" s="182" t="s">
        <v>2833</v>
      </c>
      <c r="CW24" s="182" t="s">
        <v>2891</v>
      </c>
      <c r="CX24" s="182" t="s">
        <v>2721</v>
      </c>
      <c r="CY24" s="182" t="s">
        <v>2833</v>
      </c>
      <c r="CZ24" s="182" t="s">
        <v>2893</v>
      </c>
      <c r="DA24" s="182" t="s">
        <v>2721</v>
      </c>
      <c r="DB24" s="182" t="s">
        <v>2833</v>
      </c>
      <c r="DC24" s="182" t="s">
        <v>2721</v>
      </c>
      <c r="DD24" s="182" t="s">
        <v>2721</v>
      </c>
      <c r="DE24" s="182" t="s">
        <v>2833</v>
      </c>
      <c r="DF24" s="182" t="s">
        <v>2894</v>
      </c>
      <c r="DG24" s="182" t="s">
        <v>2721</v>
      </c>
      <c r="DH24" s="182" t="s">
        <v>2833</v>
      </c>
      <c r="DI24" s="182" t="s">
        <v>2891</v>
      </c>
      <c r="DJ24" s="182" t="s">
        <v>2721</v>
      </c>
      <c r="DK24" s="182" t="s">
        <v>2833</v>
      </c>
      <c r="DL24" s="182" t="s">
        <v>2721</v>
      </c>
      <c r="DM24" s="182" t="s">
        <v>2721</v>
      </c>
      <c r="DN24" s="182" t="s">
        <v>2833</v>
      </c>
      <c r="DO24" s="182" t="s">
        <v>2721</v>
      </c>
      <c r="DP24" s="182" t="s">
        <v>2721</v>
      </c>
      <c r="DQ24" s="182" t="s">
        <v>2833</v>
      </c>
      <c r="DR24" s="182" t="s">
        <v>2721</v>
      </c>
      <c r="DS24" s="182" t="s">
        <v>2721</v>
      </c>
      <c r="DT24" s="182" t="s">
        <v>2833</v>
      </c>
      <c r="DU24" s="182" t="s">
        <v>2721</v>
      </c>
      <c r="DV24" s="182" t="s">
        <v>2721</v>
      </c>
      <c r="DW24" s="182" t="s">
        <v>2833</v>
      </c>
      <c r="DX24" s="182" t="s">
        <v>2721</v>
      </c>
      <c r="DY24" s="182" t="s">
        <v>2721</v>
      </c>
      <c r="DZ24" s="182" t="s">
        <v>2833</v>
      </c>
      <c r="EA24" s="182" t="s">
        <v>2721</v>
      </c>
      <c r="EB24" s="182" t="s">
        <v>2721</v>
      </c>
      <c r="EC24" s="182" t="s">
        <v>2833</v>
      </c>
      <c r="ED24" s="182" t="s">
        <v>2721</v>
      </c>
      <c r="EE24" s="182" t="s">
        <v>2721</v>
      </c>
      <c r="EF24" s="182" t="s">
        <v>2833</v>
      </c>
      <c r="EG24" s="182" t="s">
        <v>2721</v>
      </c>
      <c r="EH24" s="182" t="s">
        <v>2721</v>
      </c>
      <c r="EI24" s="182" t="s">
        <v>2833</v>
      </c>
      <c r="EJ24" s="182" t="s">
        <v>2721</v>
      </c>
      <c r="EK24" s="182" t="s">
        <v>2721</v>
      </c>
      <c r="EL24" s="182" t="s">
        <v>2833</v>
      </c>
      <c r="EM24" s="182" t="s">
        <v>2721</v>
      </c>
      <c r="EN24" s="182" t="s">
        <v>2721</v>
      </c>
      <c r="EO24" s="182" t="s">
        <v>2833</v>
      </c>
      <c r="EP24" s="182" t="s">
        <v>2721</v>
      </c>
      <c r="EQ24" s="182" t="s">
        <v>2721</v>
      </c>
      <c r="ER24" s="182" t="s">
        <v>2833</v>
      </c>
      <c r="ES24" s="182" t="s">
        <v>2891</v>
      </c>
      <c r="ET24" s="182" t="s">
        <v>2721</v>
      </c>
    </row>
    <row r="25" spans="1:150" x14ac:dyDescent="0.3">
      <c r="A25" s="1"/>
      <c r="B25" s="183" t="s">
        <v>2895</v>
      </c>
      <c r="C25" s="183" t="s">
        <v>125</v>
      </c>
      <c r="D25" s="183" t="s">
        <v>964</v>
      </c>
      <c r="E25" s="183" t="s">
        <v>2896</v>
      </c>
      <c r="F25" s="183" t="s">
        <v>2897</v>
      </c>
      <c r="G25" s="184" t="s">
        <v>2833</v>
      </c>
      <c r="H25" s="184" t="s">
        <v>2721</v>
      </c>
      <c r="I25" s="184" t="s">
        <v>2721</v>
      </c>
      <c r="J25" s="184" t="s">
        <v>2833</v>
      </c>
      <c r="K25" s="184" t="s">
        <v>2721</v>
      </c>
      <c r="L25" s="184" t="s">
        <v>2721</v>
      </c>
      <c r="M25" s="184" t="s">
        <v>2833</v>
      </c>
      <c r="N25" s="184" t="s">
        <v>2898</v>
      </c>
      <c r="O25" s="184" t="s">
        <v>2721</v>
      </c>
      <c r="P25" s="184" t="s">
        <v>2833</v>
      </c>
      <c r="Q25" s="184" t="s">
        <v>2898</v>
      </c>
      <c r="R25" s="184" t="s">
        <v>2721</v>
      </c>
      <c r="S25" s="184" t="s">
        <v>2833</v>
      </c>
      <c r="T25" s="184" t="s">
        <v>2898</v>
      </c>
      <c r="U25" s="184" t="s">
        <v>2721</v>
      </c>
      <c r="V25" s="184" t="s">
        <v>2833</v>
      </c>
      <c r="W25" s="184" t="s">
        <v>2898</v>
      </c>
      <c r="X25" s="184" t="s">
        <v>2721</v>
      </c>
      <c r="Y25" s="184" t="s">
        <v>2833</v>
      </c>
      <c r="Z25" s="184" t="s">
        <v>2899</v>
      </c>
      <c r="AA25" s="184" t="s">
        <v>2721</v>
      </c>
      <c r="AB25" s="184" t="s">
        <v>2833</v>
      </c>
      <c r="AC25" s="184" t="s">
        <v>2900</v>
      </c>
      <c r="AD25" s="184" t="s">
        <v>2721</v>
      </c>
      <c r="AE25" s="184" t="s">
        <v>2833</v>
      </c>
      <c r="AF25" s="184" t="s">
        <v>2898</v>
      </c>
      <c r="AG25" s="184" t="s">
        <v>2721</v>
      </c>
      <c r="AH25" s="184" t="s">
        <v>2833</v>
      </c>
      <c r="AI25" s="184" t="s">
        <v>2898</v>
      </c>
      <c r="AJ25" s="184" t="s">
        <v>2721</v>
      </c>
      <c r="AK25" s="184" t="s">
        <v>2833</v>
      </c>
      <c r="AL25" s="184" t="s">
        <v>2898</v>
      </c>
      <c r="AM25" s="184" t="s">
        <v>2721</v>
      </c>
      <c r="AN25" s="184" t="s">
        <v>2833</v>
      </c>
      <c r="AO25" s="184" t="s">
        <v>2721</v>
      </c>
      <c r="AP25" s="184" t="s">
        <v>2721</v>
      </c>
      <c r="AQ25" s="184" t="s">
        <v>2833</v>
      </c>
      <c r="AR25" s="184" t="s">
        <v>2898</v>
      </c>
      <c r="AS25" s="184" t="s">
        <v>2721</v>
      </c>
      <c r="AT25" s="184" t="s">
        <v>2833</v>
      </c>
      <c r="AU25" s="184" t="s">
        <v>2898</v>
      </c>
      <c r="AV25" s="184" t="s">
        <v>2721</v>
      </c>
      <c r="AW25" s="184" t="s">
        <v>2833</v>
      </c>
      <c r="AX25" s="184" t="s">
        <v>2898</v>
      </c>
      <c r="AY25" s="184" t="s">
        <v>2721</v>
      </c>
      <c r="AZ25" s="184" t="s">
        <v>2833</v>
      </c>
      <c r="BA25" s="184" t="s">
        <v>2721</v>
      </c>
      <c r="BB25" s="184" t="s">
        <v>2721</v>
      </c>
      <c r="BC25" s="184" t="s">
        <v>2833</v>
      </c>
      <c r="BD25" s="184" t="s">
        <v>2721</v>
      </c>
      <c r="BE25" s="184" t="s">
        <v>2721</v>
      </c>
      <c r="BF25" s="184" t="s">
        <v>2833</v>
      </c>
      <c r="BG25" s="184" t="s">
        <v>2721</v>
      </c>
      <c r="BH25" s="184" t="s">
        <v>2721</v>
      </c>
      <c r="BI25" s="184" t="s">
        <v>2833</v>
      </c>
      <c r="BJ25" s="184" t="s">
        <v>2898</v>
      </c>
      <c r="BK25" s="184" t="s">
        <v>2721</v>
      </c>
      <c r="BL25" s="184" t="s">
        <v>2833</v>
      </c>
      <c r="BM25" s="184" t="s">
        <v>2901</v>
      </c>
      <c r="BN25" s="184" t="s">
        <v>2902</v>
      </c>
      <c r="BO25" s="184" t="s">
        <v>2833</v>
      </c>
      <c r="BP25" s="184" t="s">
        <v>2898</v>
      </c>
      <c r="BQ25" s="184" t="s">
        <v>2721</v>
      </c>
      <c r="BR25" s="184" t="s">
        <v>2833</v>
      </c>
      <c r="BS25" s="184" t="s">
        <v>2898</v>
      </c>
      <c r="BT25" s="184" t="s">
        <v>2721</v>
      </c>
      <c r="BU25" s="184" t="s">
        <v>2833</v>
      </c>
      <c r="BV25" s="184" t="s">
        <v>2898</v>
      </c>
      <c r="BW25" s="184" t="s">
        <v>2721</v>
      </c>
      <c r="BX25" s="184" t="s">
        <v>2833</v>
      </c>
      <c r="BY25" s="184" t="s">
        <v>2721</v>
      </c>
      <c r="BZ25" s="184" t="s">
        <v>2721</v>
      </c>
      <c r="CA25" s="184" t="s">
        <v>2833</v>
      </c>
      <c r="CB25" s="184" t="s">
        <v>2721</v>
      </c>
      <c r="CC25" s="184" t="s">
        <v>2721</v>
      </c>
      <c r="CD25" s="184" t="s">
        <v>2833</v>
      </c>
      <c r="CE25" s="184" t="s">
        <v>2721</v>
      </c>
      <c r="CF25" s="184" t="s">
        <v>2721</v>
      </c>
      <c r="CG25" s="184" t="s">
        <v>2721</v>
      </c>
      <c r="CH25" s="184" t="s">
        <v>2721</v>
      </c>
      <c r="CI25" s="184" t="s">
        <v>2721</v>
      </c>
      <c r="CJ25" s="184" t="s">
        <v>2721</v>
      </c>
      <c r="CK25" s="184" t="s">
        <v>2721</v>
      </c>
      <c r="CL25" s="184" t="s">
        <v>2721</v>
      </c>
      <c r="CM25" s="184" t="s">
        <v>2721</v>
      </c>
      <c r="CN25" s="184" t="s">
        <v>2721</v>
      </c>
      <c r="CO25" s="184" t="s">
        <v>2721</v>
      </c>
      <c r="CP25" s="184" t="s">
        <v>2721</v>
      </c>
      <c r="CQ25" s="184" t="s">
        <v>2721</v>
      </c>
      <c r="CR25" s="184" t="s">
        <v>2721</v>
      </c>
      <c r="CS25" s="184" t="s">
        <v>2721</v>
      </c>
      <c r="CT25" s="184" t="s">
        <v>2721</v>
      </c>
      <c r="CU25" s="184" t="s">
        <v>2721</v>
      </c>
      <c r="CV25" s="184" t="s">
        <v>2721</v>
      </c>
      <c r="CW25" s="184" t="s">
        <v>2721</v>
      </c>
      <c r="CX25" s="184" t="s">
        <v>2721</v>
      </c>
      <c r="CY25" s="184" t="s">
        <v>2721</v>
      </c>
      <c r="CZ25" s="184" t="s">
        <v>2721</v>
      </c>
      <c r="DA25" s="184" t="s">
        <v>2721</v>
      </c>
      <c r="DB25" s="184" t="s">
        <v>2721</v>
      </c>
      <c r="DC25" s="184" t="s">
        <v>2721</v>
      </c>
      <c r="DD25" s="184" t="s">
        <v>2721</v>
      </c>
      <c r="DE25" s="184" t="s">
        <v>2721</v>
      </c>
      <c r="DF25" s="184" t="s">
        <v>2721</v>
      </c>
      <c r="DG25" s="184" t="s">
        <v>2721</v>
      </c>
      <c r="DH25" s="184" t="s">
        <v>2721</v>
      </c>
      <c r="DI25" s="184" t="s">
        <v>2721</v>
      </c>
      <c r="DJ25" s="184" t="s">
        <v>2721</v>
      </c>
      <c r="DK25" s="184" t="s">
        <v>2721</v>
      </c>
      <c r="DL25" s="184" t="s">
        <v>2721</v>
      </c>
      <c r="DM25" s="184" t="s">
        <v>2721</v>
      </c>
      <c r="DN25" s="184" t="s">
        <v>2721</v>
      </c>
      <c r="DO25" s="184" t="s">
        <v>2721</v>
      </c>
      <c r="DP25" s="184" t="s">
        <v>2721</v>
      </c>
      <c r="DQ25" s="184" t="s">
        <v>2721</v>
      </c>
      <c r="DR25" s="184" t="s">
        <v>2721</v>
      </c>
      <c r="DS25" s="184" t="s">
        <v>2721</v>
      </c>
      <c r="DT25" s="184" t="s">
        <v>2721</v>
      </c>
      <c r="DU25" s="184" t="s">
        <v>2721</v>
      </c>
      <c r="DV25" s="184" t="s">
        <v>2721</v>
      </c>
      <c r="DW25" s="184" t="s">
        <v>2721</v>
      </c>
      <c r="DX25" s="184" t="s">
        <v>2721</v>
      </c>
      <c r="DY25" s="184" t="s">
        <v>2721</v>
      </c>
      <c r="DZ25" s="184" t="s">
        <v>2721</v>
      </c>
      <c r="EA25" s="184" t="s">
        <v>2721</v>
      </c>
      <c r="EB25" s="184" t="s">
        <v>2721</v>
      </c>
      <c r="EC25" s="184" t="s">
        <v>2721</v>
      </c>
      <c r="ED25" s="184" t="s">
        <v>2721</v>
      </c>
      <c r="EE25" s="184" t="s">
        <v>2721</v>
      </c>
      <c r="EF25" s="184" t="s">
        <v>2721</v>
      </c>
      <c r="EG25" s="184" t="s">
        <v>2721</v>
      </c>
      <c r="EH25" s="184" t="s">
        <v>2721</v>
      </c>
      <c r="EI25" s="184" t="s">
        <v>2721</v>
      </c>
      <c r="EJ25" s="184" t="s">
        <v>2721</v>
      </c>
      <c r="EK25" s="184" t="s">
        <v>2721</v>
      </c>
      <c r="EL25" s="184" t="s">
        <v>2721</v>
      </c>
      <c r="EM25" s="184" t="s">
        <v>2721</v>
      </c>
      <c r="EN25" s="184" t="s">
        <v>2721</v>
      </c>
      <c r="EO25" s="184" t="s">
        <v>2721</v>
      </c>
      <c r="EP25" s="184" t="s">
        <v>2721</v>
      </c>
      <c r="EQ25" s="184" t="s">
        <v>2721</v>
      </c>
      <c r="ER25" s="184" t="s">
        <v>2721</v>
      </c>
      <c r="ES25" s="184" t="s">
        <v>2721</v>
      </c>
      <c r="ET25" s="184" t="s">
        <v>2721</v>
      </c>
    </row>
    <row r="26" spans="1:150" x14ac:dyDescent="0.3">
      <c r="A26" s="1"/>
      <c r="B26" s="183" t="s">
        <v>2903</v>
      </c>
      <c r="C26" s="183" t="s">
        <v>125</v>
      </c>
      <c r="D26" s="183" t="s">
        <v>964</v>
      </c>
      <c r="E26" s="183" t="s">
        <v>2904</v>
      </c>
      <c r="F26" s="183" t="s">
        <v>2905</v>
      </c>
      <c r="G26" s="184" t="s">
        <v>2833</v>
      </c>
      <c r="H26" s="184" t="s">
        <v>2721</v>
      </c>
      <c r="I26" s="184" t="s">
        <v>2721</v>
      </c>
      <c r="J26" s="184" t="s">
        <v>2833</v>
      </c>
      <c r="K26" s="184" t="s">
        <v>2721</v>
      </c>
      <c r="L26" s="184" t="s">
        <v>2721</v>
      </c>
      <c r="M26" s="184" t="s">
        <v>2833</v>
      </c>
      <c r="N26" s="184" t="s">
        <v>2898</v>
      </c>
      <c r="O26" s="184" t="s">
        <v>2721</v>
      </c>
      <c r="P26" s="184" t="s">
        <v>2833</v>
      </c>
      <c r="Q26" s="184" t="s">
        <v>2898</v>
      </c>
      <c r="R26" s="184" t="s">
        <v>2721</v>
      </c>
      <c r="S26" s="184" t="s">
        <v>2833</v>
      </c>
      <c r="T26" s="184" t="s">
        <v>2898</v>
      </c>
      <c r="U26" s="184" t="s">
        <v>2721</v>
      </c>
      <c r="V26" s="184" t="s">
        <v>2833</v>
      </c>
      <c r="W26" s="184" t="s">
        <v>2898</v>
      </c>
      <c r="X26" s="184" t="s">
        <v>2721</v>
      </c>
      <c r="Y26" s="184" t="s">
        <v>2833</v>
      </c>
      <c r="Z26" s="184" t="s">
        <v>2899</v>
      </c>
      <c r="AA26" s="184" t="s">
        <v>2721</v>
      </c>
      <c r="AB26" s="184" t="s">
        <v>2833</v>
      </c>
      <c r="AC26" s="184" t="s">
        <v>2900</v>
      </c>
      <c r="AD26" s="184" t="s">
        <v>2721</v>
      </c>
      <c r="AE26" s="184" t="s">
        <v>2833</v>
      </c>
      <c r="AF26" s="184" t="s">
        <v>2898</v>
      </c>
      <c r="AG26" s="184" t="s">
        <v>2721</v>
      </c>
      <c r="AH26" s="184" t="s">
        <v>2833</v>
      </c>
      <c r="AI26" s="184" t="s">
        <v>2898</v>
      </c>
      <c r="AJ26" s="184" t="s">
        <v>2721</v>
      </c>
      <c r="AK26" s="184" t="s">
        <v>2833</v>
      </c>
      <c r="AL26" s="184" t="s">
        <v>2898</v>
      </c>
      <c r="AM26" s="184" t="s">
        <v>2721</v>
      </c>
      <c r="AN26" s="184" t="s">
        <v>2833</v>
      </c>
      <c r="AO26" s="184" t="s">
        <v>2721</v>
      </c>
      <c r="AP26" s="184" t="s">
        <v>2721</v>
      </c>
      <c r="AQ26" s="184" t="s">
        <v>2833</v>
      </c>
      <c r="AR26" s="184" t="s">
        <v>2898</v>
      </c>
      <c r="AS26" s="184" t="s">
        <v>2721</v>
      </c>
      <c r="AT26" s="184" t="s">
        <v>2833</v>
      </c>
      <c r="AU26" s="184" t="s">
        <v>2898</v>
      </c>
      <c r="AV26" s="184" t="s">
        <v>2721</v>
      </c>
      <c r="AW26" s="184" t="s">
        <v>2833</v>
      </c>
      <c r="AX26" s="184" t="s">
        <v>2898</v>
      </c>
      <c r="AY26" s="184" t="s">
        <v>2721</v>
      </c>
      <c r="AZ26" s="184" t="s">
        <v>2833</v>
      </c>
      <c r="BA26" s="184" t="s">
        <v>2721</v>
      </c>
      <c r="BB26" s="184" t="s">
        <v>2721</v>
      </c>
      <c r="BC26" s="184" t="s">
        <v>2833</v>
      </c>
      <c r="BD26" s="184" t="s">
        <v>2721</v>
      </c>
      <c r="BE26" s="184" t="s">
        <v>2721</v>
      </c>
      <c r="BF26" s="184" t="s">
        <v>2833</v>
      </c>
      <c r="BG26" s="184" t="s">
        <v>2721</v>
      </c>
      <c r="BH26" s="184" t="s">
        <v>2721</v>
      </c>
      <c r="BI26" s="184" t="s">
        <v>2833</v>
      </c>
      <c r="BJ26" s="184" t="s">
        <v>2898</v>
      </c>
      <c r="BK26" s="184" t="s">
        <v>2721</v>
      </c>
      <c r="BL26" s="184" t="s">
        <v>2833</v>
      </c>
      <c r="BM26" s="184" t="s">
        <v>2901</v>
      </c>
      <c r="BN26" s="184" t="s">
        <v>2902</v>
      </c>
      <c r="BO26" s="184" t="s">
        <v>2833</v>
      </c>
      <c r="BP26" s="184" t="s">
        <v>2898</v>
      </c>
      <c r="BQ26" s="184" t="s">
        <v>2721</v>
      </c>
      <c r="BR26" s="184" t="s">
        <v>2833</v>
      </c>
      <c r="BS26" s="184" t="s">
        <v>2898</v>
      </c>
      <c r="BT26" s="184" t="s">
        <v>2721</v>
      </c>
      <c r="BU26" s="184" t="s">
        <v>2833</v>
      </c>
      <c r="BV26" s="184" t="s">
        <v>2898</v>
      </c>
      <c r="BW26" s="184" t="s">
        <v>2721</v>
      </c>
      <c r="BX26" s="184" t="s">
        <v>2833</v>
      </c>
      <c r="BY26" s="184" t="s">
        <v>2898</v>
      </c>
      <c r="BZ26" s="184" t="s">
        <v>2721</v>
      </c>
      <c r="CA26" s="184" t="s">
        <v>2833</v>
      </c>
      <c r="CB26" s="184" t="s">
        <v>2721</v>
      </c>
      <c r="CC26" s="184" t="s">
        <v>2721</v>
      </c>
      <c r="CD26" s="184" t="s">
        <v>2833</v>
      </c>
      <c r="CE26" s="184" t="s">
        <v>2721</v>
      </c>
      <c r="CF26" s="184" t="s">
        <v>2721</v>
      </c>
      <c r="CG26" s="184" t="s">
        <v>2833</v>
      </c>
      <c r="CH26" s="184" t="s">
        <v>2906</v>
      </c>
      <c r="CI26" s="184" t="s">
        <v>2721</v>
      </c>
      <c r="CJ26" s="184" t="s">
        <v>2833</v>
      </c>
      <c r="CK26" s="184" t="s">
        <v>2907</v>
      </c>
      <c r="CL26" s="184" t="s">
        <v>2721</v>
      </c>
      <c r="CM26" s="184" t="s">
        <v>2833</v>
      </c>
      <c r="CN26" s="184" t="s">
        <v>2908</v>
      </c>
      <c r="CO26" s="184" t="s">
        <v>2721</v>
      </c>
      <c r="CP26" s="184" t="s">
        <v>2833</v>
      </c>
      <c r="CQ26" s="184" t="s">
        <v>2908</v>
      </c>
      <c r="CR26" s="184" t="s">
        <v>2721</v>
      </c>
      <c r="CS26" s="184" t="s">
        <v>2833</v>
      </c>
      <c r="CT26" s="184" t="s">
        <v>2909</v>
      </c>
      <c r="CU26" s="184" t="s">
        <v>2721</v>
      </c>
      <c r="CV26" s="184" t="s">
        <v>2833</v>
      </c>
      <c r="CW26" s="184" t="s">
        <v>2908</v>
      </c>
      <c r="CX26" s="184" t="s">
        <v>2721</v>
      </c>
      <c r="CY26" s="184" t="s">
        <v>2833</v>
      </c>
      <c r="CZ26" s="184" t="s">
        <v>2910</v>
      </c>
      <c r="DA26" s="184" t="s">
        <v>2721</v>
      </c>
      <c r="DB26" s="184" t="s">
        <v>2833</v>
      </c>
      <c r="DC26" s="184" t="s">
        <v>2721</v>
      </c>
      <c r="DD26" s="184" t="s">
        <v>2721</v>
      </c>
      <c r="DE26" s="184" t="s">
        <v>2833</v>
      </c>
      <c r="DF26" s="184" t="s">
        <v>2911</v>
      </c>
      <c r="DG26" s="184" t="s">
        <v>2721</v>
      </c>
      <c r="DH26" s="184" t="s">
        <v>2833</v>
      </c>
      <c r="DI26" s="184" t="s">
        <v>2908</v>
      </c>
      <c r="DJ26" s="184" t="s">
        <v>2721</v>
      </c>
      <c r="DK26" s="184" t="s">
        <v>2833</v>
      </c>
      <c r="DL26" s="184" t="s">
        <v>2721</v>
      </c>
      <c r="DM26" s="184" t="s">
        <v>2721</v>
      </c>
      <c r="DN26" s="184" t="s">
        <v>2833</v>
      </c>
      <c r="DO26" s="184" t="s">
        <v>2721</v>
      </c>
      <c r="DP26" s="184" t="s">
        <v>2721</v>
      </c>
      <c r="DQ26" s="184" t="s">
        <v>2833</v>
      </c>
      <c r="DR26" s="184" t="s">
        <v>2721</v>
      </c>
      <c r="DS26" s="184" t="s">
        <v>2721</v>
      </c>
      <c r="DT26" s="184" t="s">
        <v>2833</v>
      </c>
      <c r="DU26" s="184" t="s">
        <v>2721</v>
      </c>
      <c r="DV26" s="184" t="s">
        <v>2721</v>
      </c>
      <c r="DW26" s="184" t="s">
        <v>2833</v>
      </c>
      <c r="DX26" s="184" t="s">
        <v>2721</v>
      </c>
      <c r="DY26" s="184" t="s">
        <v>2721</v>
      </c>
      <c r="DZ26" s="184" t="s">
        <v>2833</v>
      </c>
      <c r="EA26" s="184" t="s">
        <v>2721</v>
      </c>
      <c r="EB26" s="184" t="s">
        <v>2721</v>
      </c>
      <c r="EC26" s="184" t="s">
        <v>2833</v>
      </c>
      <c r="ED26" s="184" t="s">
        <v>2721</v>
      </c>
      <c r="EE26" s="184" t="s">
        <v>2721</v>
      </c>
      <c r="EF26" s="184" t="s">
        <v>2833</v>
      </c>
      <c r="EG26" s="184" t="s">
        <v>2721</v>
      </c>
      <c r="EH26" s="184" t="s">
        <v>2721</v>
      </c>
      <c r="EI26" s="184" t="s">
        <v>2833</v>
      </c>
      <c r="EJ26" s="184" t="s">
        <v>2721</v>
      </c>
      <c r="EK26" s="184" t="s">
        <v>2721</v>
      </c>
      <c r="EL26" s="184" t="s">
        <v>2833</v>
      </c>
      <c r="EM26" s="184" t="s">
        <v>2721</v>
      </c>
      <c r="EN26" s="184" t="s">
        <v>2721</v>
      </c>
      <c r="EO26" s="184" t="s">
        <v>2833</v>
      </c>
      <c r="EP26" s="184" t="s">
        <v>2721</v>
      </c>
      <c r="EQ26" s="184" t="s">
        <v>2721</v>
      </c>
      <c r="ER26" s="184" t="s">
        <v>2833</v>
      </c>
      <c r="ES26" s="184" t="s">
        <v>2908</v>
      </c>
      <c r="ET26" s="184" t="s">
        <v>2721</v>
      </c>
    </row>
    <row r="27" spans="1:150" x14ac:dyDescent="0.3">
      <c r="A27" s="1"/>
      <c r="B27" s="183" t="s">
        <v>2912</v>
      </c>
      <c r="C27" s="183" t="s">
        <v>125</v>
      </c>
      <c r="D27" s="183" t="s">
        <v>964</v>
      </c>
      <c r="E27" s="183" t="s">
        <v>2913</v>
      </c>
      <c r="F27" s="183" t="s">
        <v>2914</v>
      </c>
      <c r="G27" s="184" t="s">
        <v>2833</v>
      </c>
      <c r="H27" s="184" t="s">
        <v>2721</v>
      </c>
      <c r="I27" s="184" t="s">
        <v>2721</v>
      </c>
      <c r="J27" s="184" t="s">
        <v>2833</v>
      </c>
      <c r="K27" s="184" t="s">
        <v>2721</v>
      </c>
      <c r="L27" s="184" t="s">
        <v>2721</v>
      </c>
      <c r="M27" s="184" t="s">
        <v>2833</v>
      </c>
      <c r="N27" s="184" t="s">
        <v>2898</v>
      </c>
      <c r="O27" s="184" t="s">
        <v>2721</v>
      </c>
      <c r="P27" s="184" t="s">
        <v>2833</v>
      </c>
      <c r="Q27" s="184" t="s">
        <v>2898</v>
      </c>
      <c r="R27" s="184" t="s">
        <v>2721</v>
      </c>
      <c r="S27" s="184" t="s">
        <v>2833</v>
      </c>
      <c r="T27" s="184" t="s">
        <v>2898</v>
      </c>
      <c r="U27" s="184" t="s">
        <v>2721</v>
      </c>
      <c r="V27" s="184" t="s">
        <v>2833</v>
      </c>
      <c r="W27" s="184" t="s">
        <v>2898</v>
      </c>
      <c r="X27" s="184" t="s">
        <v>2721</v>
      </c>
      <c r="Y27" s="184" t="s">
        <v>2833</v>
      </c>
      <c r="Z27" s="184" t="s">
        <v>2899</v>
      </c>
      <c r="AA27" s="184" t="s">
        <v>2721</v>
      </c>
      <c r="AB27" s="184" t="s">
        <v>2833</v>
      </c>
      <c r="AC27" s="184" t="s">
        <v>2900</v>
      </c>
      <c r="AD27" s="184" t="s">
        <v>2721</v>
      </c>
      <c r="AE27" s="184" t="s">
        <v>2833</v>
      </c>
      <c r="AF27" s="184" t="s">
        <v>2898</v>
      </c>
      <c r="AG27" s="184" t="s">
        <v>2721</v>
      </c>
      <c r="AH27" s="184" t="s">
        <v>2833</v>
      </c>
      <c r="AI27" s="184" t="s">
        <v>2898</v>
      </c>
      <c r="AJ27" s="184" t="s">
        <v>2721</v>
      </c>
      <c r="AK27" s="184" t="s">
        <v>2833</v>
      </c>
      <c r="AL27" s="184" t="s">
        <v>2898</v>
      </c>
      <c r="AM27" s="184" t="s">
        <v>2721</v>
      </c>
      <c r="AN27" s="184" t="s">
        <v>2833</v>
      </c>
      <c r="AO27" s="184" t="s">
        <v>2721</v>
      </c>
      <c r="AP27" s="184" t="s">
        <v>2721</v>
      </c>
      <c r="AQ27" s="184" t="s">
        <v>2833</v>
      </c>
      <c r="AR27" s="184" t="s">
        <v>2898</v>
      </c>
      <c r="AS27" s="184" t="s">
        <v>2721</v>
      </c>
      <c r="AT27" s="184" t="s">
        <v>2833</v>
      </c>
      <c r="AU27" s="184" t="s">
        <v>2898</v>
      </c>
      <c r="AV27" s="184" t="s">
        <v>2721</v>
      </c>
      <c r="AW27" s="184" t="s">
        <v>2833</v>
      </c>
      <c r="AX27" s="184" t="s">
        <v>2898</v>
      </c>
      <c r="AY27" s="184" t="s">
        <v>2721</v>
      </c>
      <c r="AZ27" s="184" t="s">
        <v>2833</v>
      </c>
      <c r="BA27" s="184" t="s">
        <v>2721</v>
      </c>
      <c r="BB27" s="184" t="s">
        <v>2721</v>
      </c>
      <c r="BC27" s="184" t="s">
        <v>2833</v>
      </c>
      <c r="BD27" s="184" t="s">
        <v>2721</v>
      </c>
      <c r="BE27" s="184" t="s">
        <v>2721</v>
      </c>
      <c r="BF27" s="184" t="s">
        <v>2833</v>
      </c>
      <c r="BG27" s="184" t="s">
        <v>2721</v>
      </c>
      <c r="BH27" s="184" t="s">
        <v>2721</v>
      </c>
      <c r="BI27" s="184" t="s">
        <v>2833</v>
      </c>
      <c r="BJ27" s="184" t="s">
        <v>2898</v>
      </c>
      <c r="BK27" s="184" t="s">
        <v>2721</v>
      </c>
      <c r="BL27" s="184" t="s">
        <v>2833</v>
      </c>
      <c r="BM27" s="184" t="s">
        <v>2901</v>
      </c>
      <c r="BN27" s="184" t="s">
        <v>2902</v>
      </c>
      <c r="BO27" s="184" t="s">
        <v>2833</v>
      </c>
      <c r="BP27" s="184" t="s">
        <v>2898</v>
      </c>
      <c r="BQ27" s="184" t="s">
        <v>2721</v>
      </c>
      <c r="BR27" s="184" t="s">
        <v>2833</v>
      </c>
      <c r="BS27" s="184" t="s">
        <v>2898</v>
      </c>
      <c r="BT27" s="184" t="s">
        <v>2721</v>
      </c>
      <c r="BU27" s="184" t="s">
        <v>2833</v>
      </c>
      <c r="BV27" s="184" t="s">
        <v>2898</v>
      </c>
      <c r="BW27" s="184" t="s">
        <v>2721</v>
      </c>
      <c r="BX27" s="184" t="s">
        <v>2833</v>
      </c>
      <c r="BY27" s="184" t="s">
        <v>2898</v>
      </c>
      <c r="BZ27" s="184" t="s">
        <v>2721</v>
      </c>
      <c r="CA27" s="184" t="s">
        <v>2833</v>
      </c>
      <c r="CB27" s="184" t="s">
        <v>2721</v>
      </c>
      <c r="CC27" s="184" t="s">
        <v>2721</v>
      </c>
      <c r="CD27" s="184" t="s">
        <v>2833</v>
      </c>
      <c r="CE27" s="184" t="s">
        <v>2721</v>
      </c>
      <c r="CF27" s="184" t="s">
        <v>2721</v>
      </c>
      <c r="CG27" s="184" t="s">
        <v>2833</v>
      </c>
      <c r="CH27" s="184" t="s">
        <v>2906</v>
      </c>
      <c r="CI27" s="184" t="s">
        <v>2721</v>
      </c>
      <c r="CJ27" s="184" t="s">
        <v>2833</v>
      </c>
      <c r="CK27" s="184" t="s">
        <v>2907</v>
      </c>
      <c r="CL27" s="184" t="s">
        <v>2721</v>
      </c>
      <c r="CM27" s="184" t="s">
        <v>2833</v>
      </c>
      <c r="CN27" s="184" t="s">
        <v>2908</v>
      </c>
      <c r="CO27" s="184" t="s">
        <v>2721</v>
      </c>
      <c r="CP27" s="184" t="s">
        <v>2833</v>
      </c>
      <c r="CQ27" s="184" t="s">
        <v>2908</v>
      </c>
      <c r="CR27" s="184" t="s">
        <v>2721</v>
      </c>
      <c r="CS27" s="184" t="s">
        <v>2833</v>
      </c>
      <c r="CT27" s="184" t="s">
        <v>2909</v>
      </c>
      <c r="CU27" s="184" t="s">
        <v>2721</v>
      </c>
      <c r="CV27" s="184" t="s">
        <v>2833</v>
      </c>
      <c r="CW27" s="184" t="s">
        <v>2908</v>
      </c>
      <c r="CX27" s="184" t="s">
        <v>2721</v>
      </c>
      <c r="CY27" s="184" t="s">
        <v>2833</v>
      </c>
      <c r="CZ27" s="184" t="s">
        <v>2910</v>
      </c>
      <c r="DA27" s="184" t="s">
        <v>2721</v>
      </c>
      <c r="DB27" s="184" t="s">
        <v>2833</v>
      </c>
      <c r="DC27" s="184" t="s">
        <v>2721</v>
      </c>
      <c r="DD27" s="184" t="s">
        <v>2721</v>
      </c>
      <c r="DE27" s="184" t="s">
        <v>2833</v>
      </c>
      <c r="DF27" s="184" t="s">
        <v>2911</v>
      </c>
      <c r="DG27" s="184" t="s">
        <v>2721</v>
      </c>
      <c r="DH27" s="184" t="s">
        <v>2833</v>
      </c>
      <c r="DI27" s="184" t="s">
        <v>2908</v>
      </c>
      <c r="DJ27" s="184" t="s">
        <v>2721</v>
      </c>
      <c r="DK27" s="184" t="s">
        <v>2833</v>
      </c>
      <c r="DL27" s="184" t="s">
        <v>2721</v>
      </c>
      <c r="DM27" s="184" t="s">
        <v>2721</v>
      </c>
      <c r="DN27" s="184" t="s">
        <v>2833</v>
      </c>
      <c r="DO27" s="184" t="s">
        <v>2721</v>
      </c>
      <c r="DP27" s="184" t="s">
        <v>2721</v>
      </c>
      <c r="DQ27" s="184" t="s">
        <v>2833</v>
      </c>
      <c r="DR27" s="184" t="s">
        <v>2721</v>
      </c>
      <c r="DS27" s="184" t="s">
        <v>2721</v>
      </c>
      <c r="DT27" s="184" t="s">
        <v>2833</v>
      </c>
      <c r="DU27" s="184" t="s">
        <v>2721</v>
      </c>
      <c r="DV27" s="184" t="s">
        <v>2721</v>
      </c>
      <c r="DW27" s="184" t="s">
        <v>2833</v>
      </c>
      <c r="DX27" s="184" t="s">
        <v>2721</v>
      </c>
      <c r="DY27" s="184" t="s">
        <v>2721</v>
      </c>
      <c r="DZ27" s="184" t="s">
        <v>2833</v>
      </c>
      <c r="EA27" s="184" t="s">
        <v>2721</v>
      </c>
      <c r="EB27" s="184" t="s">
        <v>2721</v>
      </c>
      <c r="EC27" s="184" t="s">
        <v>2833</v>
      </c>
      <c r="ED27" s="184" t="s">
        <v>2721</v>
      </c>
      <c r="EE27" s="184" t="s">
        <v>2721</v>
      </c>
      <c r="EF27" s="184" t="s">
        <v>2833</v>
      </c>
      <c r="EG27" s="184" t="s">
        <v>2721</v>
      </c>
      <c r="EH27" s="184" t="s">
        <v>2721</v>
      </c>
      <c r="EI27" s="184" t="s">
        <v>2833</v>
      </c>
      <c r="EJ27" s="184" t="s">
        <v>2721</v>
      </c>
      <c r="EK27" s="184" t="s">
        <v>2721</v>
      </c>
      <c r="EL27" s="184" t="s">
        <v>2833</v>
      </c>
      <c r="EM27" s="184" t="s">
        <v>2721</v>
      </c>
      <c r="EN27" s="184" t="s">
        <v>2721</v>
      </c>
      <c r="EO27" s="184" t="s">
        <v>2833</v>
      </c>
      <c r="EP27" s="184" t="s">
        <v>2721</v>
      </c>
      <c r="EQ27" s="184" t="s">
        <v>2721</v>
      </c>
      <c r="ER27" s="184" t="s">
        <v>2833</v>
      </c>
      <c r="ES27" s="184" t="s">
        <v>2908</v>
      </c>
      <c r="ET27" s="184" t="s">
        <v>2721</v>
      </c>
    </row>
    <row r="28" spans="1:150" x14ac:dyDescent="0.3">
      <c r="A28" s="1"/>
      <c r="B28" s="183" t="s">
        <v>2915</v>
      </c>
      <c r="C28" s="183" t="s">
        <v>125</v>
      </c>
      <c r="D28" s="183" t="s">
        <v>964</v>
      </c>
      <c r="E28" s="183" t="s">
        <v>2916</v>
      </c>
      <c r="F28" s="183" t="s">
        <v>2917</v>
      </c>
      <c r="G28" s="184" t="s">
        <v>2833</v>
      </c>
      <c r="H28" s="184" t="s">
        <v>2721</v>
      </c>
      <c r="I28" s="184" t="s">
        <v>2721</v>
      </c>
      <c r="J28" s="184" t="s">
        <v>2833</v>
      </c>
      <c r="K28" s="184" t="s">
        <v>2721</v>
      </c>
      <c r="L28" s="184" t="s">
        <v>2721</v>
      </c>
      <c r="M28" s="184" t="s">
        <v>2833</v>
      </c>
      <c r="N28" s="184" t="s">
        <v>2898</v>
      </c>
      <c r="O28" s="184" t="s">
        <v>2721</v>
      </c>
      <c r="P28" s="184" t="s">
        <v>2833</v>
      </c>
      <c r="Q28" s="184" t="s">
        <v>2898</v>
      </c>
      <c r="R28" s="184" t="s">
        <v>2721</v>
      </c>
      <c r="S28" s="184" t="s">
        <v>2833</v>
      </c>
      <c r="T28" s="184" t="s">
        <v>2898</v>
      </c>
      <c r="U28" s="184" t="s">
        <v>2721</v>
      </c>
      <c r="V28" s="184" t="s">
        <v>2833</v>
      </c>
      <c r="W28" s="184" t="s">
        <v>2898</v>
      </c>
      <c r="X28" s="184" t="s">
        <v>2721</v>
      </c>
      <c r="Y28" s="184" t="s">
        <v>2833</v>
      </c>
      <c r="Z28" s="184" t="s">
        <v>2899</v>
      </c>
      <c r="AA28" s="184" t="s">
        <v>2721</v>
      </c>
      <c r="AB28" s="184" t="s">
        <v>2833</v>
      </c>
      <c r="AC28" s="184" t="s">
        <v>2900</v>
      </c>
      <c r="AD28" s="184" t="s">
        <v>2721</v>
      </c>
      <c r="AE28" s="184" t="s">
        <v>2833</v>
      </c>
      <c r="AF28" s="184" t="s">
        <v>2898</v>
      </c>
      <c r="AG28" s="184" t="s">
        <v>2721</v>
      </c>
      <c r="AH28" s="184" t="s">
        <v>2833</v>
      </c>
      <c r="AI28" s="184" t="s">
        <v>2898</v>
      </c>
      <c r="AJ28" s="184" t="s">
        <v>2721</v>
      </c>
      <c r="AK28" s="184" t="s">
        <v>2833</v>
      </c>
      <c r="AL28" s="184" t="s">
        <v>2898</v>
      </c>
      <c r="AM28" s="184" t="s">
        <v>2721</v>
      </c>
      <c r="AN28" s="184" t="s">
        <v>2833</v>
      </c>
      <c r="AO28" s="184" t="s">
        <v>2721</v>
      </c>
      <c r="AP28" s="184" t="s">
        <v>2721</v>
      </c>
      <c r="AQ28" s="184" t="s">
        <v>2833</v>
      </c>
      <c r="AR28" s="184" t="s">
        <v>2898</v>
      </c>
      <c r="AS28" s="184" t="s">
        <v>2721</v>
      </c>
      <c r="AT28" s="184" t="s">
        <v>2833</v>
      </c>
      <c r="AU28" s="184" t="s">
        <v>2898</v>
      </c>
      <c r="AV28" s="184" t="s">
        <v>2721</v>
      </c>
      <c r="AW28" s="184" t="s">
        <v>2833</v>
      </c>
      <c r="AX28" s="184" t="s">
        <v>2898</v>
      </c>
      <c r="AY28" s="184" t="s">
        <v>2721</v>
      </c>
      <c r="AZ28" s="184" t="s">
        <v>2833</v>
      </c>
      <c r="BA28" s="184" t="s">
        <v>2721</v>
      </c>
      <c r="BB28" s="184" t="s">
        <v>2721</v>
      </c>
      <c r="BC28" s="184" t="s">
        <v>2833</v>
      </c>
      <c r="BD28" s="184" t="s">
        <v>2721</v>
      </c>
      <c r="BE28" s="184" t="s">
        <v>2721</v>
      </c>
      <c r="BF28" s="184" t="s">
        <v>2833</v>
      </c>
      <c r="BG28" s="184" t="s">
        <v>2721</v>
      </c>
      <c r="BH28" s="184" t="s">
        <v>2721</v>
      </c>
      <c r="BI28" s="184" t="s">
        <v>2833</v>
      </c>
      <c r="BJ28" s="184" t="s">
        <v>2898</v>
      </c>
      <c r="BK28" s="184" t="s">
        <v>2721</v>
      </c>
      <c r="BL28" s="184" t="s">
        <v>2833</v>
      </c>
      <c r="BM28" s="184" t="s">
        <v>2901</v>
      </c>
      <c r="BN28" s="184" t="s">
        <v>2902</v>
      </c>
      <c r="BO28" s="184" t="s">
        <v>2833</v>
      </c>
      <c r="BP28" s="184" t="s">
        <v>2898</v>
      </c>
      <c r="BQ28" s="184" t="s">
        <v>2721</v>
      </c>
      <c r="BR28" s="184" t="s">
        <v>2833</v>
      </c>
      <c r="BS28" s="184" t="s">
        <v>2898</v>
      </c>
      <c r="BT28" s="184" t="s">
        <v>2721</v>
      </c>
      <c r="BU28" s="184" t="s">
        <v>2833</v>
      </c>
      <c r="BV28" s="184" t="s">
        <v>2898</v>
      </c>
      <c r="BW28" s="184" t="s">
        <v>2721</v>
      </c>
      <c r="BX28" s="184" t="s">
        <v>2833</v>
      </c>
      <c r="BY28" s="184" t="s">
        <v>2898</v>
      </c>
      <c r="BZ28" s="184" t="s">
        <v>2721</v>
      </c>
      <c r="CA28" s="184" t="s">
        <v>2833</v>
      </c>
      <c r="CB28" s="184" t="s">
        <v>2721</v>
      </c>
      <c r="CC28" s="184" t="s">
        <v>2721</v>
      </c>
      <c r="CD28" s="184" t="s">
        <v>2833</v>
      </c>
      <c r="CE28" s="184" t="s">
        <v>2721</v>
      </c>
      <c r="CF28" s="184" t="s">
        <v>2721</v>
      </c>
      <c r="CG28" s="184" t="s">
        <v>2833</v>
      </c>
      <c r="CH28" s="184" t="s">
        <v>2906</v>
      </c>
      <c r="CI28" s="184" t="s">
        <v>2721</v>
      </c>
      <c r="CJ28" s="184" t="s">
        <v>2833</v>
      </c>
      <c r="CK28" s="184" t="s">
        <v>2907</v>
      </c>
      <c r="CL28" s="184" t="s">
        <v>2721</v>
      </c>
      <c r="CM28" s="184" t="s">
        <v>2833</v>
      </c>
      <c r="CN28" s="184" t="s">
        <v>2908</v>
      </c>
      <c r="CO28" s="184" t="s">
        <v>2721</v>
      </c>
      <c r="CP28" s="184" t="s">
        <v>2833</v>
      </c>
      <c r="CQ28" s="184" t="s">
        <v>2908</v>
      </c>
      <c r="CR28" s="184" t="s">
        <v>2721</v>
      </c>
      <c r="CS28" s="184" t="s">
        <v>2833</v>
      </c>
      <c r="CT28" s="184" t="s">
        <v>2909</v>
      </c>
      <c r="CU28" s="184" t="s">
        <v>2721</v>
      </c>
      <c r="CV28" s="184" t="s">
        <v>2833</v>
      </c>
      <c r="CW28" s="184" t="s">
        <v>2908</v>
      </c>
      <c r="CX28" s="184" t="s">
        <v>2721</v>
      </c>
      <c r="CY28" s="184" t="s">
        <v>2833</v>
      </c>
      <c r="CZ28" s="184" t="s">
        <v>2910</v>
      </c>
      <c r="DA28" s="184" t="s">
        <v>2721</v>
      </c>
      <c r="DB28" s="184" t="s">
        <v>2833</v>
      </c>
      <c r="DC28" s="184" t="s">
        <v>2721</v>
      </c>
      <c r="DD28" s="184" t="s">
        <v>2721</v>
      </c>
      <c r="DE28" s="184" t="s">
        <v>2833</v>
      </c>
      <c r="DF28" s="184" t="s">
        <v>2911</v>
      </c>
      <c r="DG28" s="184" t="s">
        <v>2721</v>
      </c>
      <c r="DH28" s="184" t="s">
        <v>2833</v>
      </c>
      <c r="DI28" s="184" t="s">
        <v>2908</v>
      </c>
      <c r="DJ28" s="184" t="s">
        <v>2721</v>
      </c>
      <c r="DK28" s="184" t="s">
        <v>2833</v>
      </c>
      <c r="DL28" s="184" t="s">
        <v>2721</v>
      </c>
      <c r="DM28" s="184" t="s">
        <v>2721</v>
      </c>
      <c r="DN28" s="184" t="s">
        <v>2833</v>
      </c>
      <c r="DO28" s="184" t="s">
        <v>2721</v>
      </c>
      <c r="DP28" s="184" t="s">
        <v>2721</v>
      </c>
      <c r="DQ28" s="184" t="s">
        <v>2833</v>
      </c>
      <c r="DR28" s="184" t="s">
        <v>2721</v>
      </c>
      <c r="DS28" s="184" t="s">
        <v>2721</v>
      </c>
      <c r="DT28" s="184" t="s">
        <v>2833</v>
      </c>
      <c r="DU28" s="184" t="s">
        <v>2721</v>
      </c>
      <c r="DV28" s="184" t="s">
        <v>2721</v>
      </c>
      <c r="DW28" s="184" t="s">
        <v>2833</v>
      </c>
      <c r="DX28" s="184" t="s">
        <v>2721</v>
      </c>
      <c r="DY28" s="184" t="s">
        <v>2721</v>
      </c>
      <c r="DZ28" s="184" t="s">
        <v>2833</v>
      </c>
      <c r="EA28" s="184" t="s">
        <v>2721</v>
      </c>
      <c r="EB28" s="184" t="s">
        <v>2721</v>
      </c>
      <c r="EC28" s="184" t="s">
        <v>2833</v>
      </c>
      <c r="ED28" s="184" t="s">
        <v>2721</v>
      </c>
      <c r="EE28" s="184" t="s">
        <v>2721</v>
      </c>
      <c r="EF28" s="184" t="s">
        <v>2833</v>
      </c>
      <c r="EG28" s="184" t="s">
        <v>2721</v>
      </c>
      <c r="EH28" s="184" t="s">
        <v>2721</v>
      </c>
      <c r="EI28" s="184" t="s">
        <v>2833</v>
      </c>
      <c r="EJ28" s="184" t="s">
        <v>2721</v>
      </c>
      <c r="EK28" s="184" t="s">
        <v>2721</v>
      </c>
      <c r="EL28" s="184" t="s">
        <v>2833</v>
      </c>
      <c r="EM28" s="184" t="s">
        <v>2721</v>
      </c>
      <c r="EN28" s="184" t="s">
        <v>2721</v>
      </c>
      <c r="EO28" s="184" t="s">
        <v>2833</v>
      </c>
      <c r="EP28" s="184" t="s">
        <v>2721</v>
      </c>
      <c r="EQ28" s="184" t="s">
        <v>2721</v>
      </c>
      <c r="ER28" s="184" t="s">
        <v>2833</v>
      </c>
      <c r="ES28" s="184" t="s">
        <v>2908</v>
      </c>
      <c r="ET28" s="184" t="s">
        <v>2721</v>
      </c>
    </row>
    <row r="29" spans="1:150" x14ac:dyDescent="0.3">
      <c r="A29" s="1"/>
      <c r="B29" s="182" t="s">
        <v>2918</v>
      </c>
      <c r="C29" s="182" t="s">
        <v>125</v>
      </c>
      <c r="D29" s="182" t="s">
        <v>962</v>
      </c>
      <c r="E29" s="182" t="s">
        <v>2919</v>
      </c>
      <c r="F29" s="182" t="s">
        <v>2920</v>
      </c>
      <c r="G29" s="182" t="s">
        <v>2833</v>
      </c>
      <c r="H29" s="182" t="s">
        <v>2888</v>
      </c>
      <c r="I29" s="182" t="s">
        <v>2921</v>
      </c>
      <c r="J29" s="182" t="s">
        <v>2833</v>
      </c>
      <c r="K29" s="182" t="s">
        <v>2888</v>
      </c>
      <c r="L29" s="182" t="s">
        <v>2921</v>
      </c>
      <c r="M29" s="182" t="s">
        <v>2833</v>
      </c>
      <c r="N29" s="182" t="s">
        <v>2721</v>
      </c>
      <c r="O29" s="182" t="s">
        <v>2921</v>
      </c>
      <c r="P29" s="182" t="s">
        <v>2833</v>
      </c>
      <c r="Q29" s="182" t="s">
        <v>2721</v>
      </c>
      <c r="R29" s="182" t="s">
        <v>2921</v>
      </c>
      <c r="S29" s="182" t="s">
        <v>2833</v>
      </c>
      <c r="T29" s="182" t="s">
        <v>2721</v>
      </c>
      <c r="U29" s="182" t="s">
        <v>2921</v>
      </c>
      <c r="V29" s="182" t="s">
        <v>2833</v>
      </c>
      <c r="W29" s="182" t="s">
        <v>2721</v>
      </c>
      <c r="X29" s="182" t="s">
        <v>2921</v>
      </c>
      <c r="Y29" s="182" t="s">
        <v>2833</v>
      </c>
      <c r="Z29" s="182" t="s">
        <v>2721</v>
      </c>
      <c r="AA29" s="182" t="s">
        <v>2721</v>
      </c>
      <c r="AB29" s="182" t="s">
        <v>2833</v>
      </c>
      <c r="AC29" s="182" t="s">
        <v>2721</v>
      </c>
      <c r="AD29" s="182" t="s">
        <v>2721</v>
      </c>
      <c r="AE29" s="182" t="s">
        <v>2833</v>
      </c>
      <c r="AF29" s="182" t="s">
        <v>2721</v>
      </c>
      <c r="AG29" s="182" t="s">
        <v>2921</v>
      </c>
      <c r="AH29" s="182" t="s">
        <v>2833</v>
      </c>
      <c r="AI29" s="182" t="s">
        <v>2721</v>
      </c>
      <c r="AJ29" s="182" t="s">
        <v>2921</v>
      </c>
      <c r="AK29" s="182" t="s">
        <v>2833</v>
      </c>
      <c r="AL29" s="182" t="s">
        <v>2721</v>
      </c>
      <c r="AM29" s="182" t="s">
        <v>2921</v>
      </c>
      <c r="AN29" s="182" t="s">
        <v>2833</v>
      </c>
      <c r="AO29" s="182" t="s">
        <v>2922</v>
      </c>
      <c r="AP29" s="182" t="s">
        <v>2921</v>
      </c>
      <c r="AQ29" s="182" t="s">
        <v>2833</v>
      </c>
      <c r="AR29" s="182" t="s">
        <v>2923</v>
      </c>
      <c r="AS29" s="182" t="s">
        <v>2921</v>
      </c>
      <c r="AT29" s="182" t="s">
        <v>2833</v>
      </c>
      <c r="AU29" s="182" t="s">
        <v>2923</v>
      </c>
      <c r="AV29" s="182" t="s">
        <v>2921</v>
      </c>
      <c r="AW29" s="182" t="s">
        <v>2833</v>
      </c>
      <c r="AX29" s="182" t="s">
        <v>2923</v>
      </c>
      <c r="AY29" s="182" t="s">
        <v>2921</v>
      </c>
      <c r="AZ29" s="182" t="s">
        <v>2833</v>
      </c>
      <c r="BA29" s="182" t="s">
        <v>2721</v>
      </c>
      <c r="BB29" s="182" t="s">
        <v>2721</v>
      </c>
      <c r="BC29" s="182" t="s">
        <v>2833</v>
      </c>
      <c r="BD29" s="182" t="s">
        <v>2721</v>
      </c>
      <c r="BE29" s="182" t="s">
        <v>2721</v>
      </c>
      <c r="BF29" s="182" t="s">
        <v>2833</v>
      </c>
      <c r="BG29" s="182" t="s">
        <v>2721</v>
      </c>
      <c r="BH29" s="182" t="s">
        <v>2721</v>
      </c>
      <c r="BI29" s="182" t="s">
        <v>2833</v>
      </c>
      <c r="BJ29" s="182" t="s">
        <v>2924</v>
      </c>
      <c r="BK29" s="182" t="s">
        <v>2921</v>
      </c>
      <c r="BL29" s="182" t="s">
        <v>2833</v>
      </c>
      <c r="BM29" s="182" t="s">
        <v>2888</v>
      </c>
      <c r="BN29" s="182" t="s">
        <v>2921</v>
      </c>
      <c r="BO29" s="182" t="s">
        <v>2833</v>
      </c>
      <c r="BP29" s="182" t="s">
        <v>2924</v>
      </c>
      <c r="BQ29" s="182" t="s">
        <v>2921</v>
      </c>
      <c r="BR29" s="182" t="s">
        <v>2833</v>
      </c>
      <c r="BS29" s="182" t="s">
        <v>2924</v>
      </c>
      <c r="BT29" s="182" t="s">
        <v>2921</v>
      </c>
      <c r="BU29" s="182" t="s">
        <v>2833</v>
      </c>
      <c r="BV29" s="182" t="s">
        <v>2721</v>
      </c>
      <c r="BW29" s="182" t="s">
        <v>2925</v>
      </c>
      <c r="BX29" s="182" t="s">
        <v>2833</v>
      </c>
      <c r="BY29" s="182" t="s">
        <v>2721</v>
      </c>
      <c r="BZ29" s="182" t="s">
        <v>2926</v>
      </c>
      <c r="CA29" s="182" t="s">
        <v>2833</v>
      </c>
      <c r="CB29" s="182" t="s">
        <v>2888</v>
      </c>
      <c r="CC29" s="182" t="s">
        <v>2921</v>
      </c>
      <c r="CD29" s="182" t="s">
        <v>2833</v>
      </c>
      <c r="CE29" s="182" t="s">
        <v>2721</v>
      </c>
      <c r="CF29" s="182" t="s">
        <v>2721</v>
      </c>
      <c r="CG29" s="182" t="s">
        <v>2833</v>
      </c>
      <c r="CH29" s="182" t="s">
        <v>2721</v>
      </c>
      <c r="CI29" s="182" t="s">
        <v>2721</v>
      </c>
      <c r="CJ29" s="182" t="s">
        <v>2833</v>
      </c>
      <c r="CK29" s="182" t="s">
        <v>2721</v>
      </c>
      <c r="CL29" s="182" t="s">
        <v>2721</v>
      </c>
      <c r="CM29" s="182" t="s">
        <v>2833</v>
      </c>
      <c r="CN29" s="182" t="s">
        <v>2721</v>
      </c>
      <c r="CO29" s="182" t="s">
        <v>2921</v>
      </c>
      <c r="CP29" s="182" t="s">
        <v>2833</v>
      </c>
      <c r="CQ29" s="182" t="s">
        <v>2721</v>
      </c>
      <c r="CR29" s="182" t="s">
        <v>2921</v>
      </c>
      <c r="CS29" s="182" t="s">
        <v>2833</v>
      </c>
      <c r="CT29" s="182" t="s">
        <v>2721</v>
      </c>
      <c r="CU29" s="182" t="s">
        <v>2921</v>
      </c>
      <c r="CV29" s="182" t="s">
        <v>2833</v>
      </c>
      <c r="CW29" s="182" t="s">
        <v>2721</v>
      </c>
      <c r="CX29" s="182" t="s">
        <v>2921</v>
      </c>
      <c r="CY29" s="182" t="s">
        <v>2833</v>
      </c>
      <c r="CZ29" s="182" t="s">
        <v>2721</v>
      </c>
      <c r="DA29" s="182" t="s">
        <v>2921</v>
      </c>
      <c r="DB29" s="182" t="s">
        <v>2833</v>
      </c>
      <c r="DC29" s="182" t="s">
        <v>2888</v>
      </c>
      <c r="DD29" s="182" t="s">
        <v>2927</v>
      </c>
      <c r="DE29" s="182" t="s">
        <v>2833</v>
      </c>
      <c r="DF29" s="182" t="s">
        <v>2721</v>
      </c>
      <c r="DG29" s="182" t="s">
        <v>2721</v>
      </c>
      <c r="DH29" s="182" t="s">
        <v>2833</v>
      </c>
      <c r="DI29" s="182" t="s">
        <v>2721</v>
      </c>
      <c r="DJ29" s="182" t="s">
        <v>2721</v>
      </c>
      <c r="DK29" s="182" t="s">
        <v>2833</v>
      </c>
      <c r="DL29" s="182" t="s">
        <v>2721</v>
      </c>
      <c r="DM29" s="182" t="s">
        <v>2721</v>
      </c>
      <c r="DN29" s="182" t="s">
        <v>2833</v>
      </c>
      <c r="DO29" s="182" t="s">
        <v>2721</v>
      </c>
      <c r="DP29" s="182" t="s">
        <v>2921</v>
      </c>
      <c r="DQ29" s="182" t="s">
        <v>2833</v>
      </c>
      <c r="DR29" s="182" t="s">
        <v>2721</v>
      </c>
      <c r="DS29" s="182" t="s">
        <v>2928</v>
      </c>
      <c r="DT29" s="182" t="s">
        <v>2833</v>
      </c>
      <c r="DU29" s="182" t="s">
        <v>2721</v>
      </c>
      <c r="DV29" s="182" t="s">
        <v>2921</v>
      </c>
      <c r="DW29" s="182" t="s">
        <v>2833</v>
      </c>
      <c r="DX29" s="182" t="s">
        <v>2721</v>
      </c>
      <c r="DY29" s="182" t="s">
        <v>2929</v>
      </c>
      <c r="DZ29" s="182" t="s">
        <v>2833</v>
      </c>
      <c r="EA29" s="182" t="s">
        <v>2721</v>
      </c>
      <c r="EB29" s="182" t="s">
        <v>2930</v>
      </c>
      <c r="EC29" s="182" t="s">
        <v>2833</v>
      </c>
      <c r="ED29" s="182" t="s">
        <v>2721</v>
      </c>
      <c r="EE29" s="182" t="s">
        <v>2931</v>
      </c>
      <c r="EF29" s="182" t="s">
        <v>2833</v>
      </c>
      <c r="EG29" s="182" t="s">
        <v>2721</v>
      </c>
      <c r="EH29" s="182" t="s">
        <v>2921</v>
      </c>
      <c r="EI29" s="182" t="s">
        <v>2833</v>
      </c>
      <c r="EJ29" s="182" t="s">
        <v>2721</v>
      </c>
      <c r="EK29" s="182" t="s">
        <v>2921</v>
      </c>
      <c r="EL29" s="182" t="s">
        <v>2833</v>
      </c>
      <c r="EM29" s="182" t="s">
        <v>2721</v>
      </c>
      <c r="EN29" s="182" t="s">
        <v>2721</v>
      </c>
      <c r="EO29" s="182" t="s">
        <v>2833</v>
      </c>
      <c r="EP29" s="182" t="s">
        <v>2721</v>
      </c>
      <c r="EQ29" s="182" t="s">
        <v>2721</v>
      </c>
      <c r="ER29" s="182" t="s">
        <v>2833</v>
      </c>
      <c r="ES29" s="182" t="s">
        <v>2721</v>
      </c>
      <c r="ET29" s="182" t="s">
        <v>2721</v>
      </c>
    </row>
    <row r="30" spans="1:150" x14ac:dyDescent="0.3">
      <c r="A30" s="1"/>
      <c r="B30" s="183" t="s">
        <v>2932</v>
      </c>
      <c r="C30" s="183" t="s">
        <v>125</v>
      </c>
      <c r="D30" s="183" t="s">
        <v>962</v>
      </c>
      <c r="E30" s="183" t="s">
        <v>2933</v>
      </c>
      <c r="F30" s="183" t="s">
        <v>2934</v>
      </c>
      <c r="G30" s="184" t="s">
        <v>2833</v>
      </c>
      <c r="H30" s="184" t="s">
        <v>2935</v>
      </c>
      <c r="I30" s="184" t="s">
        <v>2936</v>
      </c>
      <c r="J30" s="184" t="s">
        <v>2833</v>
      </c>
      <c r="K30" s="184" t="s">
        <v>2935</v>
      </c>
      <c r="L30" s="184" t="s">
        <v>2936</v>
      </c>
      <c r="M30" s="184" t="s">
        <v>2833</v>
      </c>
      <c r="N30" s="184" t="s">
        <v>2721</v>
      </c>
      <c r="O30" s="184" t="s">
        <v>2921</v>
      </c>
      <c r="P30" s="184" t="s">
        <v>2833</v>
      </c>
      <c r="Q30" s="184" t="s">
        <v>2721</v>
      </c>
      <c r="R30" s="184" t="s">
        <v>2921</v>
      </c>
      <c r="S30" s="184" t="s">
        <v>2833</v>
      </c>
      <c r="T30" s="184" t="s">
        <v>2721</v>
      </c>
      <c r="U30" s="184" t="s">
        <v>2921</v>
      </c>
      <c r="V30" s="184" t="s">
        <v>2833</v>
      </c>
      <c r="W30" s="184" t="s">
        <v>2721</v>
      </c>
      <c r="X30" s="184" t="s">
        <v>2921</v>
      </c>
      <c r="Y30" s="184" t="s">
        <v>2833</v>
      </c>
      <c r="Z30" s="184" t="s">
        <v>2721</v>
      </c>
      <c r="AA30" s="184" t="s">
        <v>2721</v>
      </c>
      <c r="AB30" s="184" t="s">
        <v>2833</v>
      </c>
      <c r="AC30" s="184" t="s">
        <v>2721</v>
      </c>
      <c r="AD30" s="184" t="s">
        <v>2721</v>
      </c>
      <c r="AE30" s="184" t="s">
        <v>2833</v>
      </c>
      <c r="AF30" s="184" t="s">
        <v>2721</v>
      </c>
      <c r="AG30" s="184" t="s">
        <v>2921</v>
      </c>
      <c r="AH30" s="184" t="s">
        <v>2833</v>
      </c>
      <c r="AI30" s="184" t="s">
        <v>2721</v>
      </c>
      <c r="AJ30" s="184" t="s">
        <v>2921</v>
      </c>
      <c r="AK30" s="184" t="s">
        <v>2833</v>
      </c>
      <c r="AL30" s="184" t="s">
        <v>2721</v>
      </c>
      <c r="AM30" s="184" t="s">
        <v>2921</v>
      </c>
      <c r="AN30" s="184" t="s">
        <v>2833</v>
      </c>
      <c r="AO30" s="184" t="s">
        <v>2937</v>
      </c>
      <c r="AP30" s="184" t="s">
        <v>2938</v>
      </c>
      <c r="AQ30" s="184" t="s">
        <v>2833</v>
      </c>
      <c r="AR30" s="184" t="s">
        <v>2939</v>
      </c>
      <c r="AS30" s="184" t="s">
        <v>2940</v>
      </c>
      <c r="AT30" s="184" t="s">
        <v>2833</v>
      </c>
      <c r="AU30" s="184" t="s">
        <v>2939</v>
      </c>
      <c r="AV30" s="184" t="s">
        <v>2940</v>
      </c>
      <c r="AW30" s="184" t="s">
        <v>2833</v>
      </c>
      <c r="AX30" s="184" t="s">
        <v>2939</v>
      </c>
      <c r="AY30" s="184" t="s">
        <v>2940</v>
      </c>
      <c r="AZ30" s="184" t="s">
        <v>2833</v>
      </c>
      <c r="BA30" s="184" t="s">
        <v>2721</v>
      </c>
      <c r="BB30" s="184" t="s">
        <v>2721</v>
      </c>
      <c r="BC30" s="184" t="s">
        <v>2833</v>
      </c>
      <c r="BD30" s="184" t="s">
        <v>2721</v>
      </c>
      <c r="BE30" s="184" t="s">
        <v>2721</v>
      </c>
      <c r="BF30" s="184" t="s">
        <v>2833</v>
      </c>
      <c r="BG30" s="184" t="s">
        <v>2721</v>
      </c>
      <c r="BH30" s="184" t="s">
        <v>2721</v>
      </c>
      <c r="BI30" s="184" t="s">
        <v>2833</v>
      </c>
      <c r="BJ30" s="184" t="s">
        <v>2941</v>
      </c>
      <c r="BK30" s="184" t="s">
        <v>2942</v>
      </c>
      <c r="BL30" s="184" t="s">
        <v>2833</v>
      </c>
      <c r="BM30" s="184" t="s">
        <v>2935</v>
      </c>
      <c r="BN30" s="184" t="s">
        <v>2936</v>
      </c>
      <c r="BO30" s="184" t="s">
        <v>2833</v>
      </c>
      <c r="BP30" s="184" t="s">
        <v>2941</v>
      </c>
      <c r="BQ30" s="184" t="s">
        <v>2942</v>
      </c>
      <c r="BR30" s="184" t="s">
        <v>2833</v>
      </c>
      <c r="BS30" s="184" t="s">
        <v>2941</v>
      </c>
      <c r="BT30" s="184" t="s">
        <v>2942</v>
      </c>
      <c r="BU30" s="184" t="s">
        <v>2833</v>
      </c>
      <c r="BV30" s="184" t="s">
        <v>2721</v>
      </c>
      <c r="BW30" s="184" t="s">
        <v>2925</v>
      </c>
      <c r="BX30" s="184" t="s">
        <v>2833</v>
      </c>
      <c r="BY30" s="184" t="s">
        <v>2721</v>
      </c>
      <c r="BZ30" s="184" t="s">
        <v>2926</v>
      </c>
      <c r="CA30" s="184" t="s">
        <v>2833</v>
      </c>
      <c r="CB30" s="184" t="s">
        <v>2935</v>
      </c>
      <c r="CC30" s="184" t="s">
        <v>2936</v>
      </c>
      <c r="CD30" s="184" t="s">
        <v>2833</v>
      </c>
      <c r="CE30" s="184" t="s">
        <v>2721</v>
      </c>
      <c r="CF30" s="184" t="s">
        <v>2721</v>
      </c>
      <c r="CG30" s="184" t="s">
        <v>2833</v>
      </c>
      <c r="CH30" s="184" t="s">
        <v>2721</v>
      </c>
      <c r="CI30" s="184" t="s">
        <v>2721</v>
      </c>
      <c r="CJ30" s="184" t="s">
        <v>2833</v>
      </c>
      <c r="CK30" s="184" t="s">
        <v>2721</v>
      </c>
      <c r="CL30" s="184" t="s">
        <v>2721</v>
      </c>
      <c r="CM30" s="184" t="s">
        <v>2833</v>
      </c>
      <c r="CN30" s="184" t="s">
        <v>2721</v>
      </c>
      <c r="CO30" s="184" t="s">
        <v>2921</v>
      </c>
      <c r="CP30" s="184" t="s">
        <v>2833</v>
      </c>
      <c r="CQ30" s="184" t="s">
        <v>2721</v>
      </c>
      <c r="CR30" s="184" t="s">
        <v>2921</v>
      </c>
      <c r="CS30" s="184" t="s">
        <v>2833</v>
      </c>
      <c r="CT30" s="184" t="s">
        <v>2721</v>
      </c>
      <c r="CU30" s="184" t="s">
        <v>2921</v>
      </c>
      <c r="CV30" s="184" t="s">
        <v>2833</v>
      </c>
      <c r="CW30" s="184" t="s">
        <v>2721</v>
      </c>
      <c r="CX30" s="184" t="s">
        <v>2921</v>
      </c>
      <c r="CY30" s="184" t="s">
        <v>2833</v>
      </c>
      <c r="CZ30" s="184" t="s">
        <v>2721</v>
      </c>
      <c r="DA30" s="184" t="s">
        <v>2921</v>
      </c>
      <c r="DB30" s="184" t="s">
        <v>2833</v>
      </c>
      <c r="DC30" s="184" t="s">
        <v>2943</v>
      </c>
      <c r="DD30" s="184" t="s">
        <v>2944</v>
      </c>
      <c r="DE30" s="184" t="s">
        <v>2833</v>
      </c>
      <c r="DF30" s="184" t="s">
        <v>2721</v>
      </c>
      <c r="DG30" s="184" t="s">
        <v>2721</v>
      </c>
      <c r="DH30" s="184" t="s">
        <v>2833</v>
      </c>
      <c r="DI30" s="184" t="s">
        <v>2721</v>
      </c>
      <c r="DJ30" s="184" t="s">
        <v>2721</v>
      </c>
      <c r="DK30" s="184" t="s">
        <v>2833</v>
      </c>
      <c r="DL30" s="184" t="s">
        <v>2721</v>
      </c>
      <c r="DM30" s="184" t="s">
        <v>2721</v>
      </c>
      <c r="DN30" s="184" t="s">
        <v>2833</v>
      </c>
      <c r="DO30" s="184" t="s">
        <v>2721</v>
      </c>
      <c r="DP30" s="184" t="s">
        <v>2921</v>
      </c>
      <c r="DQ30" s="184" t="s">
        <v>2833</v>
      </c>
      <c r="DR30" s="184" t="s">
        <v>2721</v>
      </c>
      <c r="DS30" s="184" t="s">
        <v>2928</v>
      </c>
      <c r="DT30" s="184" t="s">
        <v>2833</v>
      </c>
      <c r="DU30" s="184" t="s">
        <v>2721</v>
      </c>
      <c r="DV30" s="184" t="s">
        <v>2921</v>
      </c>
      <c r="DW30" s="184" t="s">
        <v>2833</v>
      </c>
      <c r="DX30" s="184" t="s">
        <v>2721</v>
      </c>
      <c r="DY30" s="184" t="s">
        <v>2929</v>
      </c>
      <c r="DZ30" s="184" t="s">
        <v>2833</v>
      </c>
      <c r="EA30" s="184" t="s">
        <v>2721</v>
      </c>
      <c r="EB30" s="184" t="s">
        <v>2930</v>
      </c>
      <c r="EC30" s="184" t="s">
        <v>2833</v>
      </c>
      <c r="ED30" s="184" t="s">
        <v>2721</v>
      </c>
      <c r="EE30" s="184" t="s">
        <v>2931</v>
      </c>
      <c r="EF30" s="184" t="s">
        <v>2833</v>
      </c>
      <c r="EG30" s="184" t="s">
        <v>2721</v>
      </c>
      <c r="EH30" s="184" t="s">
        <v>2921</v>
      </c>
      <c r="EI30" s="184" t="s">
        <v>2833</v>
      </c>
      <c r="EJ30" s="184" t="s">
        <v>2721</v>
      </c>
      <c r="EK30" s="184" t="s">
        <v>2921</v>
      </c>
      <c r="EL30" s="184" t="s">
        <v>2833</v>
      </c>
      <c r="EM30" s="184" t="s">
        <v>2721</v>
      </c>
      <c r="EN30" s="184" t="s">
        <v>2721</v>
      </c>
      <c r="EO30" s="184" t="s">
        <v>2833</v>
      </c>
      <c r="EP30" s="184" t="s">
        <v>2721</v>
      </c>
      <c r="EQ30" s="184" t="s">
        <v>2721</v>
      </c>
      <c r="ER30" s="184" t="s">
        <v>2833</v>
      </c>
      <c r="ES30" s="184" t="s">
        <v>2721</v>
      </c>
      <c r="ET30" s="184" t="s">
        <v>2721</v>
      </c>
    </row>
    <row r="31" spans="1:150" x14ac:dyDescent="0.3">
      <c r="A31" s="1"/>
      <c r="B31" s="183" t="s">
        <v>2945</v>
      </c>
      <c r="C31" s="183" t="s">
        <v>125</v>
      </c>
      <c r="D31" s="183" t="s">
        <v>962</v>
      </c>
      <c r="E31" s="183" t="s">
        <v>2946</v>
      </c>
      <c r="F31" s="183" t="s">
        <v>2947</v>
      </c>
      <c r="G31" s="184" t="s">
        <v>2833</v>
      </c>
      <c r="H31" s="184" t="s">
        <v>2948</v>
      </c>
      <c r="I31" s="184" t="s">
        <v>2935</v>
      </c>
      <c r="J31" s="184" t="s">
        <v>2833</v>
      </c>
      <c r="K31" s="184" t="s">
        <v>2948</v>
      </c>
      <c r="L31" s="184" t="s">
        <v>2935</v>
      </c>
      <c r="M31" s="184" t="s">
        <v>2833</v>
      </c>
      <c r="N31" s="184" t="s">
        <v>2721</v>
      </c>
      <c r="O31" s="184" t="s">
        <v>2721</v>
      </c>
      <c r="P31" s="184" t="s">
        <v>2833</v>
      </c>
      <c r="Q31" s="184" t="s">
        <v>2721</v>
      </c>
      <c r="R31" s="184" t="s">
        <v>2721</v>
      </c>
      <c r="S31" s="184" t="s">
        <v>2833</v>
      </c>
      <c r="T31" s="184" t="s">
        <v>2721</v>
      </c>
      <c r="U31" s="184" t="s">
        <v>2721</v>
      </c>
      <c r="V31" s="184" t="s">
        <v>2833</v>
      </c>
      <c r="W31" s="184" t="s">
        <v>2721</v>
      </c>
      <c r="X31" s="184" t="s">
        <v>2721</v>
      </c>
      <c r="Y31" s="184" t="s">
        <v>2833</v>
      </c>
      <c r="Z31" s="184" t="s">
        <v>2721</v>
      </c>
      <c r="AA31" s="184" t="s">
        <v>2721</v>
      </c>
      <c r="AB31" s="184" t="s">
        <v>2833</v>
      </c>
      <c r="AC31" s="184" t="s">
        <v>2721</v>
      </c>
      <c r="AD31" s="184" t="s">
        <v>2721</v>
      </c>
      <c r="AE31" s="184" t="s">
        <v>2833</v>
      </c>
      <c r="AF31" s="184" t="s">
        <v>2721</v>
      </c>
      <c r="AG31" s="184" t="s">
        <v>2721</v>
      </c>
      <c r="AH31" s="184" t="s">
        <v>2833</v>
      </c>
      <c r="AI31" s="184" t="s">
        <v>2721</v>
      </c>
      <c r="AJ31" s="184" t="s">
        <v>2721</v>
      </c>
      <c r="AK31" s="184" t="s">
        <v>2833</v>
      </c>
      <c r="AL31" s="184" t="s">
        <v>2721</v>
      </c>
      <c r="AM31" s="184" t="s">
        <v>2721</v>
      </c>
      <c r="AN31" s="184" t="s">
        <v>2833</v>
      </c>
      <c r="AO31" s="184" t="s">
        <v>2949</v>
      </c>
      <c r="AP31" s="184" t="s">
        <v>2937</v>
      </c>
      <c r="AQ31" s="184" t="s">
        <v>2833</v>
      </c>
      <c r="AR31" s="184" t="s">
        <v>2721</v>
      </c>
      <c r="AS31" s="184" t="s">
        <v>2721</v>
      </c>
      <c r="AT31" s="184" t="s">
        <v>2833</v>
      </c>
      <c r="AU31" s="184" t="s">
        <v>2721</v>
      </c>
      <c r="AV31" s="184" t="s">
        <v>2721</v>
      </c>
      <c r="AW31" s="184" t="s">
        <v>2833</v>
      </c>
      <c r="AX31" s="184" t="s">
        <v>2721</v>
      </c>
      <c r="AY31" s="184" t="s">
        <v>2721</v>
      </c>
      <c r="AZ31" s="184" t="s">
        <v>2833</v>
      </c>
      <c r="BA31" s="184" t="s">
        <v>2721</v>
      </c>
      <c r="BB31" s="184" t="s">
        <v>2721</v>
      </c>
      <c r="BC31" s="184" t="s">
        <v>2833</v>
      </c>
      <c r="BD31" s="184" t="s">
        <v>2721</v>
      </c>
      <c r="BE31" s="184" t="s">
        <v>2721</v>
      </c>
      <c r="BF31" s="184" t="s">
        <v>2833</v>
      </c>
      <c r="BG31" s="184" t="s">
        <v>2721</v>
      </c>
      <c r="BH31" s="184" t="s">
        <v>2721</v>
      </c>
      <c r="BI31" s="184" t="s">
        <v>2833</v>
      </c>
      <c r="BJ31" s="184" t="s">
        <v>2950</v>
      </c>
      <c r="BK31" s="184" t="s">
        <v>2941</v>
      </c>
      <c r="BL31" s="184" t="s">
        <v>2833</v>
      </c>
      <c r="BM31" s="184" t="s">
        <v>2948</v>
      </c>
      <c r="BN31" s="184" t="s">
        <v>2935</v>
      </c>
      <c r="BO31" s="184" t="s">
        <v>2833</v>
      </c>
      <c r="BP31" s="184" t="s">
        <v>2950</v>
      </c>
      <c r="BQ31" s="184" t="s">
        <v>2941</v>
      </c>
      <c r="BR31" s="184" t="s">
        <v>2833</v>
      </c>
      <c r="BS31" s="184" t="s">
        <v>2950</v>
      </c>
      <c r="BT31" s="184" t="s">
        <v>2941</v>
      </c>
      <c r="BU31" s="184" t="s">
        <v>2833</v>
      </c>
      <c r="BV31" s="184" t="s">
        <v>2721</v>
      </c>
      <c r="BW31" s="184" t="s">
        <v>2721</v>
      </c>
      <c r="BX31" s="184" t="s">
        <v>2833</v>
      </c>
      <c r="BY31" s="184" t="s">
        <v>2721</v>
      </c>
      <c r="BZ31" s="184" t="s">
        <v>2721</v>
      </c>
      <c r="CA31" s="184" t="s">
        <v>2833</v>
      </c>
      <c r="CB31" s="184" t="s">
        <v>2948</v>
      </c>
      <c r="CC31" s="184" t="s">
        <v>2935</v>
      </c>
      <c r="CD31" s="184" t="s">
        <v>2833</v>
      </c>
      <c r="CE31" s="184" t="s">
        <v>2721</v>
      </c>
      <c r="CF31" s="184" t="s">
        <v>2721</v>
      </c>
      <c r="CG31" s="184" t="s">
        <v>2833</v>
      </c>
      <c r="CH31" s="184" t="s">
        <v>2721</v>
      </c>
      <c r="CI31" s="184" t="s">
        <v>2721</v>
      </c>
      <c r="CJ31" s="184" t="s">
        <v>2833</v>
      </c>
      <c r="CK31" s="184" t="s">
        <v>2721</v>
      </c>
      <c r="CL31" s="184" t="s">
        <v>2721</v>
      </c>
      <c r="CM31" s="184" t="s">
        <v>2833</v>
      </c>
      <c r="CN31" s="184" t="s">
        <v>2721</v>
      </c>
      <c r="CO31" s="184" t="s">
        <v>2721</v>
      </c>
      <c r="CP31" s="184" t="s">
        <v>2833</v>
      </c>
      <c r="CQ31" s="184" t="s">
        <v>2721</v>
      </c>
      <c r="CR31" s="184" t="s">
        <v>2721</v>
      </c>
      <c r="CS31" s="184" t="s">
        <v>2833</v>
      </c>
      <c r="CT31" s="184" t="s">
        <v>2721</v>
      </c>
      <c r="CU31" s="184" t="s">
        <v>2721</v>
      </c>
      <c r="CV31" s="184" t="s">
        <v>2833</v>
      </c>
      <c r="CW31" s="184" t="s">
        <v>2721</v>
      </c>
      <c r="CX31" s="184" t="s">
        <v>2721</v>
      </c>
      <c r="CY31" s="184" t="s">
        <v>2833</v>
      </c>
      <c r="CZ31" s="184" t="s">
        <v>2721</v>
      </c>
      <c r="DA31" s="184" t="s">
        <v>2721</v>
      </c>
      <c r="DB31" s="184" t="s">
        <v>2833</v>
      </c>
      <c r="DC31" s="184" t="s">
        <v>2951</v>
      </c>
      <c r="DD31" s="184" t="s">
        <v>2952</v>
      </c>
      <c r="DE31" s="184" t="s">
        <v>2833</v>
      </c>
      <c r="DF31" s="184" t="s">
        <v>2721</v>
      </c>
      <c r="DG31" s="184" t="s">
        <v>2721</v>
      </c>
      <c r="DH31" s="184" t="s">
        <v>2833</v>
      </c>
      <c r="DI31" s="184" t="s">
        <v>2721</v>
      </c>
      <c r="DJ31" s="184" t="s">
        <v>2721</v>
      </c>
      <c r="DK31" s="184" t="s">
        <v>2833</v>
      </c>
      <c r="DL31" s="184" t="s">
        <v>2721</v>
      </c>
      <c r="DM31" s="184" t="s">
        <v>2721</v>
      </c>
      <c r="DN31" s="184" t="s">
        <v>2833</v>
      </c>
      <c r="DO31" s="184" t="s">
        <v>2721</v>
      </c>
      <c r="DP31" s="184" t="s">
        <v>2721</v>
      </c>
      <c r="DQ31" s="184" t="s">
        <v>2833</v>
      </c>
      <c r="DR31" s="184" t="s">
        <v>2721</v>
      </c>
      <c r="DS31" s="184" t="s">
        <v>2721</v>
      </c>
      <c r="DT31" s="184" t="s">
        <v>2833</v>
      </c>
      <c r="DU31" s="184" t="s">
        <v>2721</v>
      </c>
      <c r="DV31" s="184" t="s">
        <v>2721</v>
      </c>
      <c r="DW31" s="184" t="s">
        <v>2833</v>
      </c>
      <c r="DX31" s="184" t="s">
        <v>2721</v>
      </c>
      <c r="DY31" s="184" t="s">
        <v>2721</v>
      </c>
      <c r="DZ31" s="184" t="s">
        <v>2833</v>
      </c>
      <c r="EA31" s="184" t="s">
        <v>2721</v>
      </c>
      <c r="EB31" s="184" t="s">
        <v>2721</v>
      </c>
      <c r="EC31" s="184" t="s">
        <v>2833</v>
      </c>
      <c r="ED31" s="184" t="s">
        <v>2721</v>
      </c>
      <c r="EE31" s="184" t="s">
        <v>2721</v>
      </c>
      <c r="EF31" s="184" t="s">
        <v>2833</v>
      </c>
      <c r="EG31" s="184" t="s">
        <v>2721</v>
      </c>
      <c r="EH31" s="184" t="s">
        <v>2721</v>
      </c>
      <c r="EI31" s="184" t="s">
        <v>2833</v>
      </c>
      <c r="EJ31" s="184" t="s">
        <v>2721</v>
      </c>
      <c r="EK31" s="184" t="s">
        <v>2721</v>
      </c>
      <c r="EL31" s="184" t="s">
        <v>2833</v>
      </c>
      <c r="EM31" s="184" t="s">
        <v>2721</v>
      </c>
      <c r="EN31" s="184" t="s">
        <v>2721</v>
      </c>
      <c r="EO31" s="184" t="s">
        <v>2833</v>
      </c>
      <c r="EP31" s="184" t="s">
        <v>2721</v>
      </c>
      <c r="EQ31" s="184" t="s">
        <v>2721</v>
      </c>
      <c r="ER31" s="184" t="s">
        <v>2833</v>
      </c>
      <c r="ES31" s="184" t="s">
        <v>2721</v>
      </c>
      <c r="ET31" s="184" t="s">
        <v>2721</v>
      </c>
    </row>
    <row r="32" spans="1:150" x14ac:dyDescent="0.3">
      <c r="A32" s="1"/>
      <c r="B32" s="182" t="s">
        <v>2953</v>
      </c>
      <c r="C32" s="182" t="s">
        <v>95</v>
      </c>
      <c r="D32" s="182" t="s">
        <v>2954</v>
      </c>
      <c r="E32" s="182" t="s">
        <v>2955</v>
      </c>
      <c r="F32" s="182" t="s">
        <v>2956</v>
      </c>
      <c r="G32" s="182" t="s">
        <v>2833</v>
      </c>
      <c r="H32" s="182" t="s">
        <v>2721</v>
      </c>
      <c r="I32" s="182" t="s">
        <v>2721</v>
      </c>
      <c r="J32" s="182" t="s">
        <v>2833</v>
      </c>
      <c r="K32" s="182" t="s">
        <v>2721</v>
      </c>
      <c r="L32" s="182" t="s">
        <v>2721</v>
      </c>
      <c r="M32" s="182" t="s">
        <v>2833</v>
      </c>
      <c r="N32" s="182" t="s">
        <v>2721</v>
      </c>
      <c r="O32" s="182" t="s">
        <v>2721</v>
      </c>
      <c r="P32" s="182" t="s">
        <v>2833</v>
      </c>
      <c r="Q32" s="182" t="s">
        <v>2721</v>
      </c>
      <c r="R32" s="182" t="s">
        <v>2721</v>
      </c>
      <c r="S32" s="182" t="s">
        <v>2833</v>
      </c>
      <c r="T32" s="182" t="s">
        <v>2721</v>
      </c>
      <c r="U32" s="182" t="s">
        <v>2721</v>
      </c>
      <c r="V32" s="182" t="s">
        <v>2833</v>
      </c>
      <c r="W32" s="182" t="s">
        <v>2721</v>
      </c>
      <c r="X32" s="182" t="s">
        <v>2721</v>
      </c>
      <c r="Y32" s="182" t="s">
        <v>2833</v>
      </c>
      <c r="Z32" s="182" t="s">
        <v>2721</v>
      </c>
      <c r="AA32" s="182" t="s">
        <v>2721</v>
      </c>
      <c r="AB32" s="182" t="s">
        <v>2833</v>
      </c>
      <c r="AC32" s="182" t="s">
        <v>2721</v>
      </c>
      <c r="AD32" s="182" t="s">
        <v>2721</v>
      </c>
      <c r="AE32" s="182" t="s">
        <v>2833</v>
      </c>
      <c r="AF32" s="182" t="s">
        <v>2721</v>
      </c>
      <c r="AG32" s="182" t="s">
        <v>2721</v>
      </c>
      <c r="AH32" s="182" t="s">
        <v>2833</v>
      </c>
      <c r="AI32" s="182" t="s">
        <v>2721</v>
      </c>
      <c r="AJ32" s="182" t="s">
        <v>2721</v>
      </c>
      <c r="AK32" s="182" t="s">
        <v>2833</v>
      </c>
      <c r="AL32" s="182" t="s">
        <v>2721</v>
      </c>
      <c r="AM32" s="182" t="s">
        <v>2721</v>
      </c>
      <c r="AN32" s="182" t="s">
        <v>2833</v>
      </c>
      <c r="AO32" s="182" t="s">
        <v>2721</v>
      </c>
      <c r="AP32" s="182" t="s">
        <v>2721</v>
      </c>
      <c r="AQ32" s="182" t="s">
        <v>2833</v>
      </c>
      <c r="AR32" s="182" t="s">
        <v>2721</v>
      </c>
      <c r="AS32" s="182" t="s">
        <v>2721</v>
      </c>
      <c r="AT32" s="182" t="s">
        <v>2833</v>
      </c>
      <c r="AU32" s="182" t="s">
        <v>2721</v>
      </c>
      <c r="AV32" s="182" t="s">
        <v>2721</v>
      </c>
      <c r="AW32" s="182" t="s">
        <v>2833</v>
      </c>
      <c r="AX32" s="182" t="s">
        <v>2721</v>
      </c>
      <c r="AY32" s="182" t="s">
        <v>2721</v>
      </c>
      <c r="AZ32" s="182" t="s">
        <v>2833</v>
      </c>
      <c r="BA32" s="182" t="s">
        <v>2721</v>
      </c>
      <c r="BB32" s="182" t="s">
        <v>2721</v>
      </c>
      <c r="BC32" s="182" t="s">
        <v>2833</v>
      </c>
      <c r="BD32" s="182" t="s">
        <v>2721</v>
      </c>
      <c r="BE32" s="182" t="s">
        <v>2721</v>
      </c>
      <c r="BF32" s="182" t="s">
        <v>2833</v>
      </c>
      <c r="BG32" s="182" t="s">
        <v>2721</v>
      </c>
      <c r="BH32" s="182" t="s">
        <v>2721</v>
      </c>
      <c r="BI32" s="182" t="s">
        <v>2833</v>
      </c>
      <c r="BJ32" s="182" t="s">
        <v>2721</v>
      </c>
      <c r="BK32" s="182" t="s">
        <v>2721</v>
      </c>
      <c r="BL32" s="182" t="s">
        <v>2833</v>
      </c>
      <c r="BM32" s="182" t="s">
        <v>2721</v>
      </c>
      <c r="BN32" s="182" t="s">
        <v>2721</v>
      </c>
      <c r="BO32" s="182" t="s">
        <v>2833</v>
      </c>
      <c r="BP32" s="182" t="s">
        <v>2721</v>
      </c>
      <c r="BQ32" s="182" t="s">
        <v>2721</v>
      </c>
      <c r="BR32" s="182" t="s">
        <v>2833</v>
      </c>
      <c r="BS32" s="182" t="s">
        <v>2721</v>
      </c>
      <c r="BT32" s="182" t="s">
        <v>2721</v>
      </c>
      <c r="BU32" s="182" t="s">
        <v>2833</v>
      </c>
      <c r="BV32" s="182" t="s">
        <v>2721</v>
      </c>
      <c r="BW32" s="182" t="s">
        <v>2721</v>
      </c>
      <c r="BX32" s="182" t="s">
        <v>2833</v>
      </c>
      <c r="BY32" s="182" t="s">
        <v>2721</v>
      </c>
      <c r="BZ32" s="182" t="s">
        <v>2721</v>
      </c>
      <c r="CA32" s="182" t="s">
        <v>2833</v>
      </c>
      <c r="CB32" s="182" t="s">
        <v>2721</v>
      </c>
      <c r="CC32" s="182" t="s">
        <v>2721</v>
      </c>
      <c r="CD32" s="182" t="s">
        <v>2833</v>
      </c>
      <c r="CE32" s="182" t="s">
        <v>2721</v>
      </c>
      <c r="CF32" s="182" t="s">
        <v>2721</v>
      </c>
      <c r="CG32" s="182" t="s">
        <v>2833</v>
      </c>
      <c r="CH32" s="182" t="s">
        <v>2721</v>
      </c>
      <c r="CI32" s="182" t="s">
        <v>2721</v>
      </c>
      <c r="CJ32" s="182" t="s">
        <v>2833</v>
      </c>
      <c r="CK32" s="182" t="s">
        <v>2721</v>
      </c>
      <c r="CL32" s="182" t="s">
        <v>2721</v>
      </c>
      <c r="CM32" s="182" t="s">
        <v>2833</v>
      </c>
      <c r="CN32" s="182" t="s">
        <v>2721</v>
      </c>
      <c r="CO32" s="182" t="s">
        <v>2721</v>
      </c>
      <c r="CP32" s="182" t="s">
        <v>2833</v>
      </c>
      <c r="CQ32" s="182" t="s">
        <v>2721</v>
      </c>
      <c r="CR32" s="182" t="s">
        <v>2721</v>
      </c>
      <c r="CS32" s="182" t="s">
        <v>2833</v>
      </c>
      <c r="CT32" s="182" t="s">
        <v>2721</v>
      </c>
      <c r="CU32" s="182" t="s">
        <v>2721</v>
      </c>
      <c r="CV32" s="182" t="s">
        <v>2833</v>
      </c>
      <c r="CW32" s="182" t="s">
        <v>2721</v>
      </c>
      <c r="CX32" s="182" t="s">
        <v>2721</v>
      </c>
      <c r="CY32" s="182" t="s">
        <v>2833</v>
      </c>
      <c r="CZ32" s="182" t="s">
        <v>2721</v>
      </c>
      <c r="DA32" s="182" t="s">
        <v>2721</v>
      </c>
      <c r="DB32" s="182" t="s">
        <v>2833</v>
      </c>
      <c r="DC32" s="182" t="s">
        <v>2721</v>
      </c>
      <c r="DD32" s="182" t="s">
        <v>2721</v>
      </c>
      <c r="DE32" s="182" t="s">
        <v>2833</v>
      </c>
      <c r="DF32" s="182" t="s">
        <v>2721</v>
      </c>
      <c r="DG32" s="182" t="s">
        <v>2721</v>
      </c>
      <c r="DH32" s="182" t="s">
        <v>2833</v>
      </c>
      <c r="DI32" s="182" t="s">
        <v>2721</v>
      </c>
      <c r="DJ32" s="182" t="s">
        <v>2721</v>
      </c>
      <c r="DK32" s="182" t="s">
        <v>2833</v>
      </c>
      <c r="DL32" s="182" t="s">
        <v>2721</v>
      </c>
      <c r="DM32" s="182" t="s">
        <v>2721</v>
      </c>
      <c r="DN32" s="182" t="s">
        <v>2833</v>
      </c>
      <c r="DO32" s="182" t="s">
        <v>2721</v>
      </c>
      <c r="DP32" s="182" t="s">
        <v>2721</v>
      </c>
      <c r="DQ32" s="182" t="s">
        <v>2833</v>
      </c>
      <c r="DR32" s="182" t="s">
        <v>2721</v>
      </c>
      <c r="DS32" s="182" t="s">
        <v>2721</v>
      </c>
      <c r="DT32" s="182" t="s">
        <v>2833</v>
      </c>
      <c r="DU32" s="182" t="s">
        <v>2721</v>
      </c>
      <c r="DV32" s="182" t="s">
        <v>2721</v>
      </c>
      <c r="DW32" s="182" t="s">
        <v>2833</v>
      </c>
      <c r="DX32" s="182" t="s">
        <v>2721</v>
      </c>
      <c r="DY32" s="182" t="s">
        <v>2721</v>
      </c>
      <c r="DZ32" s="182" t="s">
        <v>2833</v>
      </c>
      <c r="EA32" s="182" t="s">
        <v>2721</v>
      </c>
      <c r="EB32" s="182" t="s">
        <v>2721</v>
      </c>
      <c r="EC32" s="182" t="s">
        <v>2833</v>
      </c>
      <c r="ED32" s="182" t="s">
        <v>2721</v>
      </c>
      <c r="EE32" s="182" t="s">
        <v>2721</v>
      </c>
      <c r="EF32" s="182" t="s">
        <v>2833</v>
      </c>
      <c r="EG32" s="182" t="s">
        <v>2721</v>
      </c>
      <c r="EH32" s="182" t="s">
        <v>2721</v>
      </c>
      <c r="EI32" s="182" t="s">
        <v>2833</v>
      </c>
      <c r="EJ32" s="182" t="s">
        <v>2721</v>
      </c>
      <c r="EK32" s="182" t="s">
        <v>2721</v>
      </c>
      <c r="EL32" s="182" t="s">
        <v>2833</v>
      </c>
      <c r="EM32" s="182" t="s">
        <v>2721</v>
      </c>
      <c r="EN32" s="182" t="s">
        <v>2721</v>
      </c>
      <c r="EO32" s="182" t="s">
        <v>2833</v>
      </c>
      <c r="EP32" s="182" t="s">
        <v>2721</v>
      </c>
      <c r="EQ32" s="182" t="s">
        <v>2721</v>
      </c>
      <c r="ER32" s="182" t="s">
        <v>2833</v>
      </c>
      <c r="ES32" s="182" t="s">
        <v>2721</v>
      </c>
      <c r="ET32" s="182" t="s">
        <v>2721</v>
      </c>
    </row>
    <row r="33" spans="1:150" x14ac:dyDescent="0.3">
      <c r="A33" s="1"/>
      <c r="B33" s="183" t="s">
        <v>2957</v>
      </c>
      <c r="C33" s="183" t="s">
        <v>95</v>
      </c>
      <c r="D33" s="183" t="s">
        <v>2954</v>
      </c>
      <c r="E33" s="183" t="s">
        <v>2958</v>
      </c>
      <c r="F33" s="183" t="s">
        <v>2959</v>
      </c>
      <c r="G33" s="184" t="s">
        <v>2833</v>
      </c>
      <c r="H33" s="184" t="s">
        <v>901</v>
      </c>
      <c r="I33" s="184" t="s">
        <v>901</v>
      </c>
      <c r="J33" s="184" t="s">
        <v>2833</v>
      </c>
      <c r="K33" s="184" t="s">
        <v>901</v>
      </c>
      <c r="L33" s="184" t="s">
        <v>901</v>
      </c>
      <c r="M33" s="184" t="s">
        <v>2833</v>
      </c>
      <c r="N33" s="184" t="s">
        <v>901</v>
      </c>
      <c r="O33" s="184" t="s">
        <v>901</v>
      </c>
      <c r="P33" s="184" t="s">
        <v>2833</v>
      </c>
      <c r="Q33" s="184" t="s">
        <v>901</v>
      </c>
      <c r="R33" s="184" t="s">
        <v>901</v>
      </c>
      <c r="S33" s="184" t="s">
        <v>2833</v>
      </c>
      <c r="T33" s="184" t="s">
        <v>901</v>
      </c>
      <c r="U33" s="184" t="s">
        <v>901</v>
      </c>
      <c r="V33" s="184" t="s">
        <v>2833</v>
      </c>
      <c r="W33" s="184" t="s">
        <v>901</v>
      </c>
      <c r="X33" s="184" t="s">
        <v>901</v>
      </c>
      <c r="Y33" s="184" t="s">
        <v>2833</v>
      </c>
      <c r="Z33" s="184" t="s">
        <v>901</v>
      </c>
      <c r="AA33" s="184" t="s">
        <v>901</v>
      </c>
      <c r="AB33" s="184" t="s">
        <v>2833</v>
      </c>
      <c r="AC33" s="184" t="s">
        <v>901</v>
      </c>
      <c r="AD33" s="184" t="s">
        <v>901</v>
      </c>
      <c r="AE33" s="184" t="s">
        <v>2833</v>
      </c>
      <c r="AF33" s="184" t="s">
        <v>901</v>
      </c>
      <c r="AG33" s="184" t="s">
        <v>901</v>
      </c>
      <c r="AH33" s="184" t="s">
        <v>2833</v>
      </c>
      <c r="AI33" s="184" t="s">
        <v>901</v>
      </c>
      <c r="AJ33" s="184" t="s">
        <v>901</v>
      </c>
      <c r="AK33" s="184" t="s">
        <v>2833</v>
      </c>
      <c r="AL33" s="184" t="s">
        <v>901</v>
      </c>
      <c r="AM33" s="184" t="s">
        <v>901</v>
      </c>
      <c r="AN33" s="184" t="s">
        <v>2833</v>
      </c>
      <c r="AO33" s="184" t="s">
        <v>901</v>
      </c>
      <c r="AP33" s="184" t="s">
        <v>901</v>
      </c>
      <c r="AQ33" s="184" t="s">
        <v>2833</v>
      </c>
      <c r="AR33" s="184" t="s">
        <v>901</v>
      </c>
      <c r="AS33" s="184" t="s">
        <v>901</v>
      </c>
      <c r="AT33" s="184" t="s">
        <v>2833</v>
      </c>
      <c r="AU33" s="184" t="s">
        <v>901</v>
      </c>
      <c r="AV33" s="184" t="s">
        <v>901</v>
      </c>
      <c r="AW33" s="184" t="s">
        <v>2833</v>
      </c>
      <c r="AX33" s="184" t="s">
        <v>901</v>
      </c>
      <c r="AY33" s="184" t="s">
        <v>901</v>
      </c>
      <c r="AZ33" s="184" t="s">
        <v>2833</v>
      </c>
      <c r="BA33" s="184" t="s">
        <v>901</v>
      </c>
      <c r="BB33" s="184" t="s">
        <v>901</v>
      </c>
      <c r="BC33" s="184" t="s">
        <v>2833</v>
      </c>
      <c r="BD33" s="184" t="s">
        <v>901</v>
      </c>
      <c r="BE33" s="184" t="s">
        <v>901</v>
      </c>
      <c r="BF33" s="184" t="s">
        <v>2833</v>
      </c>
      <c r="BG33" s="184" t="s">
        <v>901</v>
      </c>
      <c r="BH33" s="184" t="s">
        <v>901</v>
      </c>
      <c r="BI33" s="184" t="s">
        <v>2833</v>
      </c>
      <c r="BJ33" s="184" t="s">
        <v>901</v>
      </c>
      <c r="BK33" s="184" t="s">
        <v>901</v>
      </c>
      <c r="BL33" s="184" t="s">
        <v>2833</v>
      </c>
      <c r="BM33" s="184" t="s">
        <v>901</v>
      </c>
      <c r="BN33" s="184" t="s">
        <v>901</v>
      </c>
      <c r="BO33" s="184" t="s">
        <v>2833</v>
      </c>
      <c r="BP33" s="184" t="s">
        <v>901</v>
      </c>
      <c r="BQ33" s="184" t="s">
        <v>901</v>
      </c>
      <c r="BR33" s="184" t="s">
        <v>2833</v>
      </c>
      <c r="BS33" s="184" t="s">
        <v>901</v>
      </c>
      <c r="BT33" s="184" t="s">
        <v>901</v>
      </c>
      <c r="BU33" s="184" t="s">
        <v>2833</v>
      </c>
      <c r="BV33" s="184" t="s">
        <v>901</v>
      </c>
      <c r="BW33" s="184" t="s">
        <v>901</v>
      </c>
      <c r="BX33" s="184" t="s">
        <v>2833</v>
      </c>
      <c r="BY33" s="184" t="s">
        <v>901</v>
      </c>
      <c r="BZ33" s="184" t="s">
        <v>901</v>
      </c>
      <c r="CA33" s="184" t="s">
        <v>2833</v>
      </c>
      <c r="CB33" s="184" t="s">
        <v>901</v>
      </c>
      <c r="CC33" s="184" t="s">
        <v>901</v>
      </c>
      <c r="CD33" s="184" t="s">
        <v>2833</v>
      </c>
      <c r="CE33" s="184" t="s">
        <v>901</v>
      </c>
      <c r="CF33" s="184" t="s">
        <v>901</v>
      </c>
      <c r="CG33" s="184" t="s">
        <v>2833</v>
      </c>
      <c r="CH33" s="184" t="s">
        <v>901</v>
      </c>
      <c r="CI33" s="184" t="s">
        <v>901</v>
      </c>
      <c r="CJ33" s="184" t="s">
        <v>2833</v>
      </c>
      <c r="CK33" s="184" t="s">
        <v>901</v>
      </c>
      <c r="CL33" s="184" t="s">
        <v>901</v>
      </c>
      <c r="CM33" s="184" t="s">
        <v>2833</v>
      </c>
      <c r="CN33" s="184" t="s">
        <v>901</v>
      </c>
      <c r="CO33" s="184" t="s">
        <v>901</v>
      </c>
      <c r="CP33" s="184" t="s">
        <v>2833</v>
      </c>
      <c r="CQ33" s="184" t="s">
        <v>901</v>
      </c>
      <c r="CR33" s="184" t="s">
        <v>901</v>
      </c>
      <c r="CS33" s="184" t="s">
        <v>2833</v>
      </c>
      <c r="CT33" s="184" t="s">
        <v>901</v>
      </c>
      <c r="CU33" s="184" t="s">
        <v>901</v>
      </c>
      <c r="CV33" s="184" t="s">
        <v>2833</v>
      </c>
      <c r="CW33" s="184" t="s">
        <v>901</v>
      </c>
      <c r="CX33" s="184" t="s">
        <v>901</v>
      </c>
      <c r="CY33" s="184" t="s">
        <v>2833</v>
      </c>
      <c r="CZ33" s="184" t="s">
        <v>901</v>
      </c>
      <c r="DA33" s="184" t="s">
        <v>901</v>
      </c>
      <c r="DB33" s="184" t="s">
        <v>2833</v>
      </c>
      <c r="DC33" s="184" t="s">
        <v>901</v>
      </c>
      <c r="DD33" s="184" t="s">
        <v>901</v>
      </c>
      <c r="DE33" s="184" t="s">
        <v>2833</v>
      </c>
      <c r="DF33" s="184" t="s">
        <v>901</v>
      </c>
      <c r="DG33" s="184" t="s">
        <v>901</v>
      </c>
      <c r="DH33" s="184" t="s">
        <v>2833</v>
      </c>
      <c r="DI33" s="184" t="s">
        <v>901</v>
      </c>
      <c r="DJ33" s="184" t="s">
        <v>901</v>
      </c>
      <c r="DK33" s="184" t="s">
        <v>2833</v>
      </c>
      <c r="DL33" s="184" t="s">
        <v>901</v>
      </c>
      <c r="DM33" s="184" t="s">
        <v>901</v>
      </c>
      <c r="DN33" s="184" t="s">
        <v>2833</v>
      </c>
      <c r="DO33" s="184" t="s">
        <v>901</v>
      </c>
      <c r="DP33" s="184" t="s">
        <v>901</v>
      </c>
      <c r="DQ33" s="184" t="s">
        <v>2833</v>
      </c>
      <c r="DR33" s="184" t="s">
        <v>901</v>
      </c>
      <c r="DS33" s="184" t="s">
        <v>901</v>
      </c>
      <c r="DT33" s="184" t="s">
        <v>2833</v>
      </c>
      <c r="DU33" s="184" t="s">
        <v>901</v>
      </c>
      <c r="DV33" s="184" t="s">
        <v>901</v>
      </c>
      <c r="DW33" s="184" t="s">
        <v>2833</v>
      </c>
      <c r="DX33" s="184" t="s">
        <v>901</v>
      </c>
      <c r="DY33" s="184" t="s">
        <v>901</v>
      </c>
      <c r="DZ33" s="184" t="s">
        <v>2833</v>
      </c>
      <c r="EA33" s="184" t="s">
        <v>901</v>
      </c>
      <c r="EB33" s="184" t="s">
        <v>901</v>
      </c>
      <c r="EC33" s="184" t="s">
        <v>2833</v>
      </c>
      <c r="ED33" s="184" t="s">
        <v>901</v>
      </c>
      <c r="EE33" s="184" t="s">
        <v>901</v>
      </c>
      <c r="EF33" s="184" t="s">
        <v>2833</v>
      </c>
      <c r="EG33" s="184" t="s">
        <v>901</v>
      </c>
      <c r="EH33" s="184" t="s">
        <v>901</v>
      </c>
      <c r="EI33" s="184" t="s">
        <v>2833</v>
      </c>
      <c r="EJ33" s="184" t="s">
        <v>901</v>
      </c>
      <c r="EK33" s="184" t="s">
        <v>901</v>
      </c>
      <c r="EL33" s="184" t="s">
        <v>2833</v>
      </c>
      <c r="EM33" s="184" t="s">
        <v>901</v>
      </c>
      <c r="EN33" s="184" t="s">
        <v>901</v>
      </c>
      <c r="EO33" s="184" t="s">
        <v>2833</v>
      </c>
      <c r="EP33" s="184" t="s">
        <v>901</v>
      </c>
      <c r="EQ33" s="184" t="s">
        <v>901</v>
      </c>
      <c r="ER33" s="184" t="s">
        <v>2833</v>
      </c>
      <c r="ES33" s="184" t="s">
        <v>901</v>
      </c>
      <c r="ET33" s="184" t="s">
        <v>901</v>
      </c>
    </row>
    <row r="34" spans="1:150" x14ac:dyDescent="0.3">
      <c r="A34" s="1"/>
      <c r="B34" s="183" t="s">
        <v>2960</v>
      </c>
      <c r="C34" s="183" t="s">
        <v>95</v>
      </c>
      <c r="D34" s="183" t="s">
        <v>2954</v>
      </c>
      <c r="E34" s="183" t="s">
        <v>2961</v>
      </c>
      <c r="F34" s="183" t="s">
        <v>2962</v>
      </c>
      <c r="G34" s="184" t="s">
        <v>2833</v>
      </c>
      <c r="H34" s="184" t="s">
        <v>901</v>
      </c>
      <c r="I34" s="184" t="s">
        <v>901</v>
      </c>
      <c r="J34" s="184" t="s">
        <v>2833</v>
      </c>
      <c r="K34" s="184" t="s">
        <v>901</v>
      </c>
      <c r="L34" s="184" t="s">
        <v>901</v>
      </c>
      <c r="M34" s="184" t="s">
        <v>2833</v>
      </c>
      <c r="N34" s="184" t="s">
        <v>901</v>
      </c>
      <c r="O34" s="184" t="s">
        <v>901</v>
      </c>
      <c r="P34" s="184" t="s">
        <v>2833</v>
      </c>
      <c r="Q34" s="184" t="s">
        <v>901</v>
      </c>
      <c r="R34" s="184" t="s">
        <v>901</v>
      </c>
      <c r="S34" s="184" t="s">
        <v>2833</v>
      </c>
      <c r="T34" s="184" t="s">
        <v>901</v>
      </c>
      <c r="U34" s="184" t="s">
        <v>901</v>
      </c>
      <c r="V34" s="184" t="s">
        <v>2833</v>
      </c>
      <c r="W34" s="184" t="s">
        <v>901</v>
      </c>
      <c r="X34" s="184" t="s">
        <v>901</v>
      </c>
      <c r="Y34" s="184" t="s">
        <v>2833</v>
      </c>
      <c r="Z34" s="184" t="s">
        <v>901</v>
      </c>
      <c r="AA34" s="184" t="s">
        <v>901</v>
      </c>
      <c r="AB34" s="184" t="s">
        <v>2833</v>
      </c>
      <c r="AC34" s="184" t="s">
        <v>901</v>
      </c>
      <c r="AD34" s="184" t="s">
        <v>901</v>
      </c>
      <c r="AE34" s="184" t="s">
        <v>2833</v>
      </c>
      <c r="AF34" s="184" t="s">
        <v>901</v>
      </c>
      <c r="AG34" s="184" t="s">
        <v>901</v>
      </c>
      <c r="AH34" s="184" t="s">
        <v>2833</v>
      </c>
      <c r="AI34" s="184" t="s">
        <v>901</v>
      </c>
      <c r="AJ34" s="184" t="s">
        <v>901</v>
      </c>
      <c r="AK34" s="184" t="s">
        <v>2833</v>
      </c>
      <c r="AL34" s="184" t="s">
        <v>901</v>
      </c>
      <c r="AM34" s="184" t="s">
        <v>901</v>
      </c>
      <c r="AN34" s="184" t="s">
        <v>2833</v>
      </c>
      <c r="AO34" s="184" t="s">
        <v>901</v>
      </c>
      <c r="AP34" s="184" t="s">
        <v>901</v>
      </c>
      <c r="AQ34" s="184" t="s">
        <v>2833</v>
      </c>
      <c r="AR34" s="184" t="s">
        <v>901</v>
      </c>
      <c r="AS34" s="184" t="s">
        <v>901</v>
      </c>
      <c r="AT34" s="184" t="s">
        <v>2833</v>
      </c>
      <c r="AU34" s="184" t="s">
        <v>901</v>
      </c>
      <c r="AV34" s="184" t="s">
        <v>901</v>
      </c>
      <c r="AW34" s="184" t="s">
        <v>2833</v>
      </c>
      <c r="AX34" s="184" t="s">
        <v>901</v>
      </c>
      <c r="AY34" s="184" t="s">
        <v>901</v>
      </c>
      <c r="AZ34" s="184" t="s">
        <v>2833</v>
      </c>
      <c r="BA34" s="184" t="s">
        <v>901</v>
      </c>
      <c r="BB34" s="184" t="s">
        <v>901</v>
      </c>
      <c r="BC34" s="184" t="s">
        <v>2833</v>
      </c>
      <c r="BD34" s="184" t="s">
        <v>901</v>
      </c>
      <c r="BE34" s="184" t="s">
        <v>901</v>
      </c>
      <c r="BF34" s="184" t="s">
        <v>2833</v>
      </c>
      <c r="BG34" s="184" t="s">
        <v>901</v>
      </c>
      <c r="BH34" s="184" t="s">
        <v>901</v>
      </c>
      <c r="BI34" s="184" t="s">
        <v>2833</v>
      </c>
      <c r="BJ34" s="184" t="s">
        <v>901</v>
      </c>
      <c r="BK34" s="184" t="s">
        <v>901</v>
      </c>
      <c r="BL34" s="184" t="s">
        <v>2833</v>
      </c>
      <c r="BM34" s="184" t="s">
        <v>901</v>
      </c>
      <c r="BN34" s="184" t="s">
        <v>901</v>
      </c>
      <c r="BO34" s="184" t="s">
        <v>2833</v>
      </c>
      <c r="BP34" s="184" t="s">
        <v>901</v>
      </c>
      <c r="BQ34" s="184" t="s">
        <v>901</v>
      </c>
      <c r="BR34" s="184" t="s">
        <v>2833</v>
      </c>
      <c r="BS34" s="184" t="s">
        <v>901</v>
      </c>
      <c r="BT34" s="184" t="s">
        <v>901</v>
      </c>
      <c r="BU34" s="184" t="s">
        <v>2833</v>
      </c>
      <c r="BV34" s="184" t="s">
        <v>901</v>
      </c>
      <c r="BW34" s="184" t="s">
        <v>901</v>
      </c>
      <c r="BX34" s="184" t="s">
        <v>2833</v>
      </c>
      <c r="BY34" s="184" t="s">
        <v>901</v>
      </c>
      <c r="BZ34" s="184" t="s">
        <v>901</v>
      </c>
      <c r="CA34" s="184" t="s">
        <v>2833</v>
      </c>
      <c r="CB34" s="184" t="s">
        <v>901</v>
      </c>
      <c r="CC34" s="184" t="s">
        <v>901</v>
      </c>
      <c r="CD34" s="184" t="s">
        <v>2833</v>
      </c>
      <c r="CE34" s="184" t="s">
        <v>901</v>
      </c>
      <c r="CF34" s="184" t="s">
        <v>901</v>
      </c>
      <c r="CG34" s="184" t="s">
        <v>2833</v>
      </c>
      <c r="CH34" s="184" t="s">
        <v>901</v>
      </c>
      <c r="CI34" s="184" t="s">
        <v>901</v>
      </c>
      <c r="CJ34" s="184" t="s">
        <v>2833</v>
      </c>
      <c r="CK34" s="184" t="s">
        <v>901</v>
      </c>
      <c r="CL34" s="184" t="s">
        <v>901</v>
      </c>
      <c r="CM34" s="184" t="s">
        <v>2833</v>
      </c>
      <c r="CN34" s="184" t="s">
        <v>901</v>
      </c>
      <c r="CO34" s="184" t="s">
        <v>901</v>
      </c>
      <c r="CP34" s="184" t="s">
        <v>2833</v>
      </c>
      <c r="CQ34" s="184" t="s">
        <v>901</v>
      </c>
      <c r="CR34" s="184" t="s">
        <v>901</v>
      </c>
      <c r="CS34" s="184" t="s">
        <v>2833</v>
      </c>
      <c r="CT34" s="184" t="s">
        <v>901</v>
      </c>
      <c r="CU34" s="184" t="s">
        <v>901</v>
      </c>
      <c r="CV34" s="184" t="s">
        <v>2833</v>
      </c>
      <c r="CW34" s="184" t="s">
        <v>901</v>
      </c>
      <c r="CX34" s="184" t="s">
        <v>901</v>
      </c>
      <c r="CY34" s="184" t="s">
        <v>2833</v>
      </c>
      <c r="CZ34" s="184" t="s">
        <v>901</v>
      </c>
      <c r="DA34" s="184" t="s">
        <v>901</v>
      </c>
      <c r="DB34" s="184" t="s">
        <v>2833</v>
      </c>
      <c r="DC34" s="184" t="s">
        <v>901</v>
      </c>
      <c r="DD34" s="184" t="s">
        <v>901</v>
      </c>
      <c r="DE34" s="184" t="s">
        <v>2833</v>
      </c>
      <c r="DF34" s="184" t="s">
        <v>901</v>
      </c>
      <c r="DG34" s="184" t="s">
        <v>901</v>
      </c>
      <c r="DH34" s="184" t="s">
        <v>2833</v>
      </c>
      <c r="DI34" s="184" t="s">
        <v>901</v>
      </c>
      <c r="DJ34" s="184" t="s">
        <v>901</v>
      </c>
      <c r="DK34" s="184" t="s">
        <v>2833</v>
      </c>
      <c r="DL34" s="184" t="s">
        <v>901</v>
      </c>
      <c r="DM34" s="184" t="s">
        <v>901</v>
      </c>
      <c r="DN34" s="184" t="s">
        <v>2833</v>
      </c>
      <c r="DO34" s="184" t="s">
        <v>901</v>
      </c>
      <c r="DP34" s="184" t="s">
        <v>901</v>
      </c>
      <c r="DQ34" s="184" t="s">
        <v>2833</v>
      </c>
      <c r="DR34" s="184" t="s">
        <v>901</v>
      </c>
      <c r="DS34" s="184" t="s">
        <v>901</v>
      </c>
      <c r="DT34" s="184" t="s">
        <v>2833</v>
      </c>
      <c r="DU34" s="184" t="s">
        <v>901</v>
      </c>
      <c r="DV34" s="184" t="s">
        <v>901</v>
      </c>
      <c r="DW34" s="184" t="s">
        <v>2833</v>
      </c>
      <c r="DX34" s="184" t="s">
        <v>901</v>
      </c>
      <c r="DY34" s="184" t="s">
        <v>901</v>
      </c>
      <c r="DZ34" s="184" t="s">
        <v>2833</v>
      </c>
      <c r="EA34" s="184" t="s">
        <v>901</v>
      </c>
      <c r="EB34" s="184" t="s">
        <v>901</v>
      </c>
      <c r="EC34" s="184" t="s">
        <v>2833</v>
      </c>
      <c r="ED34" s="184" t="s">
        <v>901</v>
      </c>
      <c r="EE34" s="184" t="s">
        <v>901</v>
      </c>
      <c r="EF34" s="184" t="s">
        <v>2833</v>
      </c>
      <c r="EG34" s="184" t="s">
        <v>901</v>
      </c>
      <c r="EH34" s="184" t="s">
        <v>901</v>
      </c>
      <c r="EI34" s="184" t="s">
        <v>2833</v>
      </c>
      <c r="EJ34" s="184" t="s">
        <v>901</v>
      </c>
      <c r="EK34" s="184" t="s">
        <v>901</v>
      </c>
      <c r="EL34" s="184" t="s">
        <v>2833</v>
      </c>
      <c r="EM34" s="184" t="s">
        <v>901</v>
      </c>
      <c r="EN34" s="184" t="s">
        <v>901</v>
      </c>
      <c r="EO34" s="184" t="s">
        <v>2833</v>
      </c>
      <c r="EP34" s="184" t="s">
        <v>901</v>
      </c>
      <c r="EQ34" s="184" t="s">
        <v>901</v>
      </c>
      <c r="ER34" s="184" t="s">
        <v>2833</v>
      </c>
      <c r="ES34" s="184" t="s">
        <v>901</v>
      </c>
      <c r="ET34" s="184" t="s">
        <v>901</v>
      </c>
    </row>
    <row r="35" spans="1:150" x14ac:dyDescent="0.3">
      <c r="A35" s="1"/>
      <c r="B35" s="183" t="s">
        <v>2963</v>
      </c>
      <c r="C35" s="183" t="s">
        <v>95</v>
      </c>
      <c r="D35" s="183" t="s">
        <v>2954</v>
      </c>
      <c r="E35" s="183" t="s">
        <v>2964</v>
      </c>
      <c r="F35" s="183" t="s">
        <v>2965</v>
      </c>
      <c r="G35" s="184" t="s">
        <v>2833</v>
      </c>
      <c r="H35" s="184" t="s">
        <v>901</v>
      </c>
      <c r="I35" s="184" t="s">
        <v>901</v>
      </c>
      <c r="J35" s="184" t="s">
        <v>2833</v>
      </c>
      <c r="K35" s="184" t="s">
        <v>901</v>
      </c>
      <c r="L35" s="184" t="s">
        <v>901</v>
      </c>
      <c r="M35" s="184" t="s">
        <v>2833</v>
      </c>
      <c r="N35" s="184" t="s">
        <v>901</v>
      </c>
      <c r="O35" s="184" t="s">
        <v>901</v>
      </c>
      <c r="P35" s="184" t="s">
        <v>2833</v>
      </c>
      <c r="Q35" s="184" t="s">
        <v>901</v>
      </c>
      <c r="R35" s="184" t="s">
        <v>901</v>
      </c>
      <c r="S35" s="184" t="s">
        <v>2833</v>
      </c>
      <c r="T35" s="184" t="s">
        <v>901</v>
      </c>
      <c r="U35" s="184" t="s">
        <v>901</v>
      </c>
      <c r="V35" s="184" t="s">
        <v>2833</v>
      </c>
      <c r="W35" s="184" t="s">
        <v>901</v>
      </c>
      <c r="X35" s="184" t="s">
        <v>901</v>
      </c>
      <c r="Y35" s="184" t="s">
        <v>2833</v>
      </c>
      <c r="Z35" s="184" t="s">
        <v>901</v>
      </c>
      <c r="AA35" s="184" t="s">
        <v>901</v>
      </c>
      <c r="AB35" s="184" t="s">
        <v>2833</v>
      </c>
      <c r="AC35" s="184" t="s">
        <v>901</v>
      </c>
      <c r="AD35" s="184" t="s">
        <v>901</v>
      </c>
      <c r="AE35" s="184" t="s">
        <v>2833</v>
      </c>
      <c r="AF35" s="184" t="s">
        <v>901</v>
      </c>
      <c r="AG35" s="184" t="s">
        <v>901</v>
      </c>
      <c r="AH35" s="184" t="s">
        <v>2833</v>
      </c>
      <c r="AI35" s="184" t="s">
        <v>901</v>
      </c>
      <c r="AJ35" s="184" t="s">
        <v>901</v>
      </c>
      <c r="AK35" s="184" t="s">
        <v>2833</v>
      </c>
      <c r="AL35" s="184" t="s">
        <v>901</v>
      </c>
      <c r="AM35" s="184" t="s">
        <v>901</v>
      </c>
      <c r="AN35" s="184" t="s">
        <v>2833</v>
      </c>
      <c r="AO35" s="184" t="s">
        <v>901</v>
      </c>
      <c r="AP35" s="184" t="s">
        <v>901</v>
      </c>
      <c r="AQ35" s="184" t="s">
        <v>2833</v>
      </c>
      <c r="AR35" s="184" t="s">
        <v>901</v>
      </c>
      <c r="AS35" s="184" t="s">
        <v>901</v>
      </c>
      <c r="AT35" s="184" t="s">
        <v>2833</v>
      </c>
      <c r="AU35" s="184" t="s">
        <v>901</v>
      </c>
      <c r="AV35" s="184" t="s">
        <v>901</v>
      </c>
      <c r="AW35" s="184" t="s">
        <v>2833</v>
      </c>
      <c r="AX35" s="184" t="s">
        <v>901</v>
      </c>
      <c r="AY35" s="184" t="s">
        <v>901</v>
      </c>
      <c r="AZ35" s="184" t="s">
        <v>2833</v>
      </c>
      <c r="BA35" s="184" t="s">
        <v>901</v>
      </c>
      <c r="BB35" s="184" t="s">
        <v>901</v>
      </c>
      <c r="BC35" s="184" t="s">
        <v>2833</v>
      </c>
      <c r="BD35" s="184" t="s">
        <v>901</v>
      </c>
      <c r="BE35" s="184" t="s">
        <v>901</v>
      </c>
      <c r="BF35" s="184" t="s">
        <v>2833</v>
      </c>
      <c r="BG35" s="184" t="s">
        <v>901</v>
      </c>
      <c r="BH35" s="184" t="s">
        <v>901</v>
      </c>
      <c r="BI35" s="184" t="s">
        <v>2833</v>
      </c>
      <c r="BJ35" s="184" t="s">
        <v>901</v>
      </c>
      <c r="BK35" s="184" t="s">
        <v>901</v>
      </c>
      <c r="BL35" s="184" t="s">
        <v>2833</v>
      </c>
      <c r="BM35" s="184" t="s">
        <v>901</v>
      </c>
      <c r="BN35" s="184" t="s">
        <v>901</v>
      </c>
      <c r="BO35" s="184" t="s">
        <v>2833</v>
      </c>
      <c r="BP35" s="184" t="s">
        <v>901</v>
      </c>
      <c r="BQ35" s="184" t="s">
        <v>901</v>
      </c>
      <c r="BR35" s="184" t="s">
        <v>2833</v>
      </c>
      <c r="BS35" s="184" t="s">
        <v>901</v>
      </c>
      <c r="BT35" s="184" t="s">
        <v>901</v>
      </c>
      <c r="BU35" s="184" t="s">
        <v>2833</v>
      </c>
      <c r="BV35" s="184" t="s">
        <v>901</v>
      </c>
      <c r="BW35" s="184" t="s">
        <v>901</v>
      </c>
      <c r="BX35" s="184" t="s">
        <v>2833</v>
      </c>
      <c r="BY35" s="184" t="s">
        <v>901</v>
      </c>
      <c r="BZ35" s="184" t="s">
        <v>901</v>
      </c>
      <c r="CA35" s="184" t="s">
        <v>2833</v>
      </c>
      <c r="CB35" s="184" t="s">
        <v>901</v>
      </c>
      <c r="CC35" s="184" t="s">
        <v>901</v>
      </c>
      <c r="CD35" s="184" t="s">
        <v>2833</v>
      </c>
      <c r="CE35" s="184" t="s">
        <v>901</v>
      </c>
      <c r="CF35" s="184" t="s">
        <v>901</v>
      </c>
      <c r="CG35" s="184" t="s">
        <v>2833</v>
      </c>
      <c r="CH35" s="184" t="s">
        <v>901</v>
      </c>
      <c r="CI35" s="184" t="s">
        <v>901</v>
      </c>
      <c r="CJ35" s="184" t="s">
        <v>2833</v>
      </c>
      <c r="CK35" s="184" t="s">
        <v>901</v>
      </c>
      <c r="CL35" s="184" t="s">
        <v>901</v>
      </c>
      <c r="CM35" s="184" t="s">
        <v>2833</v>
      </c>
      <c r="CN35" s="184" t="s">
        <v>901</v>
      </c>
      <c r="CO35" s="184" t="s">
        <v>901</v>
      </c>
      <c r="CP35" s="184" t="s">
        <v>2833</v>
      </c>
      <c r="CQ35" s="184" t="s">
        <v>901</v>
      </c>
      <c r="CR35" s="184" t="s">
        <v>901</v>
      </c>
      <c r="CS35" s="184" t="s">
        <v>2833</v>
      </c>
      <c r="CT35" s="184" t="s">
        <v>901</v>
      </c>
      <c r="CU35" s="184" t="s">
        <v>901</v>
      </c>
      <c r="CV35" s="184" t="s">
        <v>2833</v>
      </c>
      <c r="CW35" s="184" t="s">
        <v>901</v>
      </c>
      <c r="CX35" s="184" t="s">
        <v>901</v>
      </c>
      <c r="CY35" s="184" t="s">
        <v>2833</v>
      </c>
      <c r="CZ35" s="184" t="s">
        <v>901</v>
      </c>
      <c r="DA35" s="184" t="s">
        <v>901</v>
      </c>
      <c r="DB35" s="184" t="s">
        <v>2833</v>
      </c>
      <c r="DC35" s="184" t="s">
        <v>901</v>
      </c>
      <c r="DD35" s="184" t="s">
        <v>901</v>
      </c>
      <c r="DE35" s="184" t="s">
        <v>2833</v>
      </c>
      <c r="DF35" s="184" t="s">
        <v>901</v>
      </c>
      <c r="DG35" s="184" t="s">
        <v>901</v>
      </c>
      <c r="DH35" s="184" t="s">
        <v>2833</v>
      </c>
      <c r="DI35" s="184" t="s">
        <v>901</v>
      </c>
      <c r="DJ35" s="184" t="s">
        <v>901</v>
      </c>
      <c r="DK35" s="184" t="s">
        <v>2833</v>
      </c>
      <c r="DL35" s="184" t="s">
        <v>901</v>
      </c>
      <c r="DM35" s="184" t="s">
        <v>901</v>
      </c>
      <c r="DN35" s="184" t="s">
        <v>2833</v>
      </c>
      <c r="DO35" s="184" t="s">
        <v>901</v>
      </c>
      <c r="DP35" s="184" t="s">
        <v>901</v>
      </c>
      <c r="DQ35" s="184" t="s">
        <v>2833</v>
      </c>
      <c r="DR35" s="184" t="s">
        <v>901</v>
      </c>
      <c r="DS35" s="184" t="s">
        <v>901</v>
      </c>
      <c r="DT35" s="184" t="s">
        <v>2833</v>
      </c>
      <c r="DU35" s="184" t="s">
        <v>901</v>
      </c>
      <c r="DV35" s="184" t="s">
        <v>901</v>
      </c>
      <c r="DW35" s="184" t="s">
        <v>2833</v>
      </c>
      <c r="DX35" s="184" t="s">
        <v>901</v>
      </c>
      <c r="DY35" s="184" t="s">
        <v>901</v>
      </c>
      <c r="DZ35" s="184" t="s">
        <v>2833</v>
      </c>
      <c r="EA35" s="184" t="s">
        <v>901</v>
      </c>
      <c r="EB35" s="184" t="s">
        <v>901</v>
      </c>
      <c r="EC35" s="184" t="s">
        <v>2833</v>
      </c>
      <c r="ED35" s="184" t="s">
        <v>901</v>
      </c>
      <c r="EE35" s="184" t="s">
        <v>901</v>
      </c>
      <c r="EF35" s="184" t="s">
        <v>2833</v>
      </c>
      <c r="EG35" s="184" t="s">
        <v>901</v>
      </c>
      <c r="EH35" s="184" t="s">
        <v>901</v>
      </c>
      <c r="EI35" s="184" t="s">
        <v>2833</v>
      </c>
      <c r="EJ35" s="184" t="s">
        <v>901</v>
      </c>
      <c r="EK35" s="184" t="s">
        <v>901</v>
      </c>
      <c r="EL35" s="184" t="s">
        <v>2833</v>
      </c>
      <c r="EM35" s="184" t="s">
        <v>901</v>
      </c>
      <c r="EN35" s="184" t="s">
        <v>901</v>
      </c>
      <c r="EO35" s="184" t="s">
        <v>2833</v>
      </c>
      <c r="EP35" s="184" t="s">
        <v>901</v>
      </c>
      <c r="EQ35" s="184" t="s">
        <v>901</v>
      </c>
      <c r="ER35" s="184" t="s">
        <v>2833</v>
      </c>
      <c r="ES35" s="184" t="s">
        <v>901</v>
      </c>
      <c r="ET35" s="184" t="s">
        <v>901</v>
      </c>
    </row>
    <row r="36" spans="1:150" x14ac:dyDescent="0.3">
      <c r="A36" s="1"/>
      <c r="B36" s="183" t="s">
        <v>2966</v>
      </c>
      <c r="C36" s="183" t="s">
        <v>95</v>
      </c>
      <c r="D36" s="183" t="s">
        <v>2954</v>
      </c>
      <c r="E36" s="183" t="s">
        <v>2967</v>
      </c>
      <c r="F36" s="183" t="s">
        <v>2968</v>
      </c>
      <c r="G36" s="184" t="s">
        <v>2833</v>
      </c>
      <c r="H36" s="184" t="s">
        <v>901</v>
      </c>
      <c r="I36" s="184" t="s">
        <v>901</v>
      </c>
      <c r="J36" s="184" t="s">
        <v>2833</v>
      </c>
      <c r="K36" s="184" t="s">
        <v>901</v>
      </c>
      <c r="L36" s="184" t="s">
        <v>901</v>
      </c>
      <c r="M36" s="184" t="s">
        <v>2833</v>
      </c>
      <c r="N36" s="184" t="s">
        <v>901</v>
      </c>
      <c r="O36" s="184" t="s">
        <v>901</v>
      </c>
      <c r="P36" s="184" t="s">
        <v>2833</v>
      </c>
      <c r="Q36" s="184" t="s">
        <v>901</v>
      </c>
      <c r="R36" s="184" t="s">
        <v>901</v>
      </c>
      <c r="S36" s="184" t="s">
        <v>2833</v>
      </c>
      <c r="T36" s="184" t="s">
        <v>901</v>
      </c>
      <c r="U36" s="184" t="s">
        <v>901</v>
      </c>
      <c r="V36" s="184" t="s">
        <v>2833</v>
      </c>
      <c r="W36" s="184" t="s">
        <v>901</v>
      </c>
      <c r="X36" s="184" t="s">
        <v>901</v>
      </c>
      <c r="Y36" s="184" t="s">
        <v>2833</v>
      </c>
      <c r="Z36" s="184" t="s">
        <v>901</v>
      </c>
      <c r="AA36" s="184" t="s">
        <v>901</v>
      </c>
      <c r="AB36" s="184" t="s">
        <v>2833</v>
      </c>
      <c r="AC36" s="184" t="s">
        <v>901</v>
      </c>
      <c r="AD36" s="184" t="s">
        <v>901</v>
      </c>
      <c r="AE36" s="184" t="s">
        <v>2833</v>
      </c>
      <c r="AF36" s="184" t="s">
        <v>901</v>
      </c>
      <c r="AG36" s="184" t="s">
        <v>901</v>
      </c>
      <c r="AH36" s="184" t="s">
        <v>2833</v>
      </c>
      <c r="AI36" s="184" t="s">
        <v>901</v>
      </c>
      <c r="AJ36" s="184" t="s">
        <v>901</v>
      </c>
      <c r="AK36" s="184" t="s">
        <v>2833</v>
      </c>
      <c r="AL36" s="184" t="s">
        <v>901</v>
      </c>
      <c r="AM36" s="184" t="s">
        <v>901</v>
      </c>
      <c r="AN36" s="184" t="s">
        <v>2833</v>
      </c>
      <c r="AO36" s="184" t="s">
        <v>901</v>
      </c>
      <c r="AP36" s="184" t="s">
        <v>901</v>
      </c>
      <c r="AQ36" s="184" t="s">
        <v>2833</v>
      </c>
      <c r="AR36" s="184" t="s">
        <v>901</v>
      </c>
      <c r="AS36" s="184" t="s">
        <v>901</v>
      </c>
      <c r="AT36" s="184" t="s">
        <v>2833</v>
      </c>
      <c r="AU36" s="184" t="s">
        <v>901</v>
      </c>
      <c r="AV36" s="184" t="s">
        <v>901</v>
      </c>
      <c r="AW36" s="184" t="s">
        <v>2833</v>
      </c>
      <c r="AX36" s="184" t="s">
        <v>901</v>
      </c>
      <c r="AY36" s="184" t="s">
        <v>901</v>
      </c>
      <c r="AZ36" s="184" t="s">
        <v>2833</v>
      </c>
      <c r="BA36" s="184" t="s">
        <v>901</v>
      </c>
      <c r="BB36" s="184" t="s">
        <v>901</v>
      </c>
      <c r="BC36" s="184" t="s">
        <v>2833</v>
      </c>
      <c r="BD36" s="184" t="s">
        <v>901</v>
      </c>
      <c r="BE36" s="184" t="s">
        <v>901</v>
      </c>
      <c r="BF36" s="184" t="s">
        <v>2833</v>
      </c>
      <c r="BG36" s="184" t="s">
        <v>901</v>
      </c>
      <c r="BH36" s="184" t="s">
        <v>901</v>
      </c>
      <c r="BI36" s="184" t="s">
        <v>2833</v>
      </c>
      <c r="BJ36" s="184" t="s">
        <v>901</v>
      </c>
      <c r="BK36" s="184" t="s">
        <v>901</v>
      </c>
      <c r="BL36" s="184" t="s">
        <v>2833</v>
      </c>
      <c r="BM36" s="184" t="s">
        <v>901</v>
      </c>
      <c r="BN36" s="184" t="s">
        <v>901</v>
      </c>
      <c r="BO36" s="184" t="s">
        <v>2833</v>
      </c>
      <c r="BP36" s="184" t="s">
        <v>901</v>
      </c>
      <c r="BQ36" s="184" t="s">
        <v>901</v>
      </c>
      <c r="BR36" s="184" t="s">
        <v>2833</v>
      </c>
      <c r="BS36" s="184" t="s">
        <v>901</v>
      </c>
      <c r="BT36" s="184" t="s">
        <v>901</v>
      </c>
      <c r="BU36" s="184" t="s">
        <v>2833</v>
      </c>
      <c r="BV36" s="184" t="s">
        <v>901</v>
      </c>
      <c r="BW36" s="184" t="s">
        <v>901</v>
      </c>
      <c r="BX36" s="184" t="s">
        <v>2833</v>
      </c>
      <c r="BY36" s="184" t="s">
        <v>901</v>
      </c>
      <c r="BZ36" s="184" t="s">
        <v>901</v>
      </c>
      <c r="CA36" s="184" t="s">
        <v>2833</v>
      </c>
      <c r="CB36" s="184" t="s">
        <v>901</v>
      </c>
      <c r="CC36" s="184" t="s">
        <v>901</v>
      </c>
      <c r="CD36" s="184" t="s">
        <v>2833</v>
      </c>
      <c r="CE36" s="184" t="s">
        <v>901</v>
      </c>
      <c r="CF36" s="184" t="s">
        <v>901</v>
      </c>
      <c r="CG36" s="184" t="s">
        <v>2833</v>
      </c>
      <c r="CH36" s="184" t="s">
        <v>901</v>
      </c>
      <c r="CI36" s="184" t="s">
        <v>901</v>
      </c>
      <c r="CJ36" s="184" t="s">
        <v>2833</v>
      </c>
      <c r="CK36" s="184" t="s">
        <v>901</v>
      </c>
      <c r="CL36" s="184" t="s">
        <v>901</v>
      </c>
      <c r="CM36" s="184" t="s">
        <v>2833</v>
      </c>
      <c r="CN36" s="184" t="s">
        <v>901</v>
      </c>
      <c r="CO36" s="184" t="s">
        <v>901</v>
      </c>
      <c r="CP36" s="184" t="s">
        <v>2833</v>
      </c>
      <c r="CQ36" s="184" t="s">
        <v>901</v>
      </c>
      <c r="CR36" s="184" t="s">
        <v>901</v>
      </c>
      <c r="CS36" s="184" t="s">
        <v>2833</v>
      </c>
      <c r="CT36" s="184" t="s">
        <v>901</v>
      </c>
      <c r="CU36" s="184" t="s">
        <v>901</v>
      </c>
      <c r="CV36" s="184" t="s">
        <v>2833</v>
      </c>
      <c r="CW36" s="184" t="s">
        <v>901</v>
      </c>
      <c r="CX36" s="184" t="s">
        <v>901</v>
      </c>
      <c r="CY36" s="184" t="s">
        <v>2833</v>
      </c>
      <c r="CZ36" s="184" t="s">
        <v>901</v>
      </c>
      <c r="DA36" s="184" t="s">
        <v>901</v>
      </c>
      <c r="DB36" s="184" t="s">
        <v>2833</v>
      </c>
      <c r="DC36" s="184" t="s">
        <v>901</v>
      </c>
      <c r="DD36" s="184" t="s">
        <v>901</v>
      </c>
      <c r="DE36" s="184" t="s">
        <v>2833</v>
      </c>
      <c r="DF36" s="184" t="s">
        <v>901</v>
      </c>
      <c r="DG36" s="184" t="s">
        <v>901</v>
      </c>
      <c r="DH36" s="184" t="s">
        <v>2833</v>
      </c>
      <c r="DI36" s="184" t="s">
        <v>901</v>
      </c>
      <c r="DJ36" s="184" t="s">
        <v>901</v>
      </c>
      <c r="DK36" s="184" t="s">
        <v>2833</v>
      </c>
      <c r="DL36" s="184" t="s">
        <v>901</v>
      </c>
      <c r="DM36" s="184" t="s">
        <v>901</v>
      </c>
      <c r="DN36" s="184" t="s">
        <v>2833</v>
      </c>
      <c r="DO36" s="184" t="s">
        <v>901</v>
      </c>
      <c r="DP36" s="184" t="s">
        <v>901</v>
      </c>
      <c r="DQ36" s="184" t="s">
        <v>2833</v>
      </c>
      <c r="DR36" s="184" t="s">
        <v>901</v>
      </c>
      <c r="DS36" s="184" t="s">
        <v>901</v>
      </c>
      <c r="DT36" s="184" t="s">
        <v>2833</v>
      </c>
      <c r="DU36" s="184" t="s">
        <v>901</v>
      </c>
      <c r="DV36" s="184" t="s">
        <v>901</v>
      </c>
      <c r="DW36" s="184" t="s">
        <v>2833</v>
      </c>
      <c r="DX36" s="184" t="s">
        <v>901</v>
      </c>
      <c r="DY36" s="184" t="s">
        <v>901</v>
      </c>
      <c r="DZ36" s="184" t="s">
        <v>2833</v>
      </c>
      <c r="EA36" s="184" t="s">
        <v>901</v>
      </c>
      <c r="EB36" s="184" t="s">
        <v>901</v>
      </c>
      <c r="EC36" s="184" t="s">
        <v>2833</v>
      </c>
      <c r="ED36" s="184" t="s">
        <v>901</v>
      </c>
      <c r="EE36" s="184" t="s">
        <v>901</v>
      </c>
      <c r="EF36" s="184" t="s">
        <v>2833</v>
      </c>
      <c r="EG36" s="184" t="s">
        <v>901</v>
      </c>
      <c r="EH36" s="184" t="s">
        <v>901</v>
      </c>
      <c r="EI36" s="184" t="s">
        <v>2833</v>
      </c>
      <c r="EJ36" s="184" t="s">
        <v>901</v>
      </c>
      <c r="EK36" s="184" t="s">
        <v>901</v>
      </c>
      <c r="EL36" s="184" t="s">
        <v>2833</v>
      </c>
      <c r="EM36" s="184" t="s">
        <v>901</v>
      </c>
      <c r="EN36" s="184" t="s">
        <v>901</v>
      </c>
      <c r="EO36" s="184" t="s">
        <v>2833</v>
      </c>
      <c r="EP36" s="184" t="s">
        <v>901</v>
      </c>
      <c r="EQ36" s="184" t="s">
        <v>901</v>
      </c>
      <c r="ER36" s="184" t="s">
        <v>2833</v>
      </c>
      <c r="ES36" s="184" t="s">
        <v>901</v>
      </c>
      <c r="ET36" s="184" t="s">
        <v>901</v>
      </c>
    </row>
    <row r="37" spans="1:150" x14ac:dyDescent="0.3">
      <c r="A37" s="1"/>
      <c r="B37" s="183" t="s">
        <v>2969</v>
      </c>
      <c r="C37" s="183" t="s">
        <v>95</v>
      </c>
      <c r="D37" s="183" t="s">
        <v>2954</v>
      </c>
      <c r="E37" s="183" t="s">
        <v>2970</v>
      </c>
      <c r="F37" s="183" t="s">
        <v>2971</v>
      </c>
      <c r="G37" s="184" t="s">
        <v>2833</v>
      </c>
      <c r="H37" s="184" t="s">
        <v>901</v>
      </c>
      <c r="I37" s="184" t="s">
        <v>901</v>
      </c>
      <c r="J37" s="184" t="s">
        <v>2833</v>
      </c>
      <c r="K37" s="184" t="s">
        <v>901</v>
      </c>
      <c r="L37" s="184" t="s">
        <v>901</v>
      </c>
      <c r="M37" s="184" t="s">
        <v>2833</v>
      </c>
      <c r="N37" s="184" t="s">
        <v>901</v>
      </c>
      <c r="O37" s="184" t="s">
        <v>901</v>
      </c>
      <c r="P37" s="184" t="s">
        <v>2833</v>
      </c>
      <c r="Q37" s="184" t="s">
        <v>901</v>
      </c>
      <c r="R37" s="184" t="s">
        <v>901</v>
      </c>
      <c r="S37" s="184" t="s">
        <v>2833</v>
      </c>
      <c r="T37" s="184" t="s">
        <v>901</v>
      </c>
      <c r="U37" s="184" t="s">
        <v>901</v>
      </c>
      <c r="V37" s="184" t="s">
        <v>2833</v>
      </c>
      <c r="W37" s="184" t="s">
        <v>901</v>
      </c>
      <c r="X37" s="184" t="s">
        <v>901</v>
      </c>
      <c r="Y37" s="184" t="s">
        <v>2833</v>
      </c>
      <c r="Z37" s="184" t="s">
        <v>901</v>
      </c>
      <c r="AA37" s="184" t="s">
        <v>901</v>
      </c>
      <c r="AB37" s="184" t="s">
        <v>2833</v>
      </c>
      <c r="AC37" s="184" t="s">
        <v>901</v>
      </c>
      <c r="AD37" s="184" t="s">
        <v>901</v>
      </c>
      <c r="AE37" s="184" t="s">
        <v>2833</v>
      </c>
      <c r="AF37" s="184" t="s">
        <v>901</v>
      </c>
      <c r="AG37" s="184" t="s">
        <v>901</v>
      </c>
      <c r="AH37" s="184" t="s">
        <v>2833</v>
      </c>
      <c r="AI37" s="184" t="s">
        <v>901</v>
      </c>
      <c r="AJ37" s="184" t="s">
        <v>901</v>
      </c>
      <c r="AK37" s="184" t="s">
        <v>2833</v>
      </c>
      <c r="AL37" s="184" t="s">
        <v>901</v>
      </c>
      <c r="AM37" s="184" t="s">
        <v>901</v>
      </c>
      <c r="AN37" s="184" t="s">
        <v>2833</v>
      </c>
      <c r="AO37" s="184" t="s">
        <v>901</v>
      </c>
      <c r="AP37" s="184" t="s">
        <v>901</v>
      </c>
      <c r="AQ37" s="184" t="s">
        <v>2833</v>
      </c>
      <c r="AR37" s="184" t="s">
        <v>901</v>
      </c>
      <c r="AS37" s="184" t="s">
        <v>901</v>
      </c>
      <c r="AT37" s="184" t="s">
        <v>2833</v>
      </c>
      <c r="AU37" s="184" t="s">
        <v>901</v>
      </c>
      <c r="AV37" s="184" t="s">
        <v>901</v>
      </c>
      <c r="AW37" s="184" t="s">
        <v>2833</v>
      </c>
      <c r="AX37" s="184" t="s">
        <v>901</v>
      </c>
      <c r="AY37" s="184" t="s">
        <v>901</v>
      </c>
      <c r="AZ37" s="184" t="s">
        <v>2833</v>
      </c>
      <c r="BA37" s="184" t="s">
        <v>901</v>
      </c>
      <c r="BB37" s="184" t="s">
        <v>901</v>
      </c>
      <c r="BC37" s="184" t="s">
        <v>2833</v>
      </c>
      <c r="BD37" s="184" t="s">
        <v>901</v>
      </c>
      <c r="BE37" s="184" t="s">
        <v>901</v>
      </c>
      <c r="BF37" s="184" t="s">
        <v>2833</v>
      </c>
      <c r="BG37" s="184" t="s">
        <v>901</v>
      </c>
      <c r="BH37" s="184" t="s">
        <v>901</v>
      </c>
      <c r="BI37" s="184" t="s">
        <v>2833</v>
      </c>
      <c r="BJ37" s="184" t="s">
        <v>901</v>
      </c>
      <c r="BK37" s="184" t="s">
        <v>901</v>
      </c>
      <c r="BL37" s="184" t="s">
        <v>2833</v>
      </c>
      <c r="BM37" s="184" t="s">
        <v>901</v>
      </c>
      <c r="BN37" s="184" t="s">
        <v>901</v>
      </c>
      <c r="BO37" s="184" t="s">
        <v>2833</v>
      </c>
      <c r="BP37" s="184" t="s">
        <v>901</v>
      </c>
      <c r="BQ37" s="184" t="s">
        <v>901</v>
      </c>
      <c r="BR37" s="184" t="s">
        <v>2833</v>
      </c>
      <c r="BS37" s="184" t="s">
        <v>901</v>
      </c>
      <c r="BT37" s="184" t="s">
        <v>901</v>
      </c>
      <c r="BU37" s="184" t="s">
        <v>2833</v>
      </c>
      <c r="BV37" s="184" t="s">
        <v>901</v>
      </c>
      <c r="BW37" s="184" t="s">
        <v>901</v>
      </c>
      <c r="BX37" s="184" t="s">
        <v>2833</v>
      </c>
      <c r="BY37" s="184" t="s">
        <v>901</v>
      </c>
      <c r="BZ37" s="184" t="s">
        <v>901</v>
      </c>
      <c r="CA37" s="184" t="s">
        <v>2833</v>
      </c>
      <c r="CB37" s="184" t="s">
        <v>901</v>
      </c>
      <c r="CC37" s="184" t="s">
        <v>901</v>
      </c>
      <c r="CD37" s="184" t="s">
        <v>2833</v>
      </c>
      <c r="CE37" s="184" t="s">
        <v>901</v>
      </c>
      <c r="CF37" s="184" t="s">
        <v>901</v>
      </c>
      <c r="CG37" s="184" t="s">
        <v>2833</v>
      </c>
      <c r="CH37" s="184" t="s">
        <v>901</v>
      </c>
      <c r="CI37" s="184" t="s">
        <v>901</v>
      </c>
      <c r="CJ37" s="184" t="s">
        <v>2833</v>
      </c>
      <c r="CK37" s="184" t="s">
        <v>901</v>
      </c>
      <c r="CL37" s="184" t="s">
        <v>901</v>
      </c>
      <c r="CM37" s="184" t="s">
        <v>2833</v>
      </c>
      <c r="CN37" s="184" t="s">
        <v>901</v>
      </c>
      <c r="CO37" s="184" t="s">
        <v>901</v>
      </c>
      <c r="CP37" s="184" t="s">
        <v>2833</v>
      </c>
      <c r="CQ37" s="184" t="s">
        <v>901</v>
      </c>
      <c r="CR37" s="184" t="s">
        <v>901</v>
      </c>
      <c r="CS37" s="184" t="s">
        <v>2833</v>
      </c>
      <c r="CT37" s="184" t="s">
        <v>901</v>
      </c>
      <c r="CU37" s="184" t="s">
        <v>901</v>
      </c>
      <c r="CV37" s="184" t="s">
        <v>2833</v>
      </c>
      <c r="CW37" s="184" t="s">
        <v>901</v>
      </c>
      <c r="CX37" s="184" t="s">
        <v>901</v>
      </c>
      <c r="CY37" s="184" t="s">
        <v>2833</v>
      </c>
      <c r="CZ37" s="184" t="s">
        <v>901</v>
      </c>
      <c r="DA37" s="184" t="s">
        <v>901</v>
      </c>
      <c r="DB37" s="184" t="s">
        <v>2833</v>
      </c>
      <c r="DC37" s="184" t="s">
        <v>901</v>
      </c>
      <c r="DD37" s="184" t="s">
        <v>901</v>
      </c>
      <c r="DE37" s="184" t="s">
        <v>2833</v>
      </c>
      <c r="DF37" s="184" t="s">
        <v>901</v>
      </c>
      <c r="DG37" s="184" t="s">
        <v>901</v>
      </c>
      <c r="DH37" s="184" t="s">
        <v>2833</v>
      </c>
      <c r="DI37" s="184" t="s">
        <v>901</v>
      </c>
      <c r="DJ37" s="184" t="s">
        <v>901</v>
      </c>
      <c r="DK37" s="184" t="s">
        <v>2833</v>
      </c>
      <c r="DL37" s="184" t="s">
        <v>901</v>
      </c>
      <c r="DM37" s="184" t="s">
        <v>901</v>
      </c>
      <c r="DN37" s="184" t="s">
        <v>2833</v>
      </c>
      <c r="DO37" s="184" t="s">
        <v>901</v>
      </c>
      <c r="DP37" s="184" t="s">
        <v>901</v>
      </c>
      <c r="DQ37" s="184" t="s">
        <v>2833</v>
      </c>
      <c r="DR37" s="184" t="s">
        <v>901</v>
      </c>
      <c r="DS37" s="184" t="s">
        <v>901</v>
      </c>
      <c r="DT37" s="184" t="s">
        <v>2833</v>
      </c>
      <c r="DU37" s="184" t="s">
        <v>901</v>
      </c>
      <c r="DV37" s="184" t="s">
        <v>901</v>
      </c>
      <c r="DW37" s="184" t="s">
        <v>2833</v>
      </c>
      <c r="DX37" s="184" t="s">
        <v>901</v>
      </c>
      <c r="DY37" s="184" t="s">
        <v>901</v>
      </c>
      <c r="DZ37" s="184" t="s">
        <v>2833</v>
      </c>
      <c r="EA37" s="184" t="s">
        <v>901</v>
      </c>
      <c r="EB37" s="184" t="s">
        <v>901</v>
      </c>
      <c r="EC37" s="184" t="s">
        <v>2833</v>
      </c>
      <c r="ED37" s="184" t="s">
        <v>901</v>
      </c>
      <c r="EE37" s="184" t="s">
        <v>901</v>
      </c>
      <c r="EF37" s="184" t="s">
        <v>2833</v>
      </c>
      <c r="EG37" s="184" t="s">
        <v>901</v>
      </c>
      <c r="EH37" s="184" t="s">
        <v>901</v>
      </c>
      <c r="EI37" s="184" t="s">
        <v>2833</v>
      </c>
      <c r="EJ37" s="184" t="s">
        <v>901</v>
      </c>
      <c r="EK37" s="184" t="s">
        <v>901</v>
      </c>
      <c r="EL37" s="184" t="s">
        <v>2833</v>
      </c>
      <c r="EM37" s="184" t="s">
        <v>901</v>
      </c>
      <c r="EN37" s="184" t="s">
        <v>901</v>
      </c>
      <c r="EO37" s="184" t="s">
        <v>2833</v>
      </c>
      <c r="EP37" s="184" t="s">
        <v>901</v>
      </c>
      <c r="EQ37" s="184" t="s">
        <v>901</v>
      </c>
      <c r="ER37" s="184" t="s">
        <v>2833</v>
      </c>
      <c r="ES37" s="184" t="s">
        <v>901</v>
      </c>
      <c r="ET37" s="184" t="s">
        <v>901</v>
      </c>
    </row>
    <row r="38" spans="1:150" x14ac:dyDescent="0.3">
      <c r="A38" s="1"/>
      <c r="B38" s="183" t="s">
        <v>2972</v>
      </c>
      <c r="C38" s="183" t="s">
        <v>95</v>
      </c>
      <c r="D38" s="183" t="s">
        <v>2954</v>
      </c>
      <c r="E38" s="183" t="s">
        <v>2973</v>
      </c>
      <c r="F38" s="183" t="s">
        <v>2974</v>
      </c>
      <c r="G38" s="184" t="s">
        <v>2833</v>
      </c>
      <c r="H38" s="184" t="s">
        <v>901</v>
      </c>
      <c r="I38" s="184" t="s">
        <v>901</v>
      </c>
      <c r="J38" s="184" t="s">
        <v>2833</v>
      </c>
      <c r="K38" s="184" t="s">
        <v>901</v>
      </c>
      <c r="L38" s="184" t="s">
        <v>901</v>
      </c>
      <c r="M38" s="184" t="s">
        <v>2833</v>
      </c>
      <c r="N38" s="184" t="s">
        <v>901</v>
      </c>
      <c r="O38" s="184" t="s">
        <v>901</v>
      </c>
      <c r="P38" s="184" t="s">
        <v>2833</v>
      </c>
      <c r="Q38" s="184" t="s">
        <v>901</v>
      </c>
      <c r="R38" s="184" t="s">
        <v>901</v>
      </c>
      <c r="S38" s="184" t="s">
        <v>2833</v>
      </c>
      <c r="T38" s="184" t="s">
        <v>901</v>
      </c>
      <c r="U38" s="184" t="s">
        <v>901</v>
      </c>
      <c r="V38" s="184" t="s">
        <v>2833</v>
      </c>
      <c r="W38" s="184" t="s">
        <v>901</v>
      </c>
      <c r="X38" s="184" t="s">
        <v>901</v>
      </c>
      <c r="Y38" s="184" t="s">
        <v>2833</v>
      </c>
      <c r="Z38" s="184" t="s">
        <v>901</v>
      </c>
      <c r="AA38" s="184" t="s">
        <v>901</v>
      </c>
      <c r="AB38" s="184" t="s">
        <v>2833</v>
      </c>
      <c r="AC38" s="184" t="s">
        <v>901</v>
      </c>
      <c r="AD38" s="184" t="s">
        <v>901</v>
      </c>
      <c r="AE38" s="184" t="s">
        <v>2833</v>
      </c>
      <c r="AF38" s="184" t="s">
        <v>901</v>
      </c>
      <c r="AG38" s="184" t="s">
        <v>901</v>
      </c>
      <c r="AH38" s="184" t="s">
        <v>2833</v>
      </c>
      <c r="AI38" s="184" t="s">
        <v>901</v>
      </c>
      <c r="AJ38" s="184" t="s">
        <v>901</v>
      </c>
      <c r="AK38" s="184" t="s">
        <v>2833</v>
      </c>
      <c r="AL38" s="184" t="s">
        <v>901</v>
      </c>
      <c r="AM38" s="184" t="s">
        <v>901</v>
      </c>
      <c r="AN38" s="184" t="s">
        <v>2833</v>
      </c>
      <c r="AO38" s="184" t="s">
        <v>901</v>
      </c>
      <c r="AP38" s="184" t="s">
        <v>901</v>
      </c>
      <c r="AQ38" s="184" t="s">
        <v>2833</v>
      </c>
      <c r="AR38" s="184" t="s">
        <v>901</v>
      </c>
      <c r="AS38" s="184" t="s">
        <v>901</v>
      </c>
      <c r="AT38" s="184" t="s">
        <v>2833</v>
      </c>
      <c r="AU38" s="184" t="s">
        <v>901</v>
      </c>
      <c r="AV38" s="184" t="s">
        <v>901</v>
      </c>
      <c r="AW38" s="184" t="s">
        <v>2833</v>
      </c>
      <c r="AX38" s="184" t="s">
        <v>901</v>
      </c>
      <c r="AY38" s="184" t="s">
        <v>901</v>
      </c>
      <c r="AZ38" s="184" t="s">
        <v>2833</v>
      </c>
      <c r="BA38" s="184" t="s">
        <v>901</v>
      </c>
      <c r="BB38" s="184" t="s">
        <v>901</v>
      </c>
      <c r="BC38" s="184" t="s">
        <v>2833</v>
      </c>
      <c r="BD38" s="184" t="s">
        <v>901</v>
      </c>
      <c r="BE38" s="184" t="s">
        <v>901</v>
      </c>
      <c r="BF38" s="184" t="s">
        <v>2833</v>
      </c>
      <c r="BG38" s="184" t="s">
        <v>901</v>
      </c>
      <c r="BH38" s="184" t="s">
        <v>901</v>
      </c>
      <c r="BI38" s="184" t="s">
        <v>2833</v>
      </c>
      <c r="BJ38" s="184" t="s">
        <v>901</v>
      </c>
      <c r="BK38" s="184" t="s">
        <v>901</v>
      </c>
      <c r="BL38" s="184" t="s">
        <v>2833</v>
      </c>
      <c r="BM38" s="184" t="s">
        <v>901</v>
      </c>
      <c r="BN38" s="184" t="s">
        <v>901</v>
      </c>
      <c r="BO38" s="184" t="s">
        <v>2833</v>
      </c>
      <c r="BP38" s="184" t="s">
        <v>901</v>
      </c>
      <c r="BQ38" s="184" t="s">
        <v>901</v>
      </c>
      <c r="BR38" s="184" t="s">
        <v>2833</v>
      </c>
      <c r="BS38" s="184" t="s">
        <v>901</v>
      </c>
      <c r="BT38" s="184" t="s">
        <v>901</v>
      </c>
      <c r="BU38" s="184" t="s">
        <v>2833</v>
      </c>
      <c r="BV38" s="184" t="s">
        <v>901</v>
      </c>
      <c r="BW38" s="184" t="s">
        <v>901</v>
      </c>
      <c r="BX38" s="184" t="s">
        <v>2833</v>
      </c>
      <c r="BY38" s="184" t="s">
        <v>901</v>
      </c>
      <c r="BZ38" s="184" t="s">
        <v>901</v>
      </c>
      <c r="CA38" s="184" t="s">
        <v>2833</v>
      </c>
      <c r="CB38" s="184" t="s">
        <v>901</v>
      </c>
      <c r="CC38" s="184" t="s">
        <v>901</v>
      </c>
      <c r="CD38" s="184" t="s">
        <v>2833</v>
      </c>
      <c r="CE38" s="184" t="s">
        <v>901</v>
      </c>
      <c r="CF38" s="184" t="s">
        <v>901</v>
      </c>
      <c r="CG38" s="184" t="s">
        <v>2833</v>
      </c>
      <c r="CH38" s="184" t="s">
        <v>901</v>
      </c>
      <c r="CI38" s="184" t="s">
        <v>901</v>
      </c>
      <c r="CJ38" s="184" t="s">
        <v>2833</v>
      </c>
      <c r="CK38" s="184" t="s">
        <v>901</v>
      </c>
      <c r="CL38" s="184" t="s">
        <v>901</v>
      </c>
      <c r="CM38" s="184" t="s">
        <v>2833</v>
      </c>
      <c r="CN38" s="184" t="s">
        <v>901</v>
      </c>
      <c r="CO38" s="184" t="s">
        <v>901</v>
      </c>
      <c r="CP38" s="184" t="s">
        <v>2833</v>
      </c>
      <c r="CQ38" s="184" t="s">
        <v>901</v>
      </c>
      <c r="CR38" s="184" t="s">
        <v>901</v>
      </c>
      <c r="CS38" s="184" t="s">
        <v>2833</v>
      </c>
      <c r="CT38" s="184" t="s">
        <v>901</v>
      </c>
      <c r="CU38" s="184" t="s">
        <v>901</v>
      </c>
      <c r="CV38" s="184" t="s">
        <v>2833</v>
      </c>
      <c r="CW38" s="184" t="s">
        <v>901</v>
      </c>
      <c r="CX38" s="184" t="s">
        <v>901</v>
      </c>
      <c r="CY38" s="184" t="s">
        <v>2833</v>
      </c>
      <c r="CZ38" s="184" t="s">
        <v>901</v>
      </c>
      <c r="DA38" s="184" t="s">
        <v>901</v>
      </c>
      <c r="DB38" s="184" t="s">
        <v>2833</v>
      </c>
      <c r="DC38" s="184" t="s">
        <v>901</v>
      </c>
      <c r="DD38" s="184" t="s">
        <v>901</v>
      </c>
      <c r="DE38" s="184" t="s">
        <v>2833</v>
      </c>
      <c r="DF38" s="184" t="s">
        <v>901</v>
      </c>
      <c r="DG38" s="184" t="s">
        <v>901</v>
      </c>
      <c r="DH38" s="184" t="s">
        <v>2833</v>
      </c>
      <c r="DI38" s="184" t="s">
        <v>901</v>
      </c>
      <c r="DJ38" s="184" t="s">
        <v>901</v>
      </c>
      <c r="DK38" s="184" t="s">
        <v>2833</v>
      </c>
      <c r="DL38" s="184" t="s">
        <v>901</v>
      </c>
      <c r="DM38" s="184" t="s">
        <v>901</v>
      </c>
      <c r="DN38" s="184" t="s">
        <v>2833</v>
      </c>
      <c r="DO38" s="184" t="s">
        <v>901</v>
      </c>
      <c r="DP38" s="184" t="s">
        <v>901</v>
      </c>
      <c r="DQ38" s="184" t="s">
        <v>2833</v>
      </c>
      <c r="DR38" s="184" t="s">
        <v>901</v>
      </c>
      <c r="DS38" s="184" t="s">
        <v>901</v>
      </c>
      <c r="DT38" s="184" t="s">
        <v>2833</v>
      </c>
      <c r="DU38" s="184" t="s">
        <v>901</v>
      </c>
      <c r="DV38" s="184" t="s">
        <v>901</v>
      </c>
      <c r="DW38" s="184" t="s">
        <v>2833</v>
      </c>
      <c r="DX38" s="184" t="s">
        <v>901</v>
      </c>
      <c r="DY38" s="184" t="s">
        <v>901</v>
      </c>
      <c r="DZ38" s="184" t="s">
        <v>2833</v>
      </c>
      <c r="EA38" s="184" t="s">
        <v>901</v>
      </c>
      <c r="EB38" s="184" t="s">
        <v>901</v>
      </c>
      <c r="EC38" s="184" t="s">
        <v>2833</v>
      </c>
      <c r="ED38" s="184" t="s">
        <v>901</v>
      </c>
      <c r="EE38" s="184" t="s">
        <v>901</v>
      </c>
      <c r="EF38" s="184" t="s">
        <v>2833</v>
      </c>
      <c r="EG38" s="184" t="s">
        <v>901</v>
      </c>
      <c r="EH38" s="184" t="s">
        <v>901</v>
      </c>
      <c r="EI38" s="184" t="s">
        <v>2833</v>
      </c>
      <c r="EJ38" s="184" t="s">
        <v>901</v>
      </c>
      <c r="EK38" s="184" t="s">
        <v>901</v>
      </c>
      <c r="EL38" s="184" t="s">
        <v>2833</v>
      </c>
      <c r="EM38" s="184" t="s">
        <v>901</v>
      </c>
      <c r="EN38" s="184" t="s">
        <v>901</v>
      </c>
      <c r="EO38" s="184" t="s">
        <v>2833</v>
      </c>
      <c r="EP38" s="184" t="s">
        <v>901</v>
      </c>
      <c r="EQ38" s="184" t="s">
        <v>901</v>
      </c>
      <c r="ER38" s="184" t="s">
        <v>2833</v>
      </c>
      <c r="ES38" s="184" t="s">
        <v>901</v>
      </c>
      <c r="ET38" s="184" t="s">
        <v>901</v>
      </c>
    </row>
    <row r="39" spans="1:150" x14ac:dyDescent="0.3">
      <c r="A39" s="1"/>
      <c r="B39" s="182" t="s">
        <v>2975</v>
      </c>
      <c r="C39" s="182" t="s">
        <v>95</v>
      </c>
      <c r="D39" s="182" t="s">
        <v>109</v>
      </c>
      <c r="E39" s="182" t="s">
        <v>2976</v>
      </c>
      <c r="F39" s="182" t="s">
        <v>2977</v>
      </c>
      <c r="G39" s="182" t="s">
        <v>2833</v>
      </c>
      <c r="H39" s="182" t="s">
        <v>2721</v>
      </c>
      <c r="I39" s="182" t="s">
        <v>2721</v>
      </c>
      <c r="J39" s="182" t="s">
        <v>2833</v>
      </c>
      <c r="K39" s="182" t="s">
        <v>2721</v>
      </c>
      <c r="L39" s="182" t="s">
        <v>2721</v>
      </c>
      <c r="M39" s="182" t="s">
        <v>2833</v>
      </c>
      <c r="N39" s="182" t="s">
        <v>2721</v>
      </c>
      <c r="O39" s="182" t="s">
        <v>2721</v>
      </c>
      <c r="P39" s="182" t="s">
        <v>2833</v>
      </c>
      <c r="Q39" s="182" t="s">
        <v>2721</v>
      </c>
      <c r="R39" s="182" t="s">
        <v>2721</v>
      </c>
      <c r="S39" s="182" t="s">
        <v>2833</v>
      </c>
      <c r="T39" s="182" t="s">
        <v>2721</v>
      </c>
      <c r="U39" s="182" t="s">
        <v>2721</v>
      </c>
      <c r="V39" s="182" t="s">
        <v>2833</v>
      </c>
      <c r="W39" s="182" t="s">
        <v>2721</v>
      </c>
      <c r="X39" s="182" t="s">
        <v>2721</v>
      </c>
      <c r="Y39" s="182" t="s">
        <v>2833</v>
      </c>
      <c r="Z39" s="182" t="s">
        <v>2721</v>
      </c>
      <c r="AA39" s="182" t="s">
        <v>2721</v>
      </c>
      <c r="AB39" s="182" t="s">
        <v>2833</v>
      </c>
      <c r="AC39" s="182" t="s">
        <v>2721</v>
      </c>
      <c r="AD39" s="182" t="s">
        <v>2721</v>
      </c>
      <c r="AE39" s="182" t="s">
        <v>2833</v>
      </c>
      <c r="AF39" s="182" t="s">
        <v>2721</v>
      </c>
      <c r="AG39" s="182" t="s">
        <v>2721</v>
      </c>
      <c r="AH39" s="182" t="s">
        <v>2833</v>
      </c>
      <c r="AI39" s="182" t="s">
        <v>2721</v>
      </c>
      <c r="AJ39" s="182" t="s">
        <v>2721</v>
      </c>
      <c r="AK39" s="182" t="s">
        <v>2833</v>
      </c>
      <c r="AL39" s="182" t="s">
        <v>2721</v>
      </c>
      <c r="AM39" s="182" t="s">
        <v>2721</v>
      </c>
      <c r="AN39" s="182" t="s">
        <v>2833</v>
      </c>
      <c r="AO39" s="182" t="s">
        <v>2721</v>
      </c>
      <c r="AP39" s="182" t="s">
        <v>2721</v>
      </c>
      <c r="AQ39" s="182" t="s">
        <v>2833</v>
      </c>
      <c r="AR39" s="182" t="s">
        <v>2721</v>
      </c>
      <c r="AS39" s="182" t="s">
        <v>2721</v>
      </c>
      <c r="AT39" s="182" t="s">
        <v>2833</v>
      </c>
      <c r="AU39" s="182" t="s">
        <v>2721</v>
      </c>
      <c r="AV39" s="182" t="s">
        <v>2721</v>
      </c>
      <c r="AW39" s="182" t="s">
        <v>2833</v>
      </c>
      <c r="AX39" s="182" t="s">
        <v>2721</v>
      </c>
      <c r="AY39" s="182" t="s">
        <v>2721</v>
      </c>
      <c r="AZ39" s="182" t="s">
        <v>2833</v>
      </c>
      <c r="BA39" s="182" t="s">
        <v>2721</v>
      </c>
      <c r="BB39" s="182" t="s">
        <v>2721</v>
      </c>
      <c r="BC39" s="182" t="s">
        <v>2833</v>
      </c>
      <c r="BD39" s="182" t="s">
        <v>2721</v>
      </c>
      <c r="BE39" s="182" t="s">
        <v>2721</v>
      </c>
      <c r="BF39" s="182" t="s">
        <v>2833</v>
      </c>
      <c r="BG39" s="182" t="s">
        <v>2721</v>
      </c>
      <c r="BH39" s="182" t="s">
        <v>2721</v>
      </c>
      <c r="BI39" s="182" t="s">
        <v>2833</v>
      </c>
      <c r="BJ39" s="182" t="s">
        <v>2721</v>
      </c>
      <c r="BK39" s="182" t="s">
        <v>2721</v>
      </c>
      <c r="BL39" s="182" t="s">
        <v>2833</v>
      </c>
      <c r="BM39" s="182" t="s">
        <v>2721</v>
      </c>
      <c r="BN39" s="182" t="s">
        <v>2721</v>
      </c>
      <c r="BO39" s="182" t="s">
        <v>2833</v>
      </c>
      <c r="BP39" s="182" t="s">
        <v>2721</v>
      </c>
      <c r="BQ39" s="182" t="s">
        <v>2721</v>
      </c>
      <c r="BR39" s="182" t="s">
        <v>2833</v>
      </c>
      <c r="BS39" s="182" t="s">
        <v>2721</v>
      </c>
      <c r="BT39" s="182" t="s">
        <v>2721</v>
      </c>
      <c r="BU39" s="182" t="s">
        <v>2833</v>
      </c>
      <c r="BV39" s="182" t="s">
        <v>2721</v>
      </c>
      <c r="BW39" s="182" t="s">
        <v>2721</v>
      </c>
      <c r="BX39" s="182" t="s">
        <v>2833</v>
      </c>
      <c r="BY39" s="182" t="s">
        <v>2721</v>
      </c>
      <c r="BZ39" s="182" t="s">
        <v>2721</v>
      </c>
      <c r="CA39" s="182" t="s">
        <v>2833</v>
      </c>
      <c r="CB39" s="182" t="s">
        <v>2721</v>
      </c>
      <c r="CC39" s="182" t="s">
        <v>2721</v>
      </c>
      <c r="CD39" s="182" t="s">
        <v>2833</v>
      </c>
      <c r="CE39" s="182" t="s">
        <v>2721</v>
      </c>
      <c r="CF39" s="182" t="s">
        <v>2721</v>
      </c>
      <c r="CG39" s="182" t="s">
        <v>2833</v>
      </c>
      <c r="CH39" s="182" t="s">
        <v>2721</v>
      </c>
      <c r="CI39" s="182" t="s">
        <v>2721</v>
      </c>
      <c r="CJ39" s="182" t="s">
        <v>2833</v>
      </c>
      <c r="CK39" s="182" t="s">
        <v>2721</v>
      </c>
      <c r="CL39" s="182" t="s">
        <v>2721</v>
      </c>
      <c r="CM39" s="182" t="s">
        <v>2833</v>
      </c>
      <c r="CN39" s="182" t="s">
        <v>2721</v>
      </c>
      <c r="CO39" s="182" t="s">
        <v>2721</v>
      </c>
      <c r="CP39" s="182" t="s">
        <v>2833</v>
      </c>
      <c r="CQ39" s="182" t="s">
        <v>2721</v>
      </c>
      <c r="CR39" s="182" t="s">
        <v>2721</v>
      </c>
      <c r="CS39" s="182" t="s">
        <v>2833</v>
      </c>
      <c r="CT39" s="182" t="s">
        <v>2721</v>
      </c>
      <c r="CU39" s="182" t="s">
        <v>2721</v>
      </c>
      <c r="CV39" s="182" t="s">
        <v>2833</v>
      </c>
      <c r="CW39" s="182" t="s">
        <v>2721</v>
      </c>
      <c r="CX39" s="182" t="s">
        <v>2721</v>
      </c>
      <c r="CY39" s="182" t="s">
        <v>2833</v>
      </c>
      <c r="CZ39" s="182" t="s">
        <v>2721</v>
      </c>
      <c r="DA39" s="182" t="s">
        <v>2721</v>
      </c>
      <c r="DB39" s="182" t="s">
        <v>2833</v>
      </c>
      <c r="DC39" s="182" t="s">
        <v>2721</v>
      </c>
      <c r="DD39" s="182" t="s">
        <v>2721</v>
      </c>
      <c r="DE39" s="182" t="s">
        <v>2833</v>
      </c>
      <c r="DF39" s="182" t="s">
        <v>2721</v>
      </c>
      <c r="DG39" s="182" t="s">
        <v>2721</v>
      </c>
      <c r="DH39" s="182" t="s">
        <v>2833</v>
      </c>
      <c r="DI39" s="182" t="s">
        <v>2721</v>
      </c>
      <c r="DJ39" s="182" t="s">
        <v>2721</v>
      </c>
      <c r="DK39" s="182" t="s">
        <v>2833</v>
      </c>
      <c r="DL39" s="182" t="s">
        <v>2721</v>
      </c>
      <c r="DM39" s="182" t="s">
        <v>2721</v>
      </c>
      <c r="DN39" s="182" t="s">
        <v>2833</v>
      </c>
      <c r="DO39" s="182" t="s">
        <v>2721</v>
      </c>
      <c r="DP39" s="182" t="s">
        <v>2721</v>
      </c>
      <c r="DQ39" s="182" t="s">
        <v>2833</v>
      </c>
      <c r="DR39" s="182" t="s">
        <v>2721</v>
      </c>
      <c r="DS39" s="182" t="s">
        <v>2721</v>
      </c>
      <c r="DT39" s="182" t="s">
        <v>2833</v>
      </c>
      <c r="DU39" s="182" t="s">
        <v>2721</v>
      </c>
      <c r="DV39" s="182" t="s">
        <v>2721</v>
      </c>
      <c r="DW39" s="182" t="s">
        <v>2833</v>
      </c>
      <c r="DX39" s="182" t="s">
        <v>2721</v>
      </c>
      <c r="DY39" s="182" t="s">
        <v>2721</v>
      </c>
      <c r="DZ39" s="182" t="s">
        <v>2833</v>
      </c>
      <c r="EA39" s="182" t="s">
        <v>2721</v>
      </c>
      <c r="EB39" s="182" t="s">
        <v>2721</v>
      </c>
      <c r="EC39" s="182" t="s">
        <v>2833</v>
      </c>
      <c r="ED39" s="182" t="s">
        <v>2721</v>
      </c>
      <c r="EE39" s="182" t="s">
        <v>2721</v>
      </c>
      <c r="EF39" s="182" t="s">
        <v>2833</v>
      </c>
      <c r="EG39" s="182" t="s">
        <v>2721</v>
      </c>
      <c r="EH39" s="182" t="s">
        <v>2721</v>
      </c>
      <c r="EI39" s="182" t="s">
        <v>2833</v>
      </c>
      <c r="EJ39" s="182" t="s">
        <v>2721</v>
      </c>
      <c r="EK39" s="182" t="s">
        <v>2721</v>
      </c>
      <c r="EL39" s="182" t="s">
        <v>2833</v>
      </c>
      <c r="EM39" s="182" t="s">
        <v>2721</v>
      </c>
      <c r="EN39" s="182" t="s">
        <v>2721</v>
      </c>
      <c r="EO39" s="182" t="s">
        <v>2833</v>
      </c>
      <c r="EP39" s="182" t="s">
        <v>2721</v>
      </c>
      <c r="EQ39" s="182" t="s">
        <v>2721</v>
      </c>
      <c r="ER39" s="182" t="s">
        <v>2833</v>
      </c>
      <c r="ES39" s="182" t="s">
        <v>2721</v>
      </c>
      <c r="ET39" s="182" t="s">
        <v>2721</v>
      </c>
    </row>
    <row r="40" spans="1:150" x14ac:dyDescent="0.3">
      <c r="A40" s="1"/>
      <c r="B40" s="183" t="s">
        <v>2978</v>
      </c>
      <c r="C40" s="183" t="s">
        <v>95</v>
      </c>
      <c r="D40" s="183" t="s">
        <v>109</v>
      </c>
      <c r="E40" s="183" t="s">
        <v>2979</v>
      </c>
      <c r="F40" s="183" t="s">
        <v>2980</v>
      </c>
      <c r="G40" s="184" t="s">
        <v>2833</v>
      </c>
      <c r="H40" s="184" t="s">
        <v>2721</v>
      </c>
      <c r="I40" s="184" t="s">
        <v>2721</v>
      </c>
      <c r="J40" s="184" t="s">
        <v>2833</v>
      </c>
      <c r="K40" s="184" t="s">
        <v>2721</v>
      </c>
      <c r="L40" s="184" t="s">
        <v>2721</v>
      </c>
      <c r="M40" s="184" t="s">
        <v>2833</v>
      </c>
      <c r="N40" s="184" t="s">
        <v>2721</v>
      </c>
      <c r="O40" s="184" t="s">
        <v>2721</v>
      </c>
      <c r="P40" s="184" t="s">
        <v>2833</v>
      </c>
      <c r="Q40" s="184" t="s">
        <v>2721</v>
      </c>
      <c r="R40" s="184" t="s">
        <v>2721</v>
      </c>
      <c r="S40" s="184" t="s">
        <v>2833</v>
      </c>
      <c r="T40" s="184" t="s">
        <v>2721</v>
      </c>
      <c r="U40" s="184" t="s">
        <v>2721</v>
      </c>
      <c r="V40" s="184" t="s">
        <v>2833</v>
      </c>
      <c r="W40" s="184" t="s">
        <v>2721</v>
      </c>
      <c r="X40" s="184" t="s">
        <v>2721</v>
      </c>
      <c r="Y40" s="184" t="s">
        <v>2833</v>
      </c>
      <c r="Z40" s="184" t="s">
        <v>2721</v>
      </c>
      <c r="AA40" s="184" t="s">
        <v>2721</v>
      </c>
      <c r="AB40" s="184" t="s">
        <v>2833</v>
      </c>
      <c r="AC40" s="184" t="s">
        <v>2721</v>
      </c>
      <c r="AD40" s="184" t="s">
        <v>2721</v>
      </c>
      <c r="AE40" s="184" t="s">
        <v>2833</v>
      </c>
      <c r="AF40" s="184" t="s">
        <v>2721</v>
      </c>
      <c r="AG40" s="184" t="s">
        <v>2721</v>
      </c>
      <c r="AH40" s="184" t="s">
        <v>2833</v>
      </c>
      <c r="AI40" s="184" t="s">
        <v>2721</v>
      </c>
      <c r="AJ40" s="184" t="s">
        <v>2721</v>
      </c>
      <c r="AK40" s="184" t="s">
        <v>2833</v>
      </c>
      <c r="AL40" s="184" t="s">
        <v>2721</v>
      </c>
      <c r="AM40" s="184" t="s">
        <v>2721</v>
      </c>
      <c r="AN40" s="184" t="s">
        <v>2833</v>
      </c>
      <c r="AO40" s="184" t="s">
        <v>2721</v>
      </c>
      <c r="AP40" s="184" t="s">
        <v>2721</v>
      </c>
      <c r="AQ40" s="184" t="s">
        <v>2833</v>
      </c>
      <c r="AR40" s="184" t="s">
        <v>2721</v>
      </c>
      <c r="AS40" s="184" t="s">
        <v>2721</v>
      </c>
      <c r="AT40" s="184" t="s">
        <v>2833</v>
      </c>
      <c r="AU40" s="184" t="s">
        <v>2721</v>
      </c>
      <c r="AV40" s="184" t="s">
        <v>2721</v>
      </c>
      <c r="AW40" s="184" t="s">
        <v>2833</v>
      </c>
      <c r="AX40" s="184" t="s">
        <v>2721</v>
      </c>
      <c r="AY40" s="184" t="s">
        <v>2721</v>
      </c>
      <c r="AZ40" s="184" t="s">
        <v>2833</v>
      </c>
      <c r="BA40" s="184" t="s">
        <v>2721</v>
      </c>
      <c r="BB40" s="184" t="s">
        <v>2721</v>
      </c>
      <c r="BC40" s="184" t="s">
        <v>2833</v>
      </c>
      <c r="BD40" s="184" t="s">
        <v>2721</v>
      </c>
      <c r="BE40" s="184" t="s">
        <v>2721</v>
      </c>
      <c r="BF40" s="184" t="s">
        <v>2833</v>
      </c>
      <c r="BG40" s="184" t="s">
        <v>2721</v>
      </c>
      <c r="BH40" s="184" t="s">
        <v>2721</v>
      </c>
      <c r="BI40" s="184" t="s">
        <v>2833</v>
      </c>
      <c r="BJ40" s="184" t="s">
        <v>2721</v>
      </c>
      <c r="BK40" s="184" t="s">
        <v>2721</v>
      </c>
      <c r="BL40" s="184" t="s">
        <v>2833</v>
      </c>
      <c r="BM40" s="184" t="s">
        <v>2721</v>
      </c>
      <c r="BN40" s="184" t="s">
        <v>2721</v>
      </c>
      <c r="BO40" s="184" t="s">
        <v>2833</v>
      </c>
      <c r="BP40" s="184" t="s">
        <v>2721</v>
      </c>
      <c r="BQ40" s="184" t="s">
        <v>2721</v>
      </c>
      <c r="BR40" s="184" t="s">
        <v>2833</v>
      </c>
      <c r="BS40" s="184" t="s">
        <v>2721</v>
      </c>
      <c r="BT40" s="184" t="s">
        <v>2721</v>
      </c>
      <c r="BU40" s="184" t="s">
        <v>2833</v>
      </c>
      <c r="BV40" s="184" t="s">
        <v>2721</v>
      </c>
      <c r="BW40" s="184" t="s">
        <v>2721</v>
      </c>
      <c r="BX40" s="184" t="s">
        <v>2833</v>
      </c>
      <c r="BY40" s="184" t="s">
        <v>2721</v>
      </c>
      <c r="BZ40" s="184" t="s">
        <v>2721</v>
      </c>
      <c r="CA40" s="184" t="s">
        <v>2833</v>
      </c>
      <c r="CB40" s="184" t="s">
        <v>2721</v>
      </c>
      <c r="CC40" s="184" t="s">
        <v>2721</v>
      </c>
      <c r="CD40" s="184" t="s">
        <v>2833</v>
      </c>
      <c r="CE40" s="184" t="s">
        <v>2721</v>
      </c>
      <c r="CF40" s="184" t="s">
        <v>2721</v>
      </c>
      <c r="CG40" s="184" t="s">
        <v>2833</v>
      </c>
      <c r="CH40" s="184" t="s">
        <v>2721</v>
      </c>
      <c r="CI40" s="184" t="s">
        <v>2721</v>
      </c>
      <c r="CJ40" s="184" t="s">
        <v>2833</v>
      </c>
      <c r="CK40" s="184" t="s">
        <v>2721</v>
      </c>
      <c r="CL40" s="184" t="s">
        <v>2721</v>
      </c>
      <c r="CM40" s="184" t="s">
        <v>2833</v>
      </c>
      <c r="CN40" s="184" t="s">
        <v>2721</v>
      </c>
      <c r="CO40" s="184" t="s">
        <v>2721</v>
      </c>
      <c r="CP40" s="184" t="s">
        <v>2833</v>
      </c>
      <c r="CQ40" s="184" t="s">
        <v>2721</v>
      </c>
      <c r="CR40" s="184" t="s">
        <v>2721</v>
      </c>
      <c r="CS40" s="184" t="s">
        <v>2833</v>
      </c>
      <c r="CT40" s="184" t="s">
        <v>2721</v>
      </c>
      <c r="CU40" s="184" t="s">
        <v>2721</v>
      </c>
      <c r="CV40" s="184" t="s">
        <v>2833</v>
      </c>
      <c r="CW40" s="184" t="s">
        <v>2721</v>
      </c>
      <c r="CX40" s="184" t="s">
        <v>2721</v>
      </c>
      <c r="CY40" s="184" t="s">
        <v>2833</v>
      </c>
      <c r="CZ40" s="184" t="s">
        <v>2721</v>
      </c>
      <c r="DA40" s="184" t="s">
        <v>2721</v>
      </c>
      <c r="DB40" s="184" t="s">
        <v>2833</v>
      </c>
      <c r="DC40" s="184" t="s">
        <v>2721</v>
      </c>
      <c r="DD40" s="184" t="s">
        <v>2721</v>
      </c>
      <c r="DE40" s="184" t="s">
        <v>2833</v>
      </c>
      <c r="DF40" s="184" t="s">
        <v>2721</v>
      </c>
      <c r="DG40" s="184" t="s">
        <v>2721</v>
      </c>
      <c r="DH40" s="184" t="s">
        <v>2833</v>
      </c>
      <c r="DI40" s="184" t="s">
        <v>2721</v>
      </c>
      <c r="DJ40" s="184" t="s">
        <v>2721</v>
      </c>
      <c r="DK40" s="184" t="s">
        <v>2833</v>
      </c>
      <c r="DL40" s="184" t="s">
        <v>2721</v>
      </c>
      <c r="DM40" s="184" t="s">
        <v>2721</v>
      </c>
      <c r="DN40" s="184" t="s">
        <v>2833</v>
      </c>
      <c r="DO40" s="184" t="s">
        <v>2721</v>
      </c>
      <c r="DP40" s="184" t="s">
        <v>2721</v>
      </c>
      <c r="DQ40" s="184" t="s">
        <v>2833</v>
      </c>
      <c r="DR40" s="184" t="s">
        <v>2721</v>
      </c>
      <c r="DS40" s="184" t="s">
        <v>2721</v>
      </c>
      <c r="DT40" s="184" t="s">
        <v>2833</v>
      </c>
      <c r="DU40" s="184" t="s">
        <v>2721</v>
      </c>
      <c r="DV40" s="184" t="s">
        <v>2721</v>
      </c>
      <c r="DW40" s="184" t="s">
        <v>2833</v>
      </c>
      <c r="DX40" s="184" t="s">
        <v>2721</v>
      </c>
      <c r="DY40" s="184" t="s">
        <v>2721</v>
      </c>
      <c r="DZ40" s="184" t="s">
        <v>2833</v>
      </c>
      <c r="EA40" s="184" t="s">
        <v>2721</v>
      </c>
      <c r="EB40" s="184" t="s">
        <v>2721</v>
      </c>
      <c r="EC40" s="184" t="s">
        <v>2833</v>
      </c>
      <c r="ED40" s="184" t="s">
        <v>2721</v>
      </c>
      <c r="EE40" s="184" t="s">
        <v>2721</v>
      </c>
      <c r="EF40" s="184" t="s">
        <v>2833</v>
      </c>
      <c r="EG40" s="184" t="s">
        <v>2721</v>
      </c>
      <c r="EH40" s="184" t="s">
        <v>2721</v>
      </c>
      <c r="EI40" s="184" t="s">
        <v>2833</v>
      </c>
      <c r="EJ40" s="184" t="s">
        <v>2721</v>
      </c>
      <c r="EK40" s="184" t="s">
        <v>2721</v>
      </c>
      <c r="EL40" s="184" t="s">
        <v>2833</v>
      </c>
      <c r="EM40" s="184" t="s">
        <v>2721</v>
      </c>
      <c r="EN40" s="184" t="s">
        <v>2721</v>
      </c>
      <c r="EO40" s="184" t="s">
        <v>2833</v>
      </c>
      <c r="EP40" s="184" t="s">
        <v>2721</v>
      </c>
      <c r="EQ40" s="184" t="s">
        <v>2721</v>
      </c>
      <c r="ER40" s="184" t="s">
        <v>2833</v>
      </c>
      <c r="ES40" s="184" t="s">
        <v>2721</v>
      </c>
      <c r="ET40" s="184" t="s">
        <v>2721</v>
      </c>
    </row>
    <row r="41" spans="1:150" x14ac:dyDescent="0.3">
      <c r="A41" s="1"/>
      <c r="B41" s="183" t="s">
        <v>2981</v>
      </c>
      <c r="C41" s="183" t="s">
        <v>95</v>
      </c>
      <c r="D41" s="183" t="s">
        <v>109</v>
      </c>
      <c r="E41" s="183" t="s">
        <v>2982</v>
      </c>
      <c r="F41" s="183" t="s">
        <v>2983</v>
      </c>
      <c r="G41" s="184" t="s">
        <v>2833</v>
      </c>
      <c r="H41" s="184" t="s">
        <v>2721</v>
      </c>
      <c r="I41" s="184" t="s">
        <v>2721</v>
      </c>
      <c r="J41" s="184" t="s">
        <v>2833</v>
      </c>
      <c r="K41" s="184" t="s">
        <v>2721</v>
      </c>
      <c r="L41" s="184" t="s">
        <v>2721</v>
      </c>
      <c r="M41" s="184" t="s">
        <v>2833</v>
      </c>
      <c r="N41" s="184" t="s">
        <v>2721</v>
      </c>
      <c r="O41" s="184" t="s">
        <v>2721</v>
      </c>
      <c r="P41" s="184" t="s">
        <v>2833</v>
      </c>
      <c r="Q41" s="184" t="s">
        <v>2721</v>
      </c>
      <c r="R41" s="184" t="s">
        <v>2721</v>
      </c>
      <c r="S41" s="184" t="s">
        <v>2833</v>
      </c>
      <c r="T41" s="184" t="s">
        <v>2721</v>
      </c>
      <c r="U41" s="184" t="s">
        <v>2721</v>
      </c>
      <c r="V41" s="184" t="s">
        <v>2833</v>
      </c>
      <c r="W41" s="184" t="s">
        <v>2721</v>
      </c>
      <c r="X41" s="184" t="s">
        <v>2721</v>
      </c>
      <c r="Y41" s="184" t="s">
        <v>2833</v>
      </c>
      <c r="Z41" s="184" t="s">
        <v>2721</v>
      </c>
      <c r="AA41" s="184" t="s">
        <v>2721</v>
      </c>
      <c r="AB41" s="184" t="s">
        <v>2833</v>
      </c>
      <c r="AC41" s="184" t="s">
        <v>2721</v>
      </c>
      <c r="AD41" s="184" t="s">
        <v>2721</v>
      </c>
      <c r="AE41" s="184" t="s">
        <v>2833</v>
      </c>
      <c r="AF41" s="184" t="s">
        <v>2721</v>
      </c>
      <c r="AG41" s="184" t="s">
        <v>2721</v>
      </c>
      <c r="AH41" s="184" t="s">
        <v>2833</v>
      </c>
      <c r="AI41" s="184" t="s">
        <v>2721</v>
      </c>
      <c r="AJ41" s="184" t="s">
        <v>2721</v>
      </c>
      <c r="AK41" s="184" t="s">
        <v>2833</v>
      </c>
      <c r="AL41" s="184" t="s">
        <v>2721</v>
      </c>
      <c r="AM41" s="184" t="s">
        <v>2721</v>
      </c>
      <c r="AN41" s="184" t="s">
        <v>2833</v>
      </c>
      <c r="AO41" s="184" t="s">
        <v>2721</v>
      </c>
      <c r="AP41" s="184" t="s">
        <v>2721</v>
      </c>
      <c r="AQ41" s="184" t="s">
        <v>2833</v>
      </c>
      <c r="AR41" s="184" t="s">
        <v>2721</v>
      </c>
      <c r="AS41" s="184" t="s">
        <v>2721</v>
      </c>
      <c r="AT41" s="184" t="s">
        <v>2833</v>
      </c>
      <c r="AU41" s="184" t="s">
        <v>2721</v>
      </c>
      <c r="AV41" s="184" t="s">
        <v>2721</v>
      </c>
      <c r="AW41" s="184" t="s">
        <v>2833</v>
      </c>
      <c r="AX41" s="184" t="s">
        <v>2721</v>
      </c>
      <c r="AY41" s="184" t="s">
        <v>2721</v>
      </c>
      <c r="AZ41" s="184" t="s">
        <v>2833</v>
      </c>
      <c r="BA41" s="184" t="s">
        <v>2721</v>
      </c>
      <c r="BB41" s="184" t="s">
        <v>2721</v>
      </c>
      <c r="BC41" s="184" t="s">
        <v>2833</v>
      </c>
      <c r="BD41" s="184" t="s">
        <v>2721</v>
      </c>
      <c r="BE41" s="184" t="s">
        <v>2721</v>
      </c>
      <c r="BF41" s="184" t="s">
        <v>2833</v>
      </c>
      <c r="BG41" s="184" t="s">
        <v>2721</v>
      </c>
      <c r="BH41" s="184" t="s">
        <v>2721</v>
      </c>
      <c r="BI41" s="184" t="s">
        <v>2833</v>
      </c>
      <c r="BJ41" s="184" t="s">
        <v>2721</v>
      </c>
      <c r="BK41" s="184" t="s">
        <v>2721</v>
      </c>
      <c r="BL41" s="184" t="s">
        <v>2833</v>
      </c>
      <c r="BM41" s="184" t="s">
        <v>2721</v>
      </c>
      <c r="BN41" s="184" t="s">
        <v>2721</v>
      </c>
      <c r="BO41" s="184" t="s">
        <v>2833</v>
      </c>
      <c r="BP41" s="184" t="s">
        <v>2721</v>
      </c>
      <c r="BQ41" s="184" t="s">
        <v>2721</v>
      </c>
      <c r="BR41" s="184" t="s">
        <v>2833</v>
      </c>
      <c r="BS41" s="184" t="s">
        <v>2721</v>
      </c>
      <c r="BT41" s="184" t="s">
        <v>2721</v>
      </c>
      <c r="BU41" s="184" t="s">
        <v>2833</v>
      </c>
      <c r="BV41" s="184" t="s">
        <v>2721</v>
      </c>
      <c r="BW41" s="184" t="s">
        <v>2721</v>
      </c>
      <c r="BX41" s="184" t="s">
        <v>2833</v>
      </c>
      <c r="BY41" s="184" t="s">
        <v>2721</v>
      </c>
      <c r="BZ41" s="184" t="s">
        <v>2721</v>
      </c>
      <c r="CA41" s="184" t="s">
        <v>2833</v>
      </c>
      <c r="CB41" s="184" t="s">
        <v>2721</v>
      </c>
      <c r="CC41" s="184" t="s">
        <v>2721</v>
      </c>
      <c r="CD41" s="184" t="s">
        <v>2833</v>
      </c>
      <c r="CE41" s="184" t="s">
        <v>2721</v>
      </c>
      <c r="CF41" s="184" t="s">
        <v>2721</v>
      </c>
      <c r="CG41" s="184" t="s">
        <v>2833</v>
      </c>
      <c r="CH41" s="184" t="s">
        <v>2721</v>
      </c>
      <c r="CI41" s="184" t="s">
        <v>2721</v>
      </c>
      <c r="CJ41" s="184" t="s">
        <v>2833</v>
      </c>
      <c r="CK41" s="184" t="s">
        <v>2721</v>
      </c>
      <c r="CL41" s="184" t="s">
        <v>2721</v>
      </c>
      <c r="CM41" s="184" t="s">
        <v>2833</v>
      </c>
      <c r="CN41" s="184" t="s">
        <v>2721</v>
      </c>
      <c r="CO41" s="184" t="s">
        <v>2721</v>
      </c>
      <c r="CP41" s="184" t="s">
        <v>2833</v>
      </c>
      <c r="CQ41" s="184" t="s">
        <v>2721</v>
      </c>
      <c r="CR41" s="184" t="s">
        <v>2721</v>
      </c>
      <c r="CS41" s="184" t="s">
        <v>2833</v>
      </c>
      <c r="CT41" s="184" t="s">
        <v>2721</v>
      </c>
      <c r="CU41" s="184" t="s">
        <v>2721</v>
      </c>
      <c r="CV41" s="184" t="s">
        <v>2833</v>
      </c>
      <c r="CW41" s="184" t="s">
        <v>2721</v>
      </c>
      <c r="CX41" s="184" t="s">
        <v>2721</v>
      </c>
      <c r="CY41" s="184" t="s">
        <v>2833</v>
      </c>
      <c r="CZ41" s="184" t="s">
        <v>2721</v>
      </c>
      <c r="DA41" s="184" t="s">
        <v>2721</v>
      </c>
      <c r="DB41" s="184" t="s">
        <v>2833</v>
      </c>
      <c r="DC41" s="184" t="s">
        <v>2721</v>
      </c>
      <c r="DD41" s="184" t="s">
        <v>2721</v>
      </c>
      <c r="DE41" s="184" t="s">
        <v>2833</v>
      </c>
      <c r="DF41" s="184" t="s">
        <v>2721</v>
      </c>
      <c r="DG41" s="184" t="s">
        <v>2721</v>
      </c>
      <c r="DH41" s="184" t="s">
        <v>2833</v>
      </c>
      <c r="DI41" s="184" t="s">
        <v>2721</v>
      </c>
      <c r="DJ41" s="184" t="s">
        <v>2721</v>
      </c>
      <c r="DK41" s="184" t="s">
        <v>2833</v>
      </c>
      <c r="DL41" s="184" t="s">
        <v>2721</v>
      </c>
      <c r="DM41" s="184" t="s">
        <v>2721</v>
      </c>
      <c r="DN41" s="184" t="s">
        <v>2833</v>
      </c>
      <c r="DO41" s="184" t="s">
        <v>2721</v>
      </c>
      <c r="DP41" s="184" t="s">
        <v>2721</v>
      </c>
      <c r="DQ41" s="184" t="s">
        <v>2833</v>
      </c>
      <c r="DR41" s="184" t="s">
        <v>2721</v>
      </c>
      <c r="DS41" s="184" t="s">
        <v>2721</v>
      </c>
      <c r="DT41" s="184" t="s">
        <v>2833</v>
      </c>
      <c r="DU41" s="184" t="s">
        <v>2721</v>
      </c>
      <c r="DV41" s="184" t="s">
        <v>2721</v>
      </c>
      <c r="DW41" s="184" t="s">
        <v>2833</v>
      </c>
      <c r="DX41" s="184" t="s">
        <v>2721</v>
      </c>
      <c r="DY41" s="184" t="s">
        <v>2721</v>
      </c>
      <c r="DZ41" s="184" t="s">
        <v>2833</v>
      </c>
      <c r="EA41" s="184" t="s">
        <v>2721</v>
      </c>
      <c r="EB41" s="184" t="s">
        <v>2721</v>
      </c>
      <c r="EC41" s="184" t="s">
        <v>2833</v>
      </c>
      <c r="ED41" s="184" t="s">
        <v>2721</v>
      </c>
      <c r="EE41" s="184" t="s">
        <v>2721</v>
      </c>
      <c r="EF41" s="184" t="s">
        <v>2833</v>
      </c>
      <c r="EG41" s="184" t="s">
        <v>2721</v>
      </c>
      <c r="EH41" s="184" t="s">
        <v>2721</v>
      </c>
      <c r="EI41" s="184" t="s">
        <v>2833</v>
      </c>
      <c r="EJ41" s="184" t="s">
        <v>2721</v>
      </c>
      <c r="EK41" s="184" t="s">
        <v>2721</v>
      </c>
      <c r="EL41" s="184" t="s">
        <v>2833</v>
      </c>
      <c r="EM41" s="184" t="s">
        <v>2721</v>
      </c>
      <c r="EN41" s="184" t="s">
        <v>2721</v>
      </c>
      <c r="EO41" s="184" t="s">
        <v>2833</v>
      </c>
      <c r="EP41" s="184" t="s">
        <v>2721</v>
      </c>
      <c r="EQ41" s="184" t="s">
        <v>2721</v>
      </c>
      <c r="ER41" s="184" t="s">
        <v>2833</v>
      </c>
      <c r="ES41" s="184" t="s">
        <v>2721</v>
      </c>
      <c r="ET41" s="184" t="s">
        <v>2721</v>
      </c>
    </row>
    <row r="42" spans="1:150" x14ac:dyDescent="0.3">
      <c r="A42" s="1"/>
      <c r="B42" s="183" t="s">
        <v>2984</v>
      </c>
      <c r="C42" s="183" t="s">
        <v>95</v>
      </c>
      <c r="D42" s="183" t="s">
        <v>109</v>
      </c>
      <c r="E42" s="183" t="s">
        <v>2985</v>
      </c>
      <c r="F42" s="183" t="s">
        <v>2986</v>
      </c>
      <c r="G42" s="184" t="s">
        <v>2833</v>
      </c>
      <c r="H42" s="184" t="s">
        <v>2721</v>
      </c>
      <c r="I42" s="184" t="s">
        <v>2721</v>
      </c>
      <c r="J42" s="184" t="s">
        <v>2833</v>
      </c>
      <c r="K42" s="184" t="s">
        <v>2721</v>
      </c>
      <c r="L42" s="184" t="s">
        <v>2721</v>
      </c>
      <c r="M42" s="184" t="s">
        <v>2833</v>
      </c>
      <c r="N42" s="184" t="s">
        <v>2721</v>
      </c>
      <c r="O42" s="184" t="s">
        <v>2721</v>
      </c>
      <c r="P42" s="184" t="s">
        <v>2833</v>
      </c>
      <c r="Q42" s="184" t="s">
        <v>2721</v>
      </c>
      <c r="R42" s="184" t="s">
        <v>2721</v>
      </c>
      <c r="S42" s="184" t="s">
        <v>2833</v>
      </c>
      <c r="T42" s="184" t="s">
        <v>2721</v>
      </c>
      <c r="U42" s="184" t="s">
        <v>2721</v>
      </c>
      <c r="V42" s="184" t="s">
        <v>2833</v>
      </c>
      <c r="W42" s="184" t="s">
        <v>2721</v>
      </c>
      <c r="X42" s="184" t="s">
        <v>2721</v>
      </c>
      <c r="Y42" s="184" t="s">
        <v>2833</v>
      </c>
      <c r="Z42" s="184" t="s">
        <v>2721</v>
      </c>
      <c r="AA42" s="184" t="s">
        <v>2721</v>
      </c>
      <c r="AB42" s="184" t="s">
        <v>2833</v>
      </c>
      <c r="AC42" s="184" t="s">
        <v>2721</v>
      </c>
      <c r="AD42" s="184" t="s">
        <v>2721</v>
      </c>
      <c r="AE42" s="184" t="s">
        <v>2833</v>
      </c>
      <c r="AF42" s="184" t="s">
        <v>2721</v>
      </c>
      <c r="AG42" s="184" t="s">
        <v>2721</v>
      </c>
      <c r="AH42" s="184" t="s">
        <v>2833</v>
      </c>
      <c r="AI42" s="184" t="s">
        <v>2721</v>
      </c>
      <c r="AJ42" s="184" t="s">
        <v>2721</v>
      </c>
      <c r="AK42" s="184" t="s">
        <v>2833</v>
      </c>
      <c r="AL42" s="184" t="s">
        <v>2721</v>
      </c>
      <c r="AM42" s="184" t="s">
        <v>2721</v>
      </c>
      <c r="AN42" s="184" t="s">
        <v>2833</v>
      </c>
      <c r="AO42" s="184" t="s">
        <v>2721</v>
      </c>
      <c r="AP42" s="184" t="s">
        <v>2721</v>
      </c>
      <c r="AQ42" s="184" t="s">
        <v>2833</v>
      </c>
      <c r="AR42" s="184" t="s">
        <v>2721</v>
      </c>
      <c r="AS42" s="184" t="s">
        <v>2721</v>
      </c>
      <c r="AT42" s="184" t="s">
        <v>2833</v>
      </c>
      <c r="AU42" s="184" t="s">
        <v>2721</v>
      </c>
      <c r="AV42" s="184" t="s">
        <v>2721</v>
      </c>
      <c r="AW42" s="184" t="s">
        <v>2833</v>
      </c>
      <c r="AX42" s="184" t="s">
        <v>2721</v>
      </c>
      <c r="AY42" s="184" t="s">
        <v>2721</v>
      </c>
      <c r="AZ42" s="184" t="s">
        <v>2833</v>
      </c>
      <c r="BA42" s="184" t="s">
        <v>2721</v>
      </c>
      <c r="BB42" s="184" t="s">
        <v>2721</v>
      </c>
      <c r="BC42" s="184" t="s">
        <v>2833</v>
      </c>
      <c r="BD42" s="184" t="s">
        <v>2721</v>
      </c>
      <c r="BE42" s="184" t="s">
        <v>2721</v>
      </c>
      <c r="BF42" s="184" t="s">
        <v>2833</v>
      </c>
      <c r="BG42" s="184" t="s">
        <v>2721</v>
      </c>
      <c r="BH42" s="184" t="s">
        <v>2721</v>
      </c>
      <c r="BI42" s="184" t="s">
        <v>2833</v>
      </c>
      <c r="BJ42" s="184" t="s">
        <v>2721</v>
      </c>
      <c r="BK42" s="184" t="s">
        <v>2721</v>
      </c>
      <c r="BL42" s="184" t="s">
        <v>2833</v>
      </c>
      <c r="BM42" s="184" t="s">
        <v>2721</v>
      </c>
      <c r="BN42" s="184" t="s">
        <v>2721</v>
      </c>
      <c r="BO42" s="184" t="s">
        <v>2833</v>
      </c>
      <c r="BP42" s="184" t="s">
        <v>2721</v>
      </c>
      <c r="BQ42" s="184" t="s">
        <v>2721</v>
      </c>
      <c r="BR42" s="184" t="s">
        <v>2833</v>
      </c>
      <c r="BS42" s="184" t="s">
        <v>2721</v>
      </c>
      <c r="BT42" s="184" t="s">
        <v>2721</v>
      </c>
      <c r="BU42" s="184" t="s">
        <v>2833</v>
      </c>
      <c r="BV42" s="184" t="s">
        <v>2721</v>
      </c>
      <c r="BW42" s="184" t="s">
        <v>2721</v>
      </c>
      <c r="BX42" s="184" t="s">
        <v>2833</v>
      </c>
      <c r="BY42" s="184" t="s">
        <v>2721</v>
      </c>
      <c r="BZ42" s="184" t="s">
        <v>2721</v>
      </c>
      <c r="CA42" s="184" t="s">
        <v>2833</v>
      </c>
      <c r="CB42" s="184" t="s">
        <v>2721</v>
      </c>
      <c r="CC42" s="184" t="s">
        <v>2721</v>
      </c>
      <c r="CD42" s="184" t="s">
        <v>2833</v>
      </c>
      <c r="CE42" s="184" t="s">
        <v>2721</v>
      </c>
      <c r="CF42" s="184" t="s">
        <v>2721</v>
      </c>
      <c r="CG42" s="184" t="s">
        <v>2833</v>
      </c>
      <c r="CH42" s="184" t="s">
        <v>2721</v>
      </c>
      <c r="CI42" s="184" t="s">
        <v>2721</v>
      </c>
      <c r="CJ42" s="184" t="s">
        <v>2833</v>
      </c>
      <c r="CK42" s="184" t="s">
        <v>2721</v>
      </c>
      <c r="CL42" s="184" t="s">
        <v>2721</v>
      </c>
      <c r="CM42" s="184" t="s">
        <v>2833</v>
      </c>
      <c r="CN42" s="184" t="s">
        <v>2721</v>
      </c>
      <c r="CO42" s="184" t="s">
        <v>2721</v>
      </c>
      <c r="CP42" s="184" t="s">
        <v>2833</v>
      </c>
      <c r="CQ42" s="184" t="s">
        <v>2721</v>
      </c>
      <c r="CR42" s="184" t="s">
        <v>2721</v>
      </c>
      <c r="CS42" s="184" t="s">
        <v>2833</v>
      </c>
      <c r="CT42" s="184" t="s">
        <v>2721</v>
      </c>
      <c r="CU42" s="184" t="s">
        <v>2721</v>
      </c>
      <c r="CV42" s="184" t="s">
        <v>2833</v>
      </c>
      <c r="CW42" s="184" t="s">
        <v>2721</v>
      </c>
      <c r="CX42" s="184" t="s">
        <v>2721</v>
      </c>
      <c r="CY42" s="184" t="s">
        <v>2833</v>
      </c>
      <c r="CZ42" s="184" t="s">
        <v>2721</v>
      </c>
      <c r="DA42" s="184" t="s">
        <v>2721</v>
      </c>
      <c r="DB42" s="184" t="s">
        <v>2833</v>
      </c>
      <c r="DC42" s="184" t="s">
        <v>2721</v>
      </c>
      <c r="DD42" s="184" t="s">
        <v>2721</v>
      </c>
      <c r="DE42" s="184" t="s">
        <v>2833</v>
      </c>
      <c r="DF42" s="184" t="s">
        <v>2721</v>
      </c>
      <c r="DG42" s="184" t="s">
        <v>2721</v>
      </c>
      <c r="DH42" s="184" t="s">
        <v>2833</v>
      </c>
      <c r="DI42" s="184" t="s">
        <v>2721</v>
      </c>
      <c r="DJ42" s="184" t="s">
        <v>2721</v>
      </c>
      <c r="DK42" s="184" t="s">
        <v>2833</v>
      </c>
      <c r="DL42" s="184" t="s">
        <v>2721</v>
      </c>
      <c r="DM42" s="184" t="s">
        <v>2721</v>
      </c>
      <c r="DN42" s="184" t="s">
        <v>2833</v>
      </c>
      <c r="DO42" s="184" t="s">
        <v>2721</v>
      </c>
      <c r="DP42" s="184" t="s">
        <v>2721</v>
      </c>
      <c r="DQ42" s="184" t="s">
        <v>2833</v>
      </c>
      <c r="DR42" s="184" t="s">
        <v>2721</v>
      </c>
      <c r="DS42" s="184" t="s">
        <v>2721</v>
      </c>
      <c r="DT42" s="184" t="s">
        <v>2833</v>
      </c>
      <c r="DU42" s="184" t="s">
        <v>2721</v>
      </c>
      <c r="DV42" s="184" t="s">
        <v>2721</v>
      </c>
      <c r="DW42" s="184" t="s">
        <v>2833</v>
      </c>
      <c r="DX42" s="184" t="s">
        <v>2721</v>
      </c>
      <c r="DY42" s="184" t="s">
        <v>2721</v>
      </c>
      <c r="DZ42" s="184" t="s">
        <v>2833</v>
      </c>
      <c r="EA42" s="184" t="s">
        <v>2721</v>
      </c>
      <c r="EB42" s="184" t="s">
        <v>2721</v>
      </c>
      <c r="EC42" s="184" t="s">
        <v>2833</v>
      </c>
      <c r="ED42" s="184" t="s">
        <v>2721</v>
      </c>
      <c r="EE42" s="184" t="s">
        <v>2721</v>
      </c>
      <c r="EF42" s="184" t="s">
        <v>2833</v>
      </c>
      <c r="EG42" s="184" t="s">
        <v>2721</v>
      </c>
      <c r="EH42" s="184" t="s">
        <v>2721</v>
      </c>
      <c r="EI42" s="184" t="s">
        <v>2833</v>
      </c>
      <c r="EJ42" s="184" t="s">
        <v>2721</v>
      </c>
      <c r="EK42" s="184" t="s">
        <v>2721</v>
      </c>
      <c r="EL42" s="184" t="s">
        <v>2833</v>
      </c>
      <c r="EM42" s="184" t="s">
        <v>2721</v>
      </c>
      <c r="EN42" s="184" t="s">
        <v>2721</v>
      </c>
      <c r="EO42" s="184" t="s">
        <v>2833</v>
      </c>
      <c r="EP42" s="184" t="s">
        <v>2721</v>
      </c>
      <c r="EQ42" s="184" t="s">
        <v>2721</v>
      </c>
      <c r="ER42" s="184" t="s">
        <v>2833</v>
      </c>
      <c r="ES42" s="184" t="s">
        <v>2721</v>
      </c>
      <c r="ET42" s="184" t="s">
        <v>2721</v>
      </c>
    </row>
    <row r="43" spans="1:150" x14ac:dyDescent="0.3">
      <c r="A43" s="1"/>
      <c r="B43" s="182" t="s">
        <v>2987</v>
      </c>
      <c r="C43" s="182" t="s">
        <v>125</v>
      </c>
      <c r="D43" s="182" t="s">
        <v>126</v>
      </c>
      <c r="E43" s="182" t="s">
        <v>2988</v>
      </c>
      <c r="F43" s="182" t="s">
        <v>2989</v>
      </c>
      <c r="G43" s="182" t="s">
        <v>2833</v>
      </c>
      <c r="H43" s="182" t="s">
        <v>2990</v>
      </c>
      <c r="I43" s="182" t="s">
        <v>2991</v>
      </c>
      <c r="J43" s="182" t="s">
        <v>2833</v>
      </c>
      <c r="K43" s="182" t="s">
        <v>2992</v>
      </c>
      <c r="L43" s="182" t="s">
        <v>2721</v>
      </c>
      <c r="M43" s="182" t="s">
        <v>2833</v>
      </c>
      <c r="N43" s="182" t="s">
        <v>2993</v>
      </c>
      <c r="O43" s="182" t="s">
        <v>2994</v>
      </c>
      <c r="P43" s="182" t="s">
        <v>2833</v>
      </c>
      <c r="Q43" s="182" t="s">
        <v>2993</v>
      </c>
      <c r="R43" s="182" t="s">
        <v>2994</v>
      </c>
      <c r="S43" s="182" t="s">
        <v>2833</v>
      </c>
      <c r="T43" s="182" t="s">
        <v>2995</v>
      </c>
      <c r="U43" s="182" t="s">
        <v>2721</v>
      </c>
      <c r="V43" s="182" t="s">
        <v>2833</v>
      </c>
      <c r="W43" s="182" t="s">
        <v>2721</v>
      </c>
      <c r="X43" s="182" t="s">
        <v>2996</v>
      </c>
      <c r="Y43" s="182" t="s">
        <v>2833</v>
      </c>
      <c r="Z43" s="182" t="s">
        <v>2997</v>
      </c>
      <c r="AA43" s="182" t="s">
        <v>2721</v>
      </c>
      <c r="AB43" s="182" t="s">
        <v>2833</v>
      </c>
      <c r="AC43" s="182" t="s">
        <v>2998</v>
      </c>
      <c r="AD43" s="182" t="s">
        <v>2721</v>
      </c>
      <c r="AE43" s="182" t="s">
        <v>2833</v>
      </c>
      <c r="AF43" s="182" t="s">
        <v>2993</v>
      </c>
      <c r="AG43" s="182" t="s">
        <v>2994</v>
      </c>
      <c r="AH43" s="182" t="s">
        <v>2833</v>
      </c>
      <c r="AI43" s="182" t="s">
        <v>2721</v>
      </c>
      <c r="AJ43" s="182" t="s">
        <v>2996</v>
      </c>
      <c r="AK43" s="182" t="s">
        <v>2833</v>
      </c>
      <c r="AL43" s="182" t="s">
        <v>2721</v>
      </c>
      <c r="AM43" s="182" t="s">
        <v>2996</v>
      </c>
      <c r="AN43" s="182" t="s">
        <v>2833</v>
      </c>
      <c r="AO43" s="182" t="s">
        <v>2995</v>
      </c>
      <c r="AP43" s="182" t="s">
        <v>2721</v>
      </c>
      <c r="AQ43" s="182" t="s">
        <v>2833</v>
      </c>
      <c r="AR43" s="182" t="s">
        <v>2995</v>
      </c>
      <c r="AS43" s="182" t="s">
        <v>2721</v>
      </c>
      <c r="AT43" s="182" t="s">
        <v>2833</v>
      </c>
      <c r="AU43" s="182" t="s">
        <v>2995</v>
      </c>
      <c r="AV43" s="182" t="s">
        <v>2721</v>
      </c>
      <c r="AW43" s="182" t="s">
        <v>2833</v>
      </c>
      <c r="AX43" s="182" t="s">
        <v>2995</v>
      </c>
      <c r="AY43" s="182" t="s">
        <v>2721</v>
      </c>
      <c r="AZ43" s="182" t="s">
        <v>2833</v>
      </c>
      <c r="BA43" s="182" t="s">
        <v>2721</v>
      </c>
      <c r="BB43" s="182" t="s">
        <v>2996</v>
      </c>
      <c r="BC43" s="182" t="s">
        <v>2833</v>
      </c>
      <c r="BD43" s="182" t="s">
        <v>2721</v>
      </c>
      <c r="BE43" s="182" t="s">
        <v>2996</v>
      </c>
      <c r="BF43" s="182" t="s">
        <v>2833</v>
      </c>
      <c r="BG43" s="182" t="s">
        <v>2721</v>
      </c>
      <c r="BH43" s="182" t="s">
        <v>2996</v>
      </c>
      <c r="BI43" s="182" t="s">
        <v>2833</v>
      </c>
      <c r="BJ43" s="182" t="s">
        <v>2721</v>
      </c>
      <c r="BK43" s="182" t="s">
        <v>2996</v>
      </c>
      <c r="BL43" s="182" t="s">
        <v>2833</v>
      </c>
      <c r="BM43" s="182" t="s">
        <v>2721</v>
      </c>
      <c r="BN43" s="182" t="s">
        <v>2996</v>
      </c>
      <c r="BO43" s="182" t="s">
        <v>2833</v>
      </c>
      <c r="BP43" s="182" t="s">
        <v>2721</v>
      </c>
      <c r="BQ43" s="182" t="s">
        <v>2996</v>
      </c>
      <c r="BR43" s="182" t="s">
        <v>2833</v>
      </c>
      <c r="BS43" s="182" t="s">
        <v>2721</v>
      </c>
      <c r="BT43" s="182" t="s">
        <v>2996</v>
      </c>
      <c r="BU43" s="182" t="s">
        <v>2833</v>
      </c>
      <c r="BV43" s="182" t="s">
        <v>2721</v>
      </c>
      <c r="BW43" s="182" t="s">
        <v>2999</v>
      </c>
      <c r="BX43" s="182" t="s">
        <v>2833</v>
      </c>
      <c r="BY43" s="182" t="s">
        <v>2721</v>
      </c>
      <c r="BZ43" s="182" t="s">
        <v>3000</v>
      </c>
      <c r="CA43" s="182" t="s">
        <v>2833</v>
      </c>
      <c r="CB43" s="182" t="s">
        <v>2721</v>
      </c>
      <c r="CC43" s="182" t="s">
        <v>2996</v>
      </c>
      <c r="CD43" s="182" t="s">
        <v>2833</v>
      </c>
      <c r="CE43" s="182" t="s">
        <v>2721</v>
      </c>
      <c r="CF43" s="182" t="s">
        <v>3001</v>
      </c>
      <c r="CG43" s="182" t="s">
        <v>2833</v>
      </c>
      <c r="CH43" s="182" t="s">
        <v>2721</v>
      </c>
      <c r="CI43" s="182" t="s">
        <v>2996</v>
      </c>
      <c r="CJ43" s="182" t="s">
        <v>2833</v>
      </c>
      <c r="CK43" s="182" t="s">
        <v>2721</v>
      </c>
      <c r="CL43" s="182" t="s">
        <v>2996</v>
      </c>
      <c r="CM43" s="182" t="s">
        <v>2833</v>
      </c>
      <c r="CN43" s="182" t="s">
        <v>2721</v>
      </c>
      <c r="CO43" s="182" t="s">
        <v>2996</v>
      </c>
      <c r="CP43" s="182" t="s">
        <v>2833</v>
      </c>
      <c r="CQ43" s="182" t="s">
        <v>2721</v>
      </c>
      <c r="CR43" s="182" t="s">
        <v>2996</v>
      </c>
      <c r="CS43" s="182" t="s">
        <v>2833</v>
      </c>
      <c r="CT43" s="182" t="s">
        <v>2721</v>
      </c>
      <c r="CU43" s="182" t="s">
        <v>2996</v>
      </c>
      <c r="CV43" s="182" t="s">
        <v>2833</v>
      </c>
      <c r="CW43" s="182" t="s">
        <v>2721</v>
      </c>
      <c r="CX43" s="182" t="s">
        <v>2996</v>
      </c>
      <c r="CY43" s="182" t="s">
        <v>2833</v>
      </c>
      <c r="CZ43" s="182" t="s">
        <v>2721</v>
      </c>
      <c r="DA43" s="182" t="s">
        <v>2996</v>
      </c>
      <c r="DB43" s="182" t="s">
        <v>2833</v>
      </c>
      <c r="DC43" s="182" t="s">
        <v>2721</v>
      </c>
      <c r="DD43" s="182" t="s">
        <v>3002</v>
      </c>
      <c r="DE43" s="182" t="s">
        <v>2833</v>
      </c>
      <c r="DF43" s="182" t="s">
        <v>2721</v>
      </c>
      <c r="DG43" s="182" t="s">
        <v>2996</v>
      </c>
      <c r="DH43" s="182" t="s">
        <v>2833</v>
      </c>
      <c r="DI43" s="182" t="s">
        <v>2721</v>
      </c>
      <c r="DJ43" s="182" t="s">
        <v>2996</v>
      </c>
      <c r="DK43" s="182" t="s">
        <v>2833</v>
      </c>
      <c r="DL43" s="182" t="s">
        <v>2995</v>
      </c>
      <c r="DM43" s="182" t="s">
        <v>2721</v>
      </c>
      <c r="DN43" s="182" t="s">
        <v>2833</v>
      </c>
      <c r="DO43" s="182" t="s">
        <v>2721</v>
      </c>
      <c r="DP43" s="182" t="s">
        <v>2996</v>
      </c>
      <c r="DQ43" s="182" t="s">
        <v>2833</v>
      </c>
      <c r="DR43" s="182" t="s">
        <v>3003</v>
      </c>
      <c r="DS43" s="182" t="s">
        <v>3004</v>
      </c>
      <c r="DT43" s="182" t="s">
        <v>2833</v>
      </c>
      <c r="DU43" s="182" t="s">
        <v>3005</v>
      </c>
      <c r="DV43" s="182" t="s">
        <v>2721</v>
      </c>
      <c r="DW43" s="182" t="s">
        <v>2833</v>
      </c>
      <c r="DX43" s="182" t="s">
        <v>3006</v>
      </c>
      <c r="DY43" s="182" t="s">
        <v>3007</v>
      </c>
      <c r="DZ43" s="182" t="s">
        <v>2833</v>
      </c>
      <c r="EA43" s="182" t="s">
        <v>2721</v>
      </c>
      <c r="EB43" s="182" t="s">
        <v>3008</v>
      </c>
      <c r="EC43" s="182" t="s">
        <v>2833</v>
      </c>
      <c r="ED43" s="182" t="s">
        <v>2721</v>
      </c>
      <c r="EE43" s="182" t="s">
        <v>3009</v>
      </c>
      <c r="EF43" s="182" t="s">
        <v>2833</v>
      </c>
      <c r="EG43" s="182" t="s">
        <v>2721</v>
      </c>
      <c r="EH43" s="182" t="s">
        <v>2996</v>
      </c>
      <c r="EI43" s="182" t="s">
        <v>2833</v>
      </c>
      <c r="EJ43" s="182" t="s">
        <v>2721</v>
      </c>
      <c r="EK43" s="182" t="s">
        <v>2996</v>
      </c>
      <c r="EL43" s="182" t="s">
        <v>2833</v>
      </c>
      <c r="EM43" s="182" t="s">
        <v>3010</v>
      </c>
      <c r="EN43" s="182" t="s">
        <v>3011</v>
      </c>
      <c r="EO43" s="182" t="s">
        <v>2833</v>
      </c>
      <c r="EP43" s="182" t="s">
        <v>3012</v>
      </c>
      <c r="EQ43" s="182" t="s">
        <v>3013</v>
      </c>
      <c r="ER43" s="182" t="s">
        <v>2833</v>
      </c>
      <c r="ES43" s="182" t="s">
        <v>2721</v>
      </c>
      <c r="ET43" s="182" t="s">
        <v>2996</v>
      </c>
    </row>
    <row r="44" spans="1:150" x14ac:dyDescent="0.3">
      <c r="A44" s="1"/>
      <c r="B44" s="183" t="s">
        <v>3014</v>
      </c>
      <c r="C44" s="183" t="s">
        <v>125</v>
      </c>
      <c r="D44" s="183" t="s">
        <v>126</v>
      </c>
      <c r="E44" s="183" t="s">
        <v>3015</v>
      </c>
      <c r="F44" s="183" t="s">
        <v>3016</v>
      </c>
      <c r="G44" s="184" t="s">
        <v>2833</v>
      </c>
      <c r="H44" s="184" t="s">
        <v>2721</v>
      </c>
      <c r="I44" s="184" t="s">
        <v>2721</v>
      </c>
      <c r="J44" s="184" t="s">
        <v>2833</v>
      </c>
      <c r="K44" s="184" t="s">
        <v>2721</v>
      </c>
      <c r="L44" s="184" t="s">
        <v>2721</v>
      </c>
      <c r="M44" s="184" t="s">
        <v>2833</v>
      </c>
      <c r="N44" s="184" t="s">
        <v>2721</v>
      </c>
      <c r="O44" s="184" t="s">
        <v>2721</v>
      </c>
      <c r="P44" s="184" t="s">
        <v>2833</v>
      </c>
      <c r="Q44" s="184" t="s">
        <v>2721</v>
      </c>
      <c r="R44" s="184" t="s">
        <v>2721</v>
      </c>
      <c r="S44" s="184" t="s">
        <v>2833</v>
      </c>
      <c r="T44" s="184" t="s">
        <v>2721</v>
      </c>
      <c r="U44" s="184" t="s">
        <v>2721</v>
      </c>
      <c r="V44" s="184" t="s">
        <v>2833</v>
      </c>
      <c r="W44" s="184" t="s">
        <v>2721</v>
      </c>
      <c r="X44" s="184" t="s">
        <v>2721</v>
      </c>
      <c r="Y44" s="184" t="s">
        <v>2833</v>
      </c>
      <c r="Z44" s="184" t="s">
        <v>2721</v>
      </c>
      <c r="AA44" s="184" t="s">
        <v>2721</v>
      </c>
      <c r="AB44" s="184" t="s">
        <v>2833</v>
      </c>
      <c r="AC44" s="184" t="s">
        <v>2721</v>
      </c>
      <c r="AD44" s="184" t="s">
        <v>2721</v>
      </c>
      <c r="AE44" s="184" t="s">
        <v>2833</v>
      </c>
      <c r="AF44" s="184" t="s">
        <v>2721</v>
      </c>
      <c r="AG44" s="184" t="s">
        <v>2721</v>
      </c>
      <c r="AH44" s="184" t="s">
        <v>2833</v>
      </c>
      <c r="AI44" s="184" t="s">
        <v>2721</v>
      </c>
      <c r="AJ44" s="184" t="s">
        <v>2721</v>
      </c>
      <c r="AK44" s="184" t="s">
        <v>2833</v>
      </c>
      <c r="AL44" s="184" t="s">
        <v>2721</v>
      </c>
      <c r="AM44" s="184" t="s">
        <v>2721</v>
      </c>
      <c r="AN44" s="184" t="s">
        <v>2833</v>
      </c>
      <c r="AO44" s="184" t="s">
        <v>2721</v>
      </c>
      <c r="AP44" s="184" t="s">
        <v>2721</v>
      </c>
      <c r="AQ44" s="184" t="s">
        <v>2833</v>
      </c>
      <c r="AR44" s="184" t="s">
        <v>2721</v>
      </c>
      <c r="AS44" s="184" t="s">
        <v>2721</v>
      </c>
      <c r="AT44" s="184" t="s">
        <v>2833</v>
      </c>
      <c r="AU44" s="184" t="s">
        <v>2721</v>
      </c>
      <c r="AV44" s="184" t="s">
        <v>2721</v>
      </c>
      <c r="AW44" s="184" t="s">
        <v>2833</v>
      </c>
      <c r="AX44" s="184" t="s">
        <v>2721</v>
      </c>
      <c r="AY44" s="184" t="s">
        <v>2721</v>
      </c>
      <c r="AZ44" s="184" t="s">
        <v>2833</v>
      </c>
      <c r="BA44" s="184" t="s">
        <v>2721</v>
      </c>
      <c r="BB44" s="184" t="s">
        <v>2721</v>
      </c>
      <c r="BC44" s="184" t="s">
        <v>2833</v>
      </c>
      <c r="BD44" s="184" t="s">
        <v>2721</v>
      </c>
      <c r="BE44" s="184" t="s">
        <v>2721</v>
      </c>
      <c r="BF44" s="184" t="s">
        <v>2833</v>
      </c>
      <c r="BG44" s="184" t="s">
        <v>2721</v>
      </c>
      <c r="BH44" s="184" t="s">
        <v>2721</v>
      </c>
      <c r="BI44" s="184" t="s">
        <v>2833</v>
      </c>
      <c r="BJ44" s="184" t="s">
        <v>2721</v>
      </c>
      <c r="BK44" s="184" t="s">
        <v>2721</v>
      </c>
      <c r="BL44" s="184" t="s">
        <v>2833</v>
      </c>
      <c r="BM44" s="184" t="s">
        <v>2721</v>
      </c>
      <c r="BN44" s="184" t="s">
        <v>2721</v>
      </c>
      <c r="BO44" s="184" t="s">
        <v>2833</v>
      </c>
      <c r="BP44" s="184" t="s">
        <v>2721</v>
      </c>
      <c r="BQ44" s="184" t="s">
        <v>2721</v>
      </c>
      <c r="BR44" s="184" t="s">
        <v>2833</v>
      </c>
      <c r="BS44" s="184" t="s">
        <v>2721</v>
      </c>
      <c r="BT44" s="184" t="s">
        <v>2721</v>
      </c>
      <c r="BU44" s="184" t="s">
        <v>2833</v>
      </c>
      <c r="BV44" s="184" t="s">
        <v>2721</v>
      </c>
      <c r="BW44" s="184" t="s">
        <v>2721</v>
      </c>
      <c r="BX44" s="184" t="s">
        <v>2833</v>
      </c>
      <c r="BY44" s="184" t="s">
        <v>2721</v>
      </c>
      <c r="BZ44" s="184" t="s">
        <v>2721</v>
      </c>
      <c r="CA44" s="184" t="s">
        <v>2833</v>
      </c>
      <c r="CB44" s="184" t="s">
        <v>2721</v>
      </c>
      <c r="CC44" s="184" t="s">
        <v>2721</v>
      </c>
      <c r="CD44" s="184" t="s">
        <v>2833</v>
      </c>
      <c r="CE44" s="184" t="s">
        <v>2721</v>
      </c>
      <c r="CF44" s="184" t="s">
        <v>2721</v>
      </c>
      <c r="CG44" s="184" t="s">
        <v>2833</v>
      </c>
      <c r="CH44" s="184" t="s">
        <v>2721</v>
      </c>
      <c r="CI44" s="184" t="s">
        <v>2721</v>
      </c>
      <c r="CJ44" s="184" t="s">
        <v>2833</v>
      </c>
      <c r="CK44" s="184" t="s">
        <v>2721</v>
      </c>
      <c r="CL44" s="184" t="s">
        <v>2721</v>
      </c>
      <c r="CM44" s="184" t="s">
        <v>2833</v>
      </c>
      <c r="CN44" s="184" t="s">
        <v>2721</v>
      </c>
      <c r="CO44" s="184" t="s">
        <v>2721</v>
      </c>
      <c r="CP44" s="184" t="s">
        <v>2833</v>
      </c>
      <c r="CQ44" s="184" t="s">
        <v>2721</v>
      </c>
      <c r="CR44" s="184" t="s">
        <v>2721</v>
      </c>
      <c r="CS44" s="184" t="s">
        <v>2833</v>
      </c>
      <c r="CT44" s="184" t="s">
        <v>2721</v>
      </c>
      <c r="CU44" s="184" t="s">
        <v>2721</v>
      </c>
      <c r="CV44" s="184" t="s">
        <v>2833</v>
      </c>
      <c r="CW44" s="184" t="s">
        <v>2721</v>
      </c>
      <c r="CX44" s="184" t="s">
        <v>2721</v>
      </c>
      <c r="CY44" s="184" t="s">
        <v>2833</v>
      </c>
      <c r="CZ44" s="184" t="s">
        <v>2721</v>
      </c>
      <c r="DA44" s="184" t="s">
        <v>2721</v>
      </c>
      <c r="DB44" s="184" t="s">
        <v>2833</v>
      </c>
      <c r="DC44" s="184" t="s">
        <v>2721</v>
      </c>
      <c r="DD44" s="184" t="s">
        <v>2721</v>
      </c>
      <c r="DE44" s="184" t="s">
        <v>2833</v>
      </c>
      <c r="DF44" s="184" t="s">
        <v>2721</v>
      </c>
      <c r="DG44" s="184" t="s">
        <v>2721</v>
      </c>
      <c r="DH44" s="184" t="s">
        <v>2833</v>
      </c>
      <c r="DI44" s="184" t="s">
        <v>2721</v>
      </c>
      <c r="DJ44" s="184" t="s">
        <v>2721</v>
      </c>
      <c r="DK44" s="184" t="s">
        <v>2833</v>
      </c>
      <c r="DL44" s="184" t="s">
        <v>2721</v>
      </c>
      <c r="DM44" s="184" t="s">
        <v>2721</v>
      </c>
      <c r="DN44" s="184" t="s">
        <v>2833</v>
      </c>
      <c r="DO44" s="184" t="s">
        <v>2721</v>
      </c>
      <c r="DP44" s="184" t="s">
        <v>2721</v>
      </c>
      <c r="DQ44" s="184" t="s">
        <v>2833</v>
      </c>
      <c r="DR44" s="184" t="s">
        <v>2721</v>
      </c>
      <c r="DS44" s="184" t="s">
        <v>2721</v>
      </c>
      <c r="DT44" s="184" t="s">
        <v>2833</v>
      </c>
      <c r="DU44" s="184" t="s">
        <v>2721</v>
      </c>
      <c r="DV44" s="184" t="s">
        <v>2721</v>
      </c>
      <c r="DW44" s="184" t="s">
        <v>2833</v>
      </c>
      <c r="DX44" s="184" t="s">
        <v>2721</v>
      </c>
      <c r="DY44" s="184" t="s">
        <v>2721</v>
      </c>
      <c r="DZ44" s="184" t="s">
        <v>2833</v>
      </c>
      <c r="EA44" s="184" t="s">
        <v>2721</v>
      </c>
      <c r="EB44" s="184" t="s">
        <v>2721</v>
      </c>
      <c r="EC44" s="184" t="s">
        <v>2833</v>
      </c>
      <c r="ED44" s="184" t="s">
        <v>2721</v>
      </c>
      <c r="EE44" s="184" t="s">
        <v>2721</v>
      </c>
      <c r="EF44" s="184" t="s">
        <v>2833</v>
      </c>
      <c r="EG44" s="184" t="s">
        <v>2721</v>
      </c>
      <c r="EH44" s="184" t="s">
        <v>2721</v>
      </c>
      <c r="EI44" s="184" t="s">
        <v>2833</v>
      </c>
      <c r="EJ44" s="184" t="s">
        <v>2721</v>
      </c>
      <c r="EK44" s="184" t="s">
        <v>2721</v>
      </c>
      <c r="EL44" s="184" t="s">
        <v>2833</v>
      </c>
      <c r="EM44" s="184" t="s">
        <v>2721</v>
      </c>
      <c r="EN44" s="184" t="s">
        <v>2721</v>
      </c>
      <c r="EO44" s="184" t="s">
        <v>2833</v>
      </c>
      <c r="EP44" s="184" t="s">
        <v>2721</v>
      </c>
      <c r="EQ44" s="184" t="s">
        <v>2721</v>
      </c>
      <c r="ER44" s="184" t="s">
        <v>2833</v>
      </c>
      <c r="ES44" s="184" t="s">
        <v>2721</v>
      </c>
      <c r="ET44" s="184" t="s">
        <v>2721</v>
      </c>
    </row>
    <row r="45" spans="1:150" x14ac:dyDescent="0.3">
      <c r="A45" s="1"/>
      <c r="B45" s="183" t="s">
        <v>3017</v>
      </c>
      <c r="C45" s="183" t="s">
        <v>125</v>
      </c>
      <c r="D45" s="183" t="s">
        <v>126</v>
      </c>
      <c r="E45" s="183" t="s">
        <v>3018</v>
      </c>
      <c r="F45" s="183" t="s">
        <v>3019</v>
      </c>
      <c r="G45" s="184" t="s">
        <v>2833</v>
      </c>
      <c r="H45" s="184" t="s">
        <v>2990</v>
      </c>
      <c r="I45" s="184" t="s">
        <v>2991</v>
      </c>
      <c r="J45" s="184" t="s">
        <v>2833</v>
      </c>
      <c r="K45" s="184" t="s">
        <v>2992</v>
      </c>
      <c r="L45" s="184" t="s">
        <v>2721</v>
      </c>
      <c r="M45" s="184" t="s">
        <v>2833</v>
      </c>
      <c r="N45" s="184" t="s">
        <v>2993</v>
      </c>
      <c r="O45" s="184" t="s">
        <v>2994</v>
      </c>
      <c r="P45" s="184" t="s">
        <v>2833</v>
      </c>
      <c r="Q45" s="184" t="s">
        <v>2993</v>
      </c>
      <c r="R45" s="184" t="s">
        <v>2994</v>
      </c>
      <c r="S45" s="184" t="s">
        <v>2833</v>
      </c>
      <c r="T45" s="184" t="s">
        <v>2995</v>
      </c>
      <c r="U45" s="184" t="s">
        <v>2721</v>
      </c>
      <c r="V45" s="184" t="s">
        <v>2833</v>
      </c>
      <c r="W45" s="184" t="s">
        <v>2721</v>
      </c>
      <c r="X45" s="184" t="s">
        <v>2996</v>
      </c>
      <c r="Y45" s="184" t="s">
        <v>2833</v>
      </c>
      <c r="Z45" s="184" t="s">
        <v>2997</v>
      </c>
      <c r="AA45" s="184" t="s">
        <v>2721</v>
      </c>
      <c r="AB45" s="184" t="s">
        <v>2833</v>
      </c>
      <c r="AC45" s="184" t="s">
        <v>2998</v>
      </c>
      <c r="AD45" s="184" t="s">
        <v>2721</v>
      </c>
      <c r="AE45" s="184" t="s">
        <v>2833</v>
      </c>
      <c r="AF45" s="184" t="s">
        <v>2993</v>
      </c>
      <c r="AG45" s="184" t="s">
        <v>2994</v>
      </c>
      <c r="AH45" s="184" t="s">
        <v>2833</v>
      </c>
      <c r="AI45" s="184" t="s">
        <v>2721</v>
      </c>
      <c r="AJ45" s="184" t="s">
        <v>2996</v>
      </c>
      <c r="AK45" s="184" t="s">
        <v>2833</v>
      </c>
      <c r="AL45" s="184" t="s">
        <v>2721</v>
      </c>
      <c r="AM45" s="184" t="s">
        <v>2996</v>
      </c>
      <c r="AN45" s="184" t="s">
        <v>2833</v>
      </c>
      <c r="AO45" s="184" t="s">
        <v>2995</v>
      </c>
      <c r="AP45" s="184" t="s">
        <v>2721</v>
      </c>
      <c r="AQ45" s="184" t="s">
        <v>2833</v>
      </c>
      <c r="AR45" s="184" t="s">
        <v>2995</v>
      </c>
      <c r="AS45" s="184" t="s">
        <v>2721</v>
      </c>
      <c r="AT45" s="184" t="s">
        <v>2833</v>
      </c>
      <c r="AU45" s="184" t="s">
        <v>2995</v>
      </c>
      <c r="AV45" s="184" t="s">
        <v>2721</v>
      </c>
      <c r="AW45" s="184" t="s">
        <v>2833</v>
      </c>
      <c r="AX45" s="184" t="s">
        <v>2995</v>
      </c>
      <c r="AY45" s="184" t="s">
        <v>2721</v>
      </c>
      <c r="AZ45" s="184" t="s">
        <v>2833</v>
      </c>
      <c r="BA45" s="184" t="s">
        <v>2721</v>
      </c>
      <c r="BB45" s="184" t="s">
        <v>2996</v>
      </c>
      <c r="BC45" s="184" t="s">
        <v>2833</v>
      </c>
      <c r="BD45" s="184" t="s">
        <v>2721</v>
      </c>
      <c r="BE45" s="184" t="s">
        <v>2996</v>
      </c>
      <c r="BF45" s="184" t="s">
        <v>2833</v>
      </c>
      <c r="BG45" s="184" t="s">
        <v>2721</v>
      </c>
      <c r="BH45" s="184" t="s">
        <v>2996</v>
      </c>
      <c r="BI45" s="184" t="s">
        <v>2833</v>
      </c>
      <c r="BJ45" s="184" t="s">
        <v>2721</v>
      </c>
      <c r="BK45" s="184" t="s">
        <v>2996</v>
      </c>
      <c r="BL45" s="184" t="s">
        <v>2833</v>
      </c>
      <c r="BM45" s="184" t="s">
        <v>2721</v>
      </c>
      <c r="BN45" s="184" t="s">
        <v>2996</v>
      </c>
      <c r="BO45" s="184" t="s">
        <v>2833</v>
      </c>
      <c r="BP45" s="184" t="s">
        <v>2721</v>
      </c>
      <c r="BQ45" s="184" t="s">
        <v>2996</v>
      </c>
      <c r="BR45" s="184" t="s">
        <v>2833</v>
      </c>
      <c r="BS45" s="184" t="s">
        <v>2721</v>
      </c>
      <c r="BT45" s="184" t="s">
        <v>2996</v>
      </c>
      <c r="BU45" s="184" t="s">
        <v>2833</v>
      </c>
      <c r="BV45" s="184" t="s">
        <v>2721</v>
      </c>
      <c r="BW45" s="184" t="s">
        <v>2999</v>
      </c>
      <c r="BX45" s="184" t="s">
        <v>2833</v>
      </c>
      <c r="BY45" s="184" t="s">
        <v>2721</v>
      </c>
      <c r="BZ45" s="184" t="s">
        <v>3000</v>
      </c>
      <c r="CA45" s="184" t="s">
        <v>2833</v>
      </c>
      <c r="CB45" s="184" t="s">
        <v>2721</v>
      </c>
      <c r="CC45" s="184" t="s">
        <v>2996</v>
      </c>
      <c r="CD45" s="184" t="s">
        <v>2833</v>
      </c>
      <c r="CE45" s="184" t="s">
        <v>2721</v>
      </c>
      <c r="CF45" s="184" t="s">
        <v>3001</v>
      </c>
      <c r="CG45" s="184" t="s">
        <v>2833</v>
      </c>
      <c r="CH45" s="184" t="s">
        <v>2721</v>
      </c>
      <c r="CI45" s="184" t="s">
        <v>2996</v>
      </c>
      <c r="CJ45" s="184" t="s">
        <v>2833</v>
      </c>
      <c r="CK45" s="184" t="s">
        <v>2721</v>
      </c>
      <c r="CL45" s="184" t="s">
        <v>2996</v>
      </c>
      <c r="CM45" s="184" t="s">
        <v>2833</v>
      </c>
      <c r="CN45" s="184" t="s">
        <v>2721</v>
      </c>
      <c r="CO45" s="184" t="s">
        <v>2996</v>
      </c>
      <c r="CP45" s="184" t="s">
        <v>2833</v>
      </c>
      <c r="CQ45" s="184" t="s">
        <v>2721</v>
      </c>
      <c r="CR45" s="184" t="s">
        <v>2996</v>
      </c>
      <c r="CS45" s="184" t="s">
        <v>2833</v>
      </c>
      <c r="CT45" s="184" t="s">
        <v>2721</v>
      </c>
      <c r="CU45" s="184" t="s">
        <v>2996</v>
      </c>
      <c r="CV45" s="184" t="s">
        <v>2833</v>
      </c>
      <c r="CW45" s="184" t="s">
        <v>2721</v>
      </c>
      <c r="CX45" s="184" t="s">
        <v>2996</v>
      </c>
      <c r="CY45" s="184" t="s">
        <v>2833</v>
      </c>
      <c r="CZ45" s="184" t="s">
        <v>2721</v>
      </c>
      <c r="DA45" s="184" t="s">
        <v>2996</v>
      </c>
      <c r="DB45" s="184" t="s">
        <v>2833</v>
      </c>
      <c r="DC45" s="184" t="s">
        <v>2721</v>
      </c>
      <c r="DD45" s="184" t="s">
        <v>3002</v>
      </c>
      <c r="DE45" s="184" t="s">
        <v>2833</v>
      </c>
      <c r="DF45" s="184" t="s">
        <v>2721</v>
      </c>
      <c r="DG45" s="184" t="s">
        <v>2996</v>
      </c>
      <c r="DH45" s="184" t="s">
        <v>2833</v>
      </c>
      <c r="DI45" s="184" t="s">
        <v>2721</v>
      </c>
      <c r="DJ45" s="184" t="s">
        <v>2996</v>
      </c>
      <c r="DK45" s="184" t="s">
        <v>2833</v>
      </c>
      <c r="DL45" s="184" t="s">
        <v>2995</v>
      </c>
      <c r="DM45" s="184" t="s">
        <v>2721</v>
      </c>
      <c r="DN45" s="184" t="s">
        <v>2833</v>
      </c>
      <c r="DO45" s="184" t="s">
        <v>2721</v>
      </c>
      <c r="DP45" s="184" t="s">
        <v>2996</v>
      </c>
      <c r="DQ45" s="184" t="s">
        <v>2833</v>
      </c>
      <c r="DR45" s="184" t="s">
        <v>3003</v>
      </c>
      <c r="DS45" s="184" t="s">
        <v>3004</v>
      </c>
      <c r="DT45" s="184" t="s">
        <v>2833</v>
      </c>
      <c r="DU45" s="184" t="s">
        <v>3005</v>
      </c>
      <c r="DV45" s="184" t="s">
        <v>2721</v>
      </c>
      <c r="DW45" s="184" t="s">
        <v>2833</v>
      </c>
      <c r="DX45" s="184" t="s">
        <v>3006</v>
      </c>
      <c r="DY45" s="184" t="s">
        <v>3007</v>
      </c>
      <c r="DZ45" s="184" t="s">
        <v>2833</v>
      </c>
      <c r="EA45" s="184" t="s">
        <v>2721</v>
      </c>
      <c r="EB45" s="184" t="s">
        <v>3008</v>
      </c>
      <c r="EC45" s="184" t="s">
        <v>2833</v>
      </c>
      <c r="ED45" s="184" t="s">
        <v>2721</v>
      </c>
      <c r="EE45" s="184" t="s">
        <v>3009</v>
      </c>
      <c r="EF45" s="184" t="s">
        <v>2833</v>
      </c>
      <c r="EG45" s="184" t="s">
        <v>2721</v>
      </c>
      <c r="EH45" s="184" t="s">
        <v>2996</v>
      </c>
      <c r="EI45" s="184" t="s">
        <v>2833</v>
      </c>
      <c r="EJ45" s="184" t="s">
        <v>2721</v>
      </c>
      <c r="EK45" s="184" t="s">
        <v>2996</v>
      </c>
      <c r="EL45" s="184" t="s">
        <v>2833</v>
      </c>
      <c r="EM45" s="184" t="s">
        <v>3010</v>
      </c>
      <c r="EN45" s="184" t="s">
        <v>3011</v>
      </c>
      <c r="EO45" s="184" t="s">
        <v>2833</v>
      </c>
      <c r="EP45" s="184" t="s">
        <v>3012</v>
      </c>
      <c r="EQ45" s="184" t="s">
        <v>3013</v>
      </c>
      <c r="ER45" s="184" t="s">
        <v>2833</v>
      </c>
      <c r="ES45" s="184" t="s">
        <v>2721</v>
      </c>
      <c r="ET45" s="184" t="s">
        <v>2996</v>
      </c>
    </row>
    <row r="46" spans="1:150" x14ac:dyDescent="0.3">
      <c r="A46" s="1"/>
      <c r="B46" s="182" t="s">
        <v>3020</v>
      </c>
      <c r="C46" s="182" t="s">
        <v>130</v>
      </c>
      <c r="D46" s="182" t="s">
        <v>1113</v>
      </c>
      <c r="E46" s="182" t="s">
        <v>3021</v>
      </c>
      <c r="F46" s="182" t="s">
        <v>3022</v>
      </c>
      <c r="G46" s="182" t="s">
        <v>2833</v>
      </c>
      <c r="H46" s="182" t="s">
        <v>2721</v>
      </c>
      <c r="I46" s="182" t="s">
        <v>2721</v>
      </c>
      <c r="J46" s="182" t="s">
        <v>2833</v>
      </c>
      <c r="K46" s="182" t="s">
        <v>2721</v>
      </c>
      <c r="L46" s="182" t="s">
        <v>2721</v>
      </c>
      <c r="M46" s="182" t="s">
        <v>2833</v>
      </c>
      <c r="N46" s="182" t="s">
        <v>2721</v>
      </c>
      <c r="O46" s="182" t="s">
        <v>2721</v>
      </c>
      <c r="P46" s="182" t="s">
        <v>2833</v>
      </c>
      <c r="Q46" s="182" t="s">
        <v>2721</v>
      </c>
      <c r="R46" s="182" t="s">
        <v>2721</v>
      </c>
      <c r="S46" s="182" t="s">
        <v>2833</v>
      </c>
      <c r="T46" s="182" t="s">
        <v>2721</v>
      </c>
      <c r="U46" s="182" t="s">
        <v>2721</v>
      </c>
      <c r="V46" s="182" t="s">
        <v>2833</v>
      </c>
      <c r="W46" s="182" t="s">
        <v>2721</v>
      </c>
      <c r="X46" s="182" t="s">
        <v>2721</v>
      </c>
      <c r="Y46" s="182" t="s">
        <v>2833</v>
      </c>
      <c r="Z46" s="182" t="s">
        <v>2721</v>
      </c>
      <c r="AA46" s="182" t="s">
        <v>2721</v>
      </c>
      <c r="AB46" s="182" t="s">
        <v>2833</v>
      </c>
      <c r="AC46" s="182" t="s">
        <v>2721</v>
      </c>
      <c r="AD46" s="182" t="s">
        <v>2721</v>
      </c>
      <c r="AE46" s="182" t="s">
        <v>2833</v>
      </c>
      <c r="AF46" s="182" t="s">
        <v>2721</v>
      </c>
      <c r="AG46" s="182" t="s">
        <v>2721</v>
      </c>
      <c r="AH46" s="182" t="s">
        <v>2833</v>
      </c>
      <c r="AI46" s="182" t="s">
        <v>2721</v>
      </c>
      <c r="AJ46" s="182" t="s">
        <v>2721</v>
      </c>
      <c r="AK46" s="182" t="s">
        <v>2833</v>
      </c>
      <c r="AL46" s="182" t="s">
        <v>2721</v>
      </c>
      <c r="AM46" s="182" t="s">
        <v>2721</v>
      </c>
      <c r="AN46" s="182" t="s">
        <v>2833</v>
      </c>
      <c r="AO46" s="182" t="s">
        <v>2721</v>
      </c>
      <c r="AP46" s="182" t="s">
        <v>2721</v>
      </c>
      <c r="AQ46" s="182" t="s">
        <v>2833</v>
      </c>
      <c r="AR46" s="182" t="s">
        <v>2721</v>
      </c>
      <c r="AS46" s="182" t="s">
        <v>2721</v>
      </c>
      <c r="AT46" s="182" t="s">
        <v>2833</v>
      </c>
      <c r="AU46" s="182" t="s">
        <v>2721</v>
      </c>
      <c r="AV46" s="182" t="s">
        <v>2721</v>
      </c>
      <c r="AW46" s="182" t="s">
        <v>2833</v>
      </c>
      <c r="AX46" s="182" t="s">
        <v>2721</v>
      </c>
      <c r="AY46" s="182" t="s">
        <v>2721</v>
      </c>
      <c r="AZ46" s="182" t="s">
        <v>2833</v>
      </c>
      <c r="BA46" s="182" t="s">
        <v>2721</v>
      </c>
      <c r="BB46" s="182" t="s">
        <v>2721</v>
      </c>
      <c r="BC46" s="182" t="s">
        <v>2833</v>
      </c>
      <c r="BD46" s="182" t="s">
        <v>2721</v>
      </c>
      <c r="BE46" s="182" t="s">
        <v>2721</v>
      </c>
      <c r="BF46" s="182" t="s">
        <v>2833</v>
      </c>
      <c r="BG46" s="182" t="s">
        <v>2721</v>
      </c>
      <c r="BH46" s="182" t="s">
        <v>2721</v>
      </c>
      <c r="BI46" s="182" t="s">
        <v>2833</v>
      </c>
      <c r="BJ46" s="182" t="s">
        <v>2721</v>
      </c>
      <c r="BK46" s="182" t="s">
        <v>2721</v>
      </c>
      <c r="BL46" s="182" t="s">
        <v>2833</v>
      </c>
      <c r="BM46" s="182" t="s">
        <v>2721</v>
      </c>
      <c r="BN46" s="182" t="s">
        <v>2721</v>
      </c>
      <c r="BO46" s="182" t="s">
        <v>2833</v>
      </c>
      <c r="BP46" s="182" t="s">
        <v>2721</v>
      </c>
      <c r="BQ46" s="182" t="s">
        <v>2721</v>
      </c>
      <c r="BR46" s="182" t="s">
        <v>2833</v>
      </c>
      <c r="BS46" s="182" t="s">
        <v>2721</v>
      </c>
      <c r="BT46" s="182" t="s">
        <v>2721</v>
      </c>
      <c r="BU46" s="182" t="s">
        <v>2833</v>
      </c>
      <c r="BV46" s="182" t="s">
        <v>2721</v>
      </c>
      <c r="BW46" s="182" t="s">
        <v>2721</v>
      </c>
      <c r="BX46" s="182" t="s">
        <v>2833</v>
      </c>
      <c r="BY46" s="182" t="s">
        <v>2721</v>
      </c>
      <c r="BZ46" s="182" t="s">
        <v>2721</v>
      </c>
      <c r="CA46" s="182" t="s">
        <v>2833</v>
      </c>
      <c r="CB46" s="182" t="s">
        <v>2721</v>
      </c>
      <c r="CC46" s="182" t="s">
        <v>2721</v>
      </c>
      <c r="CD46" s="182" t="s">
        <v>2833</v>
      </c>
      <c r="CE46" s="182" t="s">
        <v>2721</v>
      </c>
      <c r="CF46" s="182" t="s">
        <v>2721</v>
      </c>
      <c r="CG46" s="182" t="s">
        <v>2833</v>
      </c>
      <c r="CH46" s="182" t="s">
        <v>2721</v>
      </c>
      <c r="CI46" s="182" t="s">
        <v>2721</v>
      </c>
      <c r="CJ46" s="182" t="s">
        <v>2833</v>
      </c>
      <c r="CK46" s="182" t="s">
        <v>2721</v>
      </c>
      <c r="CL46" s="182" t="s">
        <v>2721</v>
      </c>
      <c r="CM46" s="182" t="s">
        <v>2833</v>
      </c>
      <c r="CN46" s="182" t="s">
        <v>2721</v>
      </c>
      <c r="CO46" s="182" t="s">
        <v>2721</v>
      </c>
      <c r="CP46" s="182" t="s">
        <v>2833</v>
      </c>
      <c r="CQ46" s="182" t="s">
        <v>2721</v>
      </c>
      <c r="CR46" s="182" t="s">
        <v>2721</v>
      </c>
      <c r="CS46" s="182" t="s">
        <v>2833</v>
      </c>
      <c r="CT46" s="182" t="s">
        <v>2721</v>
      </c>
      <c r="CU46" s="182" t="s">
        <v>2721</v>
      </c>
      <c r="CV46" s="182" t="s">
        <v>2833</v>
      </c>
      <c r="CW46" s="182" t="s">
        <v>2721</v>
      </c>
      <c r="CX46" s="182" t="s">
        <v>2721</v>
      </c>
      <c r="CY46" s="182" t="s">
        <v>2833</v>
      </c>
      <c r="CZ46" s="182" t="s">
        <v>2721</v>
      </c>
      <c r="DA46" s="182" t="s">
        <v>2721</v>
      </c>
      <c r="DB46" s="182" t="s">
        <v>2833</v>
      </c>
      <c r="DC46" s="182" t="s">
        <v>2721</v>
      </c>
      <c r="DD46" s="182" t="s">
        <v>2721</v>
      </c>
      <c r="DE46" s="182" t="s">
        <v>2833</v>
      </c>
      <c r="DF46" s="182" t="s">
        <v>2721</v>
      </c>
      <c r="DG46" s="182" t="s">
        <v>2721</v>
      </c>
      <c r="DH46" s="182" t="s">
        <v>2833</v>
      </c>
      <c r="DI46" s="182" t="s">
        <v>2721</v>
      </c>
      <c r="DJ46" s="182" t="s">
        <v>2721</v>
      </c>
      <c r="DK46" s="182" t="s">
        <v>2833</v>
      </c>
      <c r="DL46" s="182" t="s">
        <v>2721</v>
      </c>
      <c r="DM46" s="182" t="s">
        <v>2721</v>
      </c>
      <c r="DN46" s="182" t="s">
        <v>2833</v>
      </c>
      <c r="DO46" s="182" t="s">
        <v>2721</v>
      </c>
      <c r="DP46" s="182" t="s">
        <v>2721</v>
      </c>
      <c r="DQ46" s="182" t="s">
        <v>2833</v>
      </c>
      <c r="DR46" s="182" t="s">
        <v>2721</v>
      </c>
      <c r="DS46" s="182" t="s">
        <v>2721</v>
      </c>
      <c r="DT46" s="182" t="s">
        <v>2833</v>
      </c>
      <c r="DU46" s="182" t="s">
        <v>2721</v>
      </c>
      <c r="DV46" s="182" t="s">
        <v>2721</v>
      </c>
      <c r="DW46" s="182" t="s">
        <v>2833</v>
      </c>
      <c r="DX46" s="182" t="s">
        <v>2721</v>
      </c>
      <c r="DY46" s="182" t="s">
        <v>2721</v>
      </c>
      <c r="DZ46" s="182" t="s">
        <v>2833</v>
      </c>
      <c r="EA46" s="182" t="s">
        <v>2721</v>
      </c>
      <c r="EB46" s="182" t="s">
        <v>2721</v>
      </c>
      <c r="EC46" s="182" t="s">
        <v>2833</v>
      </c>
      <c r="ED46" s="182" t="s">
        <v>2721</v>
      </c>
      <c r="EE46" s="182" t="s">
        <v>2721</v>
      </c>
      <c r="EF46" s="182" t="s">
        <v>2833</v>
      </c>
      <c r="EG46" s="182" t="s">
        <v>2721</v>
      </c>
      <c r="EH46" s="182" t="s">
        <v>2721</v>
      </c>
      <c r="EI46" s="182" t="s">
        <v>2833</v>
      </c>
      <c r="EJ46" s="182" t="s">
        <v>2721</v>
      </c>
      <c r="EK46" s="182" t="s">
        <v>2721</v>
      </c>
      <c r="EL46" s="182" t="s">
        <v>2833</v>
      </c>
      <c r="EM46" s="182" t="s">
        <v>2721</v>
      </c>
      <c r="EN46" s="182" t="s">
        <v>2721</v>
      </c>
      <c r="EO46" s="182" t="s">
        <v>2833</v>
      </c>
      <c r="EP46" s="182" t="s">
        <v>2721</v>
      </c>
      <c r="EQ46" s="182" t="s">
        <v>2721</v>
      </c>
      <c r="ER46" s="182" t="s">
        <v>2833</v>
      </c>
      <c r="ES46" s="182" t="s">
        <v>2721</v>
      </c>
      <c r="ET46" s="182" t="s">
        <v>2721</v>
      </c>
    </row>
    <row r="47" spans="1:150" x14ac:dyDescent="0.3">
      <c r="A47" s="1"/>
      <c r="B47" s="183" t="s">
        <v>3023</v>
      </c>
      <c r="C47" s="183" t="s">
        <v>130</v>
      </c>
      <c r="D47" s="183" t="s">
        <v>1113</v>
      </c>
      <c r="E47" s="183" t="s">
        <v>3024</v>
      </c>
      <c r="F47" s="183" t="s">
        <v>3025</v>
      </c>
      <c r="G47" s="184" t="s">
        <v>2833</v>
      </c>
      <c r="H47" s="184" t="s">
        <v>2721</v>
      </c>
      <c r="I47" s="184" t="s">
        <v>2721</v>
      </c>
      <c r="J47" s="184" t="s">
        <v>2833</v>
      </c>
      <c r="K47" s="184" t="s">
        <v>2721</v>
      </c>
      <c r="L47" s="184" t="s">
        <v>2721</v>
      </c>
      <c r="M47" s="184" t="s">
        <v>2833</v>
      </c>
      <c r="N47" s="184" t="s">
        <v>2721</v>
      </c>
      <c r="O47" s="184" t="s">
        <v>2721</v>
      </c>
      <c r="P47" s="184" t="s">
        <v>2833</v>
      </c>
      <c r="Q47" s="184" t="s">
        <v>2721</v>
      </c>
      <c r="R47" s="184" t="s">
        <v>2721</v>
      </c>
      <c r="S47" s="184" t="s">
        <v>2833</v>
      </c>
      <c r="T47" s="184" t="s">
        <v>2721</v>
      </c>
      <c r="U47" s="184" t="s">
        <v>2721</v>
      </c>
      <c r="V47" s="184" t="s">
        <v>2833</v>
      </c>
      <c r="W47" s="184" t="s">
        <v>2721</v>
      </c>
      <c r="X47" s="184" t="s">
        <v>2721</v>
      </c>
      <c r="Y47" s="184" t="s">
        <v>2833</v>
      </c>
      <c r="Z47" s="184" t="s">
        <v>2721</v>
      </c>
      <c r="AA47" s="184" t="s">
        <v>2721</v>
      </c>
      <c r="AB47" s="184" t="s">
        <v>2833</v>
      </c>
      <c r="AC47" s="184" t="s">
        <v>2721</v>
      </c>
      <c r="AD47" s="184" t="s">
        <v>2721</v>
      </c>
      <c r="AE47" s="184" t="s">
        <v>2833</v>
      </c>
      <c r="AF47" s="184" t="s">
        <v>2721</v>
      </c>
      <c r="AG47" s="184" t="s">
        <v>2721</v>
      </c>
      <c r="AH47" s="184" t="s">
        <v>2833</v>
      </c>
      <c r="AI47" s="184" t="s">
        <v>2721</v>
      </c>
      <c r="AJ47" s="184" t="s">
        <v>2721</v>
      </c>
      <c r="AK47" s="184" t="s">
        <v>2833</v>
      </c>
      <c r="AL47" s="184" t="s">
        <v>2721</v>
      </c>
      <c r="AM47" s="184" t="s">
        <v>2721</v>
      </c>
      <c r="AN47" s="184" t="s">
        <v>2833</v>
      </c>
      <c r="AO47" s="184" t="s">
        <v>2721</v>
      </c>
      <c r="AP47" s="184" t="s">
        <v>2721</v>
      </c>
      <c r="AQ47" s="184" t="s">
        <v>2833</v>
      </c>
      <c r="AR47" s="184" t="s">
        <v>2721</v>
      </c>
      <c r="AS47" s="184" t="s">
        <v>2721</v>
      </c>
      <c r="AT47" s="184" t="s">
        <v>2833</v>
      </c>
      <c r="AU47" s="184" t="s">
        <v>2721</v>
      </c>
      <c r="AV47" s="184" t="s">
        <v>2721</v>
      </c>
      <c r="AW47" s="184" t="s">
        <v>2833</v>
      </c>
      <c r="AX47" s="184" t="s">
        <v>2721</v>
      </c>
      <c r="AY47" s="184" t="s">
        <v>2721</v>
      </c>
      <c r="AZ47" s="184" t="s">
        <v>2833</v>
      </c>
      <c r="BA47" s="184" t="s">
        <v>2721</v>
      </c>
      <c r="BB47" s="184" t="s">
        <v>2721</v>
      </c>
      <c r="BC47" s="184" t="s">
        <v>2833</v>
      </c>
      <c r="BD47" s="184" t="s">
        <v>2721</v>
      </c>
      <c r="BE47" s="184" t="s">
        <v>2721</v>
      </c>
      <c r="BF47" s="184" t="s">
        <v>2833</v>
      </c>
      <c r="BG47" s="184" t="s">
        <v>2721</v>
      </c>
      <c r="BH47" s="184" t="s">
        <v>2721</v>
      </c>
      <c r="BI47" s="184" t="s">
        <v>2833</v>
      </c>
      <c r="BJ47" s="184" t="s">
        <v>2721</v>
      </c>
      <c r="BK47" s="184" t="s">
        <v>2721</v>
      </c>
      <c r="BL47" s="184" t="s">
        <v>2833</v>
      </c>
      <c r="BM47" s="184" t="s">
        <v>2721</v>
      </c>
      <c r="BN47" s="184" t="s">
        <v>2721</v>
      </c>
      <c r="BO47" s="184" t="s">
        <v>2833</v>
      </c>
      <c r="BP47" s="184" t="s">
        <v>2721</v>
      </c>
      <c r="BQ47" s="184" t="s">
        <v>2721</v>
      </c>
      <c r="BR47" s="184" t="s">
        <v>2833</v>
      </c>
      <c r="BS47" s="184" t="s">
        <v>2721</v>
      </c>
      <c r="BT47" s="184" t="s">
        <v>2721</v>
      </c>
      <c r="BU47" s="184" t="s">
        <v>2833</v>
      </c>
      <c r="BV47" s="184" t="s">
        <v>2721</v>
      </c>
      <c r="BW47" s="184" t="s">
        <v>2721</v>
      </c>
      <c r="BX47" s="184" t="s">
        <v>2833</v>
      </c>
      <c r="BY47" s="184" t="s">
        <v>2721</v>
      </c>
      <c r="BZ47" s="184" t="s">
        <v>2721</v>
      </c>
      <c r="CA47" s="184" t="s">
        <v>2833</v>
      </c>
      <c r="CB47" s="184" t="s">
        <v>2721</v>
      </c>
      <c r="CC47" s="184" t="s">
        <v>2721</v>
      </c>
      <c r="CD47" s="184" t="s">
        <v>2833</v>
      </c>
      <c r="CE47" s="184" t="s">
        <v>2721</v>
      </c>
      <c r="CF47" s="184" t="s">
        <v>2721</v>
      </c>
      <c r="CG47" s="184" t="s">
        <v>2833</v>
      </c>
      <c r="CH47" s="184" t="s">
        <v>2721</v>
      </c>
      <c r="CI47" s="184" t="s">
        <v>2721</v>
      </c>
      <c r="CJ47" s="184" t="s">
        <v>2833</v>
      </c>
      <c r="CK47" s="184" t="s">
        <v>2721</v>
      </c>
      <c r="CL47" s="184" t="s">
        <v>2721</v>
      </c>
      <c r="CM47" s="184" t="s">
        <v>2833</v>
      </c>
      <c r="CN47" s="184" t="s">
        <v>2721</v>
      </c>
      <c r="CO47" s="184" t="s">
        <v>2721</v>
      </c>
      <c r="CP47" s="184" t="s">
        <v>2833</v>
      </c>
      <c r="CQ47" s="184" t="s">
        <v>2721</v>
      </c>
      <c r="CR47" s="184" t="s">
        <v>2721</v>
      </c>
      <c r="CS47" s="184" t="s">
        <v>2833</v>
      </c>
      <c r="CT47" s="184" t="s">
        <v>2721</v>
      </c>
      <c r="CU47" s="184" t="s">
        <v>2721</v>
      </c>
      <c r="CV47" s="184" t="s">
        <v>2833</v>
      </c>
      <c r="CW47" s="184" t="s">
        <v>2721</v>
      </c>
      <c r="CX47" s="184" t="s">
        <v>2721</v>
      </c>
      <c r="CY47" s="184" t="s">
        <v>2833</v>
      </c>
      <c r="CZ47" s="184" t="s">
        <v>2721</v>
      </c>
      <c r="DA47" s="184" t="s">
        <v>2721</v>
      </c>
      <c r="DB47" s="184" t="s">
        <v>2833</v>
      </c>
      <c r="DC47" s="184" t="s">
        <v>2721</v>
      </c>
      <c r="DD47" s="184" t="s">
        <v>2721</v>
      </c>
      <c r="DE47" s="184" t="s">
        <v>2833</v>
      </c>
      <c r="DF47" s="184" t="s">
        <v>2721</v>
      </c>
      <c r="DG47" s="184" t="s">
        <v>2721</v>
      </c>
      <c r="DH47" s="184" t="s">
        <v>2833</v>
      </c>
      <c r="DI47" s="184" t="s">
        <v>2721</v>
      </c>
      <c r="DJ47" s="184" t="s">
        <v>2721</v>
      </c>
      <c r="DK47" s="184" t="s">
        <v>2833</v>
      </c>
      <c r="DL47" s="184" t="s">
        <v>2721</v>
      </c>
      <c r="DM47" s="184" t="s">
        <v>2721</v>
      </c>
      <c r="DN47" s="184" t="s">
        <v>2833</v>
      </c>
      <c r="DO47" s="184" t="s">
        <v>2721</v>
      </c>
      <c r="DP47" s="184" t="s">
        <v>2721</v>
      </c>
      <c r="DQ47" s="184" t="s">
        <v>2833</v>
      </c>
      <c r="DR47" s="184" t="s">
        <v>2721</v>
      </c>
      <c r="DS47" s="184" t="s">
        <v>2721</v>
      </c>
      <c r="DT47" s="184" t="s">
        <v>2833</v>
      </c>
      <c r="DU47" s="184" t="s">
        <v>2721</v>
      </c>
      <c r="DV47" s="184" t="s">
        <v>2721</v>
      </c>
      <c r="DW47" s="184" t="s">
        <v>2833</v>
      </c>
      <c r="DX47" s="184" t="s">
        <v>2721</v>
      </c>
      <c r="DY47" s="184" t="s">
        <v>2721</v>
      </c>
      <c r="DZ47" s="184" t="s">
        <v>2833</v>
      </c>
      <c r="EA47" s="184" t="s">
        <v>2721</v>
      </c>
      <c r="EB47" s="184" t="s">
        <v>2721</v>
      </c>
      <c r="EC47" s="184" t="s">
        <v>2833</v>
      </c>
      <c r="ED47" s="184" t="s">
        <v>2721</v>
      </c>
      <c r="EE47" s="184" t="s">
        <v>2721</v>
      </c>
      <c r="EF47" s="184" t="s">
        <v>2833</v>
      </c>
      <c r="EG47" s="184" t="s">
        <v>2721</v>
      </c>
      <c r="EH47" s="184" t="s">
        <v>2721</v>
      </c>
      <c r="EI47" s="184" t="s">
        <v>2833</v>
      </c>
      <c r="EJ47" s="184" t="s">
        <v>2721</v>
      </c>
      <c r="EK47" s="184" t="s">
        <v>2721</v>
      </c>
      <c r="EL47" s="184" t="s">
        <v>2833</v>
      </c>
      <c r="EM47" s="184" t="s">
        <v>2721</v>
      </c>
      <c r="EN47" s="184" t="s">
        <v>2721</v>
      </c>
      <c r="EO47" s="184" t="s">
        <v>2833</v>
      </c>
      <c r="EP47" s="184" t="s">
        <v>2721</v>
      </c>
      <c r="EQ47" s="184" t="s">
        <v>2721</v>
      </c>
      <c r="ER47" s="184" t="s">
        <v>2833</v>
      </c>
      <c r="ES47" s="184" t="s">
        <v>2721</v>
      </c>
      <c r="ET47" s="184" t="s">
        <v>2721</v>
      </c>
    </row>
    <row r="48" spans="1:150" x14ac:dyDescent="0.3">
      <c r="A48" s="1"/>
      <c r="B48" s="183" t="s">
        <v>3026</v>
      </c>
      <c r="C48" s="183" t="s">
        <v>130</v>
      </c>
      <c r="D48" s="183" t="s">
        <v>1113</v>
      </c>
      <c r="E48" s="183" t="s">
        <v>3027</v>
      </c>
      <c r="F48" s="183" t="s">
        <v>3028</v>
      </c>
      <c r="G48" s="184" t="s">
        <v>2833</v>
      </c>
      <c r="H48" s="184" t="s">
        <v>901</v>
      </c>
      <c r="I48" s="184" t="s">
        <v>901</v>
      </c>
      <c r="J48" s="184" t="s">
        <v>2833</v>
      </c>
      <c r="K48" s="184" t="s">
        <v>901</v>
      </c>
      <c r="L48" s="184" t="s">
        <v>901</v>
      </c>
      <c r="M48" s="184" t="s">
        <v>2833</v>
      </c>
      <c r="N48" s="184" t="s">
        <v>901</v>
      </c>
      <c r="O48" s="184" t="s">
        <v>901</v>
      </c>
      <c r="P48" s="184" t="s">
        <v>2833</v>
      </c>
      <c r="Q48" s="184" t="s">
        <v>901</v>
      </c>
      <c r="R48" s="184" t="s">
        <v>901</v>
      </c>
      <c r="S48" s="184" t="s">
        <v>2833</v>
      </c>
      <c r="T48" s="184" t="s">
        <v>901</v>
      </c>
      <c r="U48" s="184" t="s">
        <v>901</v>
      </c>
      <c r="V48" s="184" t="s">
        <v>2833</v>
      </c>
      <c r="W48" s="184" t="s">
        <v>901</v>
      </c>
      <c r="X48" s="184" t="s">
        <v>901</v>
      </c>
      <c r="Y48" s="184" t="s">
        <v>2833</v>
      </c>
      <c r="Z48" s="184" t="s">
        <v>901</v>
      </c>
      <c r="AA48" s="184" t="s">
        <v>901</v>
      </c>
      <c r="AB48" s="184" t="s">
        <v>2833</v>
      </c>
      <c r="AC48" s="184" t="s">
        <v>901</v>
      </c>
      <c r="AD48" s="184" t="s">
        <v>901</v>
      </c>
      <c r="AE48" s="184" t="s">
        <v>2833</v>
      </c>
      <c r="AF48" s="184" t="s">
        <v>901</v>
      </c>
      <c r="AG48" s="184" t="s">
        <v>901</v>
      </c>
      <c r="AH48" s="184" t="s">
        <v>2833</v>
      </c>
      <c r="AI48" s="184" t="s">
        <v>901</v>
      </c>
      <c r="AJ48" s="184" t="s">
        <v>901</v>
      </c>
      <c r="AK48" s="184" t="s">
        <v>2833</v>
      </c>
      <c r="AL48" s="184" t="s">
        <v>901</v>
      </c>
      <c r="AM48" s="184" t="s">
        <v>901</v>
      </c>
      <c r="AN48" s="184" t="s">
        <v>2833</v>
      </c>
      <c r="AO48" s="184" t="s">
        <v>901</v>
      </c>
      <c r="AP48" s="184" t="s">
        <v>901</v>
      </c>
      <c r="AQ48" s="184" t="s">
        <v>2833</v>
      </c>
      <c r="AR48" s="184" t="s">
        <v>901</v>
      </c>
      <c r="AS48" s="184" t="s">
        <v>901</v>
      </c>
      <c r="AT48" s="184" t="s">
        <v>2833</v>
      </c>
      <c r="AU48" s="184" t="s">
        <v>901</v>
      </c>
      <c r="AV48" s="184" t="s">
        <v>901</v>
      </c>
      <c r="AW48" s="184" t="s">
        <v>2833</v>
      </c>
      <c r="AX48" s="184" t="s">
        <v>901</v>
      </c>
      <c r="AY48" s="184" t="s">
        <v>901</v>
      </c>
      <c r="AZ48" s="184" t="s">
        <v>2833</v>
      </c>
      <c r="BA48" s="184" t="s">
        <v>901</v>
      </c>
      <c r="BB48" s="184" t="s">
        <v>901</v>
      </c>
      <c r="BC48" s="184" t="s">
        <v>2833</v>
      </c>
      <c r="BD48" s="184" t="s">
        <v>901</v>
      </c>
      <c r="BE48" s="184" t="s">
        <v>901</v>
      </c>
      <c r="BF48" s="184" t="s">
        <v>2833</v>
      </c>
      <c r="BG48" s="184" t="s">
        <v>901</v>
      </c>
      <c r="BH48" s="184" t="s">
        <v>901</v>
      </c>
      <c r="BI48" s="184" t="s">
        <v>2833</v>
      </c>
      <c r="BJ48" s="184" t="s">
        <v>901</v>
      </c>
      <c r="BK48" s="184" t="s">
        <v>901</v>
      </c>
      <c r="BL48" s="184" t="s">
        <v>2833</v>
      </c>
      <c r="BM48" s="184" t="s">
        <v>901</v>
      </c>
      <c r="BN48" s="184" t="s">
        <v>901</v>
      </c>
      <c r="BO48" s="184" t="s">
        <v>2833</v>
      </c>
      <c r="BP48" s="184" t="s">
        <v>901</v>
      </c>
      <c r="BQ48" s="184" t="s">
        <v>901</v>
      </c>
      <c r="BR48" s="184" t="s">
        <v>2833</v>
      </c>
      <c r="BS48" s="184" t="s">
        <v>901</v>
      </c>
      <c r="BT48" s="184" t="s">
        <v>901</v>
      </c>
      <c r="BU48" s="184" t="s">
        <v>2833</v>
      </c>
      <c r="BV48" s="184" t="s">
        <v>901</v>
      </c>
      <c r="BW48" s="184" t="s">
        <v>901</v>
      </c>
      <c r="BX48" s="184" t="s">
        <v>2833</v>
      </c>
      <c r="BY48" s="184" t="s">
        <v>901</v>
      </c>
      <c r="BZ48" s="184" t="s">
        <v>901</v>
      </c>
      <c r="CA48" s="184" t="s">
        <v>2833</v>
      </c>
      <c r="CB48" s="184" t="s">
        <v>901</v>
      </c>
      <c r="CC48" s="184" t="s">
        <v>901</v>
      </c>
      <c r="CD48" s="184" t="s">
        <v>2833</v>
      </c>
      <c r="CE48" s="184" t="s">
        <v>901</v>
      </c>
      <c r="CF48" s="184" t="s">
        <v>901</v>
      </c>
      <c r="CG48" s="184" t="s">
        <v>2833</v>
      </c>
      <c r="CH48" s="184" t="s">
        <v>901</v>
      </c>
      <c r="CI48" s="184" t="s">
        <v>901</v>
      </c>
      <c r="CJ48" s="184" t="s">
        <v>2833</v>
      </c>
      <c r="CK48" s="184" t="s">
        <v>901</v>
      </c>
      <c r="CL48" s="184" t="s">
        <v>901</v>
      </c>
      <c r="CM48" s="184" t="s">
        <v>2833</v>
      </c>
      <c r="CN48" s="184" t="s">
        <v>901</v>
      </c>
      <c r="CO48" s="184" t="s">
        <v>901</v>
      </c>
      <c r="CP48" s="184" t="s">
        <v>2833</v>
      </c>
      <c r="CQ48" s="184" t="s">
        <v>901</v>
      </c>
      <c r="CR48" s="184" t="s">
        <v>901</v>
      </c>
      <c r="CS48" s="184" t="s">
        <v>2833</v>
      </c>
      <c r="CT48" s="184" t="s">
        <v>901</v>
      </c>
      <c r="CU48" s="184" t="s">
        <v>901</v>
      </c>
      <c r="CV48" s="184" t="s">
        <v>2833</v>
      </c>
      <c r="CW48" s="184" t="s">
        <v>901</v>
      </c>
      <c r="CX48" s="184" t="s">
        <v>901</v>
      </c>
      <c r="CY48" s="184" t="s">
        <v>2833</v>
      </c>
      <c r="CZ48" s="184" t="s">
        <v>901</v>
      </c>
      <c r="DA48" s="184" t="s">
        <v>901</v>
      </c>
      <c r="DB48" s="184" t="s">
        <v>2833</v>
      </c>
      <c r="DC48" s="184" t="s">
        <v>901</v>
      </c>
      <c r="DD48" s="184" t="s">
        <v>901</v>
      </c>
      <c r="DE48" s="184" t="s">
        <v>2833</v>
      </c>
      <c r="DF48" s="184" t="s">
        <v>901</v>
      </c>
      <c r="DG48" s="184" t="s">
        <v>901</v>
      </c>
      <c r="DH48" s="184" t="s">
        <v>2833</v>
      </c>
      <c r="DI48" s="184" t="s">
        <v>901</v>
      </c>
      <c r="DJ48" s="184" t="s">
        <v>901</v>
      </c>
      <c r="DK48" s="184" t="s">
        <v>2833</v>
      </c>
      <c r="DL48" s="184" t="s">
        <v>901</v>
      </c>
      <c r="DM48" s="184" t="s">
        <v>901</v>
      </c>
      <c r="DN48" s="184" t="s">
        <v>2833</v>
      </c>
      <c r="DO48" s="184" t="s">
        <v>901</v>
      </c>
      <c r="DP48" s="184" t="s">
        <v>901</v>
      </c>
      <c r="DQ48" s="184" t="s">
        <v>2833</v>
      </c>
      <c r="DR48" s="184" t="s">
        <v>901</v>
      </c>
      <c r="DS48" s="184" t="s">
        <v>901</v>
      </c>
      <c r="DT48" s="184" t="s">
        <v>2833</v>
      </c>
      <c r="DU48" s="184" t="s">
        <v>901</v>
      </c>
      <c r="DV48" s="184" t="s">
        <v>901</v>
      </c>
      <c r="DW48" s="184" t="s">
        <v>2833</v>
      </c>
      <c r="DX48" s="184" t="s">
        <v>901</v>
      </c>
      <c r="DY48" s="184" t="s">
        <v>901</v>
      </c>
      <c r="DZ48" s="184" t="s">
        <v>2833</v>
      </c>
      <c r="EA48" s="184" t="s">
        <v>901</v>
      </c>
      <c r="EB48" s="184" t="s">
        <v>901</v>
      </c>
      <c r="EC48" s="184" t="s">
        <v>2833</v>
      </c>
      <c r="ED48" s="184" t="s">
        <v>901</v>
      </c>
      <c r="EE48" s="184" t="s">
        <v>901</v>
      </c>
      <c r="EF48" s="184" t="s">
        <v>2833</v>
      </c>
      <c r="EG48" s="184" t="s">
        <v>901</v>
      </c>
      <c r="EH48" s="184" t="s">
        <v>901</v>
      </c>
      <c r="EI48" s="184" t="s">
        <v>2833</v>
      </c>
      <c r="EJ48" s="184" t="s">
        <v>901</v>
      </c>
      <c r="EK48" s="184" t="s">
        <v>901</v>
      </c>
      <c r="EL48" s="184" t="s">
        <v>2833</v>
      </c>
      <c r="EM48" s="184" t="s">
        <v>901</v>
      </c>
      <c r="EN48" s="184" t="s">
        <v>901</v>
      </c>
      <c r="EO48" s="184" t="s">
        <v>2833</v>
      </c>
      <c r="EP48" s="184" t="s">
        <v>901</v>
      </c>
      <c r="EQ48" s="184" t="s">
        <v>901</v>
      </c>
      <c r="ER48" s="184" t="s">
        <v>2833</v>
      </c>
      <c r="ES48" s="184" t="s">
        <v>901</v>
      </c>
      <c r="ET48" s="184" t="s">
        <v>901</v>
      </c>
    </row>
    <row r="49" spans="1:150" x14ac:dyDescent="0.3">
      <c r="A49" s="1"/>
      <c r="B49" s="182" t="s">
        <v>3029</v>
      </c>
      <c r="C49" s="182" t="s">
        <v>111</v>
      </c>
      <c r="D49" s="182" t="s">
        <v>952</v>
      </c>
      <c r="E49" s="182" t="s">
        <v>3030</v>
      </c>
      <c r="F49" s="182" t="s">
        <v>3031</v>
      </c>
      <c r="G49" s="182" t="s">
        <v>2833</v>
      </c>
      <c r="H49" s="182" t="s">
        <v>3032</v>
      </c>
      <c r="I49" s="182" t="s">
        <v>3033</v>
      </c>
      <c r="J49" s="182" t="s">
        <v>2833</v>
      </c>
      <c r="K49" s="182" t="s">
        <v>3034</v>
      </c>
      <c r="L49" s="182" t="s">
        <v>3035</v>
      </c>
      <c r="M49" s="182" t="s">
        <v>2833</v>
      </c>
      <c r="N49" s="182" t="s">
        <v>3032</v>
      </c>
      <c r="O49" s="182" t="s">
        <v>3036</v>
      </c>
      <c r="P49" s="182" t="s">
        <v>2833</v>
      </c>
      <c r="Q49" s="182" t="s">
        <v>3032</v>
      </c>
      <c r="R49" s="182" t="s">
        <v>3037</v>
      </c>
      <c r="S49" s="182" t="s">
        <v>2833</v>
      </c>
      <c r="T49" s="182" t="s">
        <v>3038</v>
      </c>
      <c r="U49" s="182" t="s">
        <v>3039</v>
      </c>
      <c r="V49" s="182" t="s">
        <v>2833</v>
      </c>
      <c r="W49" s="182" t="s">
        <v>3040</v>
      </c>
      <c r="X49" s="182" t="s">
        <v>3041</v>
      </c>
      <c r="Y49" s="182" t="s">
        <v>2833</v>
      </c>
      <c r="Z49" s="182" t="s">
        <v>3042</v>
      </c>
      <c r="AA49" s="182" t="s">
        <v>3043</v>
      </c>
      <c r="AB49" s="182" t="s">
        <v>2833</v>
      </c>
      <c r="AC49" s="182" t="s">
        <v>3044</v>
      </c>
      <c r="AD49" s="182" t="s">
        <v>3045</v>
      </c>
      <c r="AE49" s="182" t="s">
        <v>2833</v>
      </c>
      <c r="AF49" s="182" t="s">
        <v>3032</v>
      </c>
      <c r="AG49" s="182" t="s">
        <v>3046</v>
      </c>
      <c r="AH49" s="182" t="s">
        <v>2833</v>
      </c>
      <c r="AI49" s="182" t="s">
        <v>3047</v>
      </c>
      <c r="AJ49" s="182" t="s">
        <v>3048</v>
      </c>
      <c r="AK49" s="182" t="s">
        <v>2833</v>
      </c>
      <c r="AL49" s="182" t="s">
        <v>3049</v>
      </c>
      <c r="AM49" s="182" t="s">
        <v>3048</v>
      </c>
      <c r="AN49" s="182" t="s">
        <v>2833</v>
      </c>
      <c r="AO49" s="182" t="s">
        <v>3050</v>
      </c>
      <c r="AP49" s="182" t="s">
        <v>3051</v>
      </c>
      <c r="AQ49" s="182" t="s">
        <v>2833</v>
      </c>
      <c r="AR49" s="182" t="s">
        <v>3052</v>
      </c>
      <c r="AS49" s="182" t="s">
        <v>3048</v>
      </c>
      <c r="AT49" s="182" t="s">
        <v>2833</v>
      </c>
      <c r="AU49" s="182" t="s">
        <v>3053</v>
      </c>
      <c r="AV49" s="182" t="s">
        <v>3054</v>
      </c>
      <c r="AW49" s="182" t="s">
        <v>2833</v>
      </c>
      <c r="AX49" s="182" t="s">
        <v>3053</v>
      </c>
      <c r="AY49" s="182" t="s">
        <v>3054</v>
      </c>
      <c r="AZ49" s="182" t="s">
        <v>2833</v>
      </c>
      <c r="BA49" s="182" t="s">
        <v>3055</v>
      </c>
      <c r="BB49" s="182" t="s">
        <v>3056</v>
      </c>
      <c r="BC49" s="182" t="s">
        <v>2833</v>
      </c>
      <c r="BD49" s="182" t="s">
        <v>3055</v>
      </c>
      <c r="BE49" s="182" t="s">
        <v>3057</v>
      </c>
      <c r="BF49" s="182" t="s">
        <v>2833</v>
      </c>
      <c r="BG49" s="182" t="s">
        <v>3055</v>
      </c>
      <c r="BH49" s="182" t="s">
        <v>3057</v>
      </c>
      <c r="BI49" s="182" t="s">
        <v>2833</v>
      </c>
      <c r="BJ49" s="182" t="s">
        <v>3058</v>
      </c>
      <c r="BK49" s="182" t="s">
        <v>3059</v>
      </c>
      <c r="BL49" s="182" t="s">
        <v>2833</v>
      </c>
      <c r="BM49" s="182" t="s">
        <v>3060</v>
      </c>
      <c r="BN49" s="182" t="s">
        <v>3061</v>
      </c>
      <c r="BO49" s="182" t="s">
        <v>2833</v>
      </c>
      <c r="BP49" s="182" t="s">
        <v>3062</v>
      </c>
      <c r="BQ49" s="182" t="s">
        <v>3063</v>
      </c>
      <c r="BR49" s="182" t="s">
        <v>2833</v>
      </c>
      <c r="BS49" s="182" t="s">
        <v>3064</v>
      </c>
      <c r="BT49" s="182" t="s">
        <v>3065</v>
      </c>
      <c r="BU49" s="182" t="s">
        <v>2833</v>
      </c>
      <c r="BV49" s="182" t="s">
        <v>3066</v>
      </c>
      <c r="BW49" s="182" t="s">
        <v>3067</v>
      </c>
      <c r="BX49" s="182" t="s">
        <v>2833</v>
      </c>
      <c r="BY49" s="182" t="s">
        <v>3068</v>
      </c>
      <c r="BZ49" s="182" t="s">
        <v>3069</v>
      </c>
      <c r="CA49" s="182" t="s">
        <v>2833</v>
      </c>
      <c r="CB49" s="182" t="s">
        <v>3070</v>
      </c>
      <c r="CC49" s="182" t="s">
        <v>3071</v>
      </c>
      <c r="CD49" s="182" t="s">
        <v>2833</v>
      </c>
      <c r="CE49" s="182" t="s">
        <v>3072</v>
      </c>
      <c r="CF49" s="182" t="s">
        <v>3073</v>
      </c>
      <c r="CG49" s="182" t="s">
        <v>2833</v>
      </c>
      <c r="CH49" s="182" t="s">
        <v>3074</v>
      </c>
      <c r="CI49" s="182" t="s">
        <v>3068</v>
      </c>
      <c r="CJ49" s="182" t="s">
        <v>2833</v>
      </c>
      <c r="CK49" s="182" t="s">
        <v>3075</v>
      </c>
      <c r="CL49" s="182" t="s">
        <v>3076</v>
      </c>
      <c r="CM49" s="182" t="s">
        <v>2833</v>
      </c>
      <c r="CN49" s="182" t="s">
        <v>3077</v>
      </c>
      <c r="CO49" s="182" t="s">
        <v>3068</v>
      </c>
      <c r="CP49" s="182" t="s">
        <v>2833</v>
      </c>
      <c r="CQ49" s="182" t="s">
        <v>3078</v>
      </c>
      <c r="CR49" s="182" t="s">
        <v>3068</v>
      </c>
      <c r="CS49" s="182" t="s">
        <v>2833</v>
      </c>
      <c r="CT49" s="182" t="s">
        <v>3079</v>
      </c>
      <c r="CU49" s="182" t="s">
        <v>3080</v>
      </c>
      <c r="CV49" s="182" t="s">
        <v>2833</v>
      </c>
      <c r="CW49" s="182" t="s">
        <v>3081</v>
      </c>
      <c r="CX49" s="182" t="s">
        <v>3082</v>
      </c>
      <c r="CY49" s="182" t="s">
        <v>2833</v>
      </c>
      <c r="CZ49" s="182" t="s">
        <v>3083</v>
      </c>
      <c r="DA49" s="182" t="s">
        <v>3084</v>
      </c>
      <c r="DB49" s="182" t="s">
        <v>2833</v>
      </c>
      <c r="DC49" s="182" t="s">
        <v>3085</v>
      </c>
      <c r="DD49" s="182" t="s">
        <v>3086</v>
      </c>
      <c r="DE49" s="182" t="s">
        <v>2833</v>
      </c>
      <c r="DF49" s="182" t="s">
        <v>3087</v>
      </c>
      <c r="DG49" s="182" t="s">
        <v>3088</v>
      </c>
      <c r="DH49" s="182" t="s">
        <v>2833</v>
      </c>
      <c r="DI49" s="182" t="s">
        <v>3089</v>
      </c>
      <c r="DJ49" s="182" t="s">
        <v>3090</v>
      </c>
      <c r="DK49" s="182" t="s">
        <v>2833</v>
      </c>
      <c r="DL49" s="182" t="s">
        <v>3091</v>
      </c>
      <c r="DM49" s="182" t="s">
        <v>3092</v>
      </c>
      <c r="DN49" s="182" t="s">
        <v>2833</v>
      </c>
      <c r="DO49" s="182" t="s">
        <v>3093</v>
      </c>
      <c r="DP49" s="182" t="s">
        <v>3094</v>
      </c>
      <c r="DQ49" s="182" t="s">
        <v>2833</v>
      </c>
      <c r="DR49" s="182" t="s">
        <v>3081</v>
      </c>
      <c r="DS49" s="182" t="s">
        <v>3095</v>
      </c>
      <c r="DT49" s="182" t="s">
        <v>2833</v>
      </c>
      <c r="DU49" s="182" t="s">
        <v>3096</v>
      </c>
      <c r="DV49" s="182" t="s">
        <v>3076</v>
      </c>
      <c r="DW49" s="182" t="s">
        <v>2833</v>
      </c>
      <c r="DX49" s="182" t="s">
        <v>3097</v>
      </c>
      <c r="DY49" s="182" t="s">
        <v>3098</v>
      </c>
      <c r="DZ49" s="182" t="s">
        <v>2833</v>
      </c>
      <c r="EA49" s="182" t="s">
        <v>3081</v>
      </c>
      <c r="EB49" s="182" t="s">
        <v>3099</v>
      </c>
      <c r="EC49" s="182" t="s">
        <v>2833</v>
      </c>
      <c r="ED49" s="182" t="s">
        <v>3100</v>
      </c>
      <c r="EE49" s="182" t="s">
        <v>3101</v>
      </c>
      <c r="EF49" s="182" t="s">
        <v>2833</v>
      </c>
      <c r="EG49" s="182" t="s">
        <v>3068</v>
      </c>
      <c r="EH49" s="182" t="s">
        <v>3102</v>
      </c>
      <c r="EI49" s="182" t="s">
        <v>2833</v>
      </c>
      <c r="EJ49" s="182" t="s">
        <v>3032</v>
      </c>
      <c r="EK49" s="182" t="s">
        <v>3103</v>
      </c>
      <c r="EL49" s="182" t="s">
        <v>2833</v>
      </c>
      <c r="EM49" s="182" t="s">
        <v>3068</v>
      </c>
      <c r="EN49" s="182" t="s">
        <v>3104</v>
      </c>
      <c r="EO49" s="182" t="s">
        <v>2833</v>
      </c>
      <c r="EP49" s="182" t="s">
        <v>3081</v>
      </c>
      <c r="EQ49" s="182" t="s">
        <v>2721</v>
      </c>
      <c r="ER49" s="182" t="s">
        <v>2833</v>
      </c>
      <c r="ES49" s="182" t="s">
        <v>3032</v>
      </c>
      <c r="ET49" s="182" t="s">
        <v>3105</v>
      </c>
    </row>
    <row r="50" spans="1:150" x14ac:dyDescent="0.3">
      <c r="A50" s="1"/>
      <c r="B50" s="183" t="s">
        <v>3106</v>
      </c>
      <c r="C50" s="183" t="s">
        <v>111</v>
      </c>
      <c r="D50" s="183" t="s">
        <v>952</v>
      </c>
      <c r="E50" s="183" t="s">
        <v>3107</v>
      </c>
      <c r="F50" s="183" t="s">
        <v>3108</v>
      </c>
      <c r="G50" s="184" t="s">
        <v>2833</v>
      </c>
      <c r="H50" s="184" t="s">
        <v>2721</v>
      </c>
      <c r="I50" s="184" t="s">
        <v>2721</v>
      </c>
      <c r="J50" s="184" t="s">
        <v>2833</v>
      </c>
      <c r="K50" s="184" t="s">
        <v>2721</v>
      </c>
      <c r="L50" s="184" t="s">
        <v>2721</v>
      </c>
      <c r="M50" s="184" t="s">
        <v>2833</v>
      </c>
      <c r="N50" s="184" t="s">
        <v>2721</v>
      </c>
      <c r="O50" s="184" t="s">
        <v>2721</v>
      </c>
      <c r="P50" s="184" t="s">
        <v>2833</v>
      </c>
      <c r="Q50" s="184" t="s">
        <v>2721</v>
      </c>
      <c r="R50" s="184" t="s">
        <v>2721</v>
      </c>
      <c r="S50" s="184" t="s">
        <v>2833</v>
      </c>
      <c r="T50" s="184" t="s">
        <v>2721</v>
      </c>
      <c r="U50" s="184" t="s">
        <v>2721</v>
      </c>
      <c r="V50" s="184" t="s">
        <v>2833</v>
      </c>
      <c r="W50" s="184" t="s">
        <v>2721</v>
      </c>
      <c r="X50" s="184" t="s">
        <v>2721</v>
      </c>
      <c r="Y50" s="184" t="s">
        <v>2833</v>
      </c>
      <c r="Z50" s="184" t="s">
        <v>2721</v>
      </c>
      <c r="AA50" s="184" t="s">
        <v>2721</v>
      </c>
      <c r="AB50" s="184" t="s">
        <v>2833</v>
      </c>
      <c r="AC50" s="184" t="s">
        <v>2721</v>
      </c>
      <c r="AD50" s="184" t="s">
        <v>2721</v>
      </c>
      <c r="AE50" s="184" t="s">
        <v>2833</v>
      </c>
      <c r="AF50" s="184" t="s">
        <v>2721</v>
      </c>
      <c r="AG50" s="184" t="s">
        <v>2721</v>
      </c>
      <c r="AH50" s="184" t="s">
        <v>2833</v>
      </c>
      <c r="AI50" s="184" t="s">
        <v>2721</v>
      </c>
      <c r="AJ50" s="184" t="s">
        <v>2721</v>
      </c>
      <c r="AK50" s="184" t="s">
        <v>2833</v>
      </c>
      <c r="AL50" s="184" t="s">
        <v>2721</v>
      </c>
      <c r="AM50" s="184" t="s">
        <v>2721</v>
      </c>
      <c r="AN50" s="184" t="s">
        <v>2833</v>
      </c>
      <c r="AO50" s="184" t="s">
        <v>2721</v>
      </c>
      <c r="AP50" s="184" t="s">
        <v>2721</v>
      </c>
      <c r="AQ50" s="184" t="s">
        <v>2833</v>
      </c>
      <c r="AR50" s="184" t="s">
        <v>2721</v>
      </c>
      <c r="AS50" s="184" t="s">
        <v>2721</v>
      </c>
      <c r="AT50" s="184" t="s">
        <v>2833</v>
      </c>
      <c r="AU50" s="184" t="s">
        <v>2721</v>
      </c>
      <c r="AV50" s="184" t="s">
        <v>2721</v>
      </c>
      <c r="AW50" s="184" t="s">
        <v>2833</v>
      </c>
      <c r="AX50" s="184" t="s">
        <v>2721</v>
      </c>
      <c r="AY50" s="184" t="s">
        <v>2721</v>
      </c>
      <c r="AZ50" s="184" t="s">
        <v>2833</v>
      </c>
      <c r="BA50" s="184" t="s">
        <v>2721</v>
      </c>
      <c r="BB50" s="184" t="s">
        <v>2721</v>
      </c>
      <c r="BC50" s="184" t="s">
        <v>2833</v>
      </c>
      <c r="BD50" s="184" t="s">
        <v>2721</v>
      </c>
      <c r="BE50" s="184" t="s">
        <v>2721</v>
      </c>
      <c r="BF50" s="184" t="s">
        <v>2833</v>
      </c>
      <c r="BG50" s="184" t="s">
        <v>2721</v>
      </c>
      <c r="BH50" s="184" t="s">
        <v>2721</v>
      </c>
      <c r="BI50" s="184" t="s">
        <v>2833</v>
      </c>
      <c r="BJ50" s="184" t="s">
        <v>2721</v>
      </c>
      <c r="BK50" s="184" t="s">
        <v>2721</v>
      </c>
      <c r="BL50" s="184" t="s">
        <v>2833</v>
      </c>
      <c r="BM50" s="184" t="s">
        <v>2721</v>
      </c>
      <c r="BN50" s="184" t="s">
        <v>2721</v>
      </c>
      <c r="BO50" s="184" t="s">
        <v>2833</v>
      </c>
      <c r="BP50" s="184" t="s">
        <v>2721</v>
      </c>
      <c r="BQ50" s="184" t="s">
        <v>2721</v>
      </c>
      <c r="BR50" s="184" t="s">
        <v>2833</v>
      </c>
      <c r="BS50" s="184" t="s">
        <v>2721</v>
      </c>
      <c r="BT50" s="184" t="s">
        <v>2721</v>
      </c>
      <c r="BU50" s="184" t="s">
        <v>2833</v>
      </c>
      <c r="BV50" s="184" t="s">
        <v>2721</v>
      </c>
      <c r="BW50" s="184" t="s">
        <v>2721</v>
      </c>
      <c r="BX50" s="184" t="s">
        <v>2833</v>
      </c>
      <c r="BY50" s="184" t="s">
        <v>2721</v>
      </c>
      <c r="BZ50" s="184" t="s">
        <v>2721</v>
      </c>
      <c r="CA50" s="184" t="s">
        <v>2833</v>
      </c>
      <c r="CB50" s="184" t="s">
        <v>2721</v>
      </c>
      <c r="CC50" s="184" t="s">
        <v>2721</v>
      </c>
      <c r="CD50" s="184" t="s">
        <v>2833</v>
      </c>
      <c r="CE50" s="184" t="s">
        <v>2721</v>
      </c>
      <c r="CF50" s="184" t="s">
        <v>2721</v>
      </c>
      <c r="CG50" s="184" t="s">
        <v>2833</v>
      </c>
      <c r="CH50" s="184" t="s">
        <v>2721</v>
      </c>
      <c r="CI50" s="184" t="s">
        <v>2721</v>
      </c>
      <c r="CJ50" s="184" t="s">
        <v>2833</v>
      </c>
      <c r="CK50" s="184" t="s">
        <v>2721</v>
      </c>
      <c r="CL50" s="184" t="s">
        <v>2721</v>
      </c>
      <c r="CM50" s="184" t="s">
        <v>2833</v>
      </c>
      <c r="CN50" s="184" t="s">
        <v>2721</v>
      </c>
      <c r="CO50" s="184" t="s">
        <v>2721</v>
      </c>
      <c r="CP50" s="184" t="s">
        <v>2833</v>
      </c>
      <c r="CQ50" s="184" t="s">
        <v>2721</v>
      </c>
      <c r="CR50" s="184" t="s">
        <v>2721</v>
      </c>
      <c r="CS50" s="184" t="s">
        <v>2833</v>
      </c>
      <c r="CT50" s="184" t="s">
        <v>2721</v>
      </c>
      <c r="CU50" s="184" t="s">
        <v>2721</v>
      </c>
      <c r="CV50" s="184" t="s">
        <v>2833</v>
      </c>
      <c r="CW50" s="184" t="s">
        <v>2721</v>
      </c>
      <c r="CX50" s="184" t="s">
        <v>2721</v>
      </c>
      <c r="CY50" s="184" t="s">
        <v>2833</v>
      </c>
      <c r="CZ50" s="184" t="s">
        <v>2721</v>
      </c>
      <c r="DA50" s="184" t="s">
        <v>2721</v>
      </c>
      <c r="DB50" s="184" t="s">
        <v>2833</v>
      </c>
      <c r="DC50" s="184" t="s">
        <v>2721</v>
      </c>
      <c r="DD50" s="184" t="s">
        <v>2721</v>
      </c>
      <c r="DE50" s="184" t="s">
        <v>2833</v>
      </c>
      <c r="DF50" s="184" t="s">
        <v>2721</v>
      </c>
      <c r="DG50" s="184" t="s">
        <v>2721</v>
      </c>
      <c r="DH50" s="184" t="s">
        <v>2833</v>
      </c>
      <c r="DI50" s="184" t="s">
        <v>2721</v>
      </c>
      <c r="DJ50" s="184" t="s">
        <v>2721</v>
      </c>
      <c r="DK50" s="184" t="s">
        <v>2833</v>
      </c>
      <c r="DL50" s="184" t="s">
        <v>2721</v>
      </c>
      <c r="DM50" s="184" t="s">
        <v>2721</v>
      </c>
      <c r="DN50" s="184" t="s">
        <v>2833</v>
      </c>
      <c r="DO50" s="184" t="s">
        <v>2721</v>
      </c>
      <c r="DP50" s="184" t="s">
        <v>2721</v>
      </c>
      <c r="DQ50" s="184" t="s">
        <v>2833</v>
      </c>
      <c r="DR50" s="184" t="s">
        <v>2721</v>
      </c>
      <c r="DS50" s="184" t="s">
        <v>2721</v>
      </c>
      <c r="DT50" s="184" t="s">
        <v>2833</v>
      </c>
      <c r="DU50" s="184" t="s">
        <v>2721</v>
      </c>
      <c r="DV50" s="184" t="s">
        <v>2721</v>
      </c>
      <c r="DW50" s="184" t="s">
        <v>2833</v>
      </c>
      <c r="DX50" s="184" t="s">
        <v>2721</v>
      </c>
      <c r="DY50" s="184" t="s">
        <v>2721</v>
      </c>
      <c r="DZ50" s="184" t="s">
        <v>2833</v>
      </c>
      <c r="EA50" s="184" t="s">
        <v>2721</v>
      </c>
      <c r="EB50" s="184" t="s">
        <v>2721</v>
      </c>
      <c r="EC50" s="184" t="s">
        <v>2833</v>
      </c>
      <c r="ED50" s="184" t="s">
        <v>2721</v>
      </c>
      <c r="EE50" s="184" t="s">
        <v>2721</v>
      </c>
      <c r="EF50" s="184" t="s">
        <v>2833</v>
      </c>
      <c r="EG50" s="184" t="s">
        <v>2721</v>
      </c>
      <c r="EH50" s="184" t="s">
        <v>2721</v>
      </c>
      <c r="EI50" s="184" t="s">
        <v>2833</v>
      </c>
      <c r="EJ50" s="184" t="s">
        <v>2721</v>
      </c>
      <c r="EK50" s="184" t="s">
        <v>2721</v>
      </c>
      <c r="EL50" s="184" t="s">
        <v>2833</v>
      </c>
      <c r="EM50" s="184" t="s">
        <v>2721</v>
      </c>
      <c r="EN50" s="184" t="s">
        <v>2721</v>
      </c>
      <c r="EO50" s="184" t="s">
        <v>2833</v>
      </c>
      <c r="EP50" s="184" t="s">
        <v>2721</v>
      </c>
      <c r="EQ50" s="184" t="s">
        <v>2721</v>
      </c>
      <c r="ER50" s="184" t="s">
        <v>2833</v>
      </c>
      <c r="ES50" s="184" t="s">
        <v>2721</v>
      </c>
      <c r="ET50" s="184" t="s">
        <v>2721</v>
      </c>
    </row>
    <row r="51" spans="1:150" x14ac:dyDescent="0.3">
      <c r="A51" s="1"/>
      <c r="B51" s="183" t="s">
        <v>3109</v>
      </c>
      <c r="C51" s="183" t="s">
        <v>111</v>
      </c>
      <c r="D51" s="183" t="s">
        <v>952</v>
      </c>
      <c r="E51" s="183" t="s">
        <v>3110</v>
      </c>
      <c r="F51" s="183" t="s">
        <v>3111</v>
      </c>
      <c r="G51" s="184" t="s">
        <v>2833</v>
      </c>
      <c r="H51" s="184" t="s">
        <v>2721</v>
      </c>
      <c r="I51" s="184" t="s">
        <v>3112</v>
      </c>
      <c r="J51" s="184" t="s">
        <v>2833</v>
      </c>
      <c r="K51" s="184" t="s">
        <v>2721</v>
      </c>
      <c r="L51" s="184" t="s">
        <v>3113</v>
      </c>
      <c r="M51" s="184" t="s">
        <v>2833</v>
      </c>
      <c r="N51" s="184" t="s">
        <v>2721</v>
      </c>
      <c r="O51" s="184" t="s">
        <v>3114</v>
      </c>
      <c r="P51" s="184" t="s">
        <v>2833</v>
      </c>
      <c r="Q51" s="184" t="s">
        <v>2721</v>
      </c>
      <c r="R51" s="184" t="s">
        <v>3115</v>
      </c>
      <c r="S51" s="184" t="s">
        <v>2833</v>
      </c>
      <c r="T51" s="184" t="s">
        <v>2721</v>
      </c>
      <c r="U51" s="184" t="s">
        <v>3116</v>
      </c>
      <c r="V51" s="184" t="s">
        <v>2833</v>
      </c>
      <c r="W51" s="184" t="s">
        <v>2721</v>
      </c>
      <c r="X51" s="184" t="s">
        <v>3117</v>
      </c>
      <c r="Y51" s="184" t="s">
        <v>2833</v>
      </c>
      <c r="Z51" s="184" t="s">
        <v>2721</v>
      </c>
      <c r="AA51" s="184" t="s">
        <v>3118</v>
      </c>
      <c r="AB51" s="184" t="s">
        <v>2833</v>
      </c>
      <c r="AC51" s="184" t="s">
        <v>2721</v>
      </c>
      <c r="AD51" s="184" t="s">
        <v>3119</v>
      </c>
      <c r="AE51" s="184" t="s">
        <v>2833</v>
      </c>
      <c r="AF51" s="184" t="s">
        <v>2721</v>
      </c>
      <c r="AG51" s="184" t="s">
        <v>3120</v>
      </c>
      <c r="AH51" s="184" t="s">
        <v>2833</v>
      </c>
      <c r="AI51" s="184" t="s">
        <v>2721</v>
      </c>
      <c r="AJ51" s="184" t="s">
        <v>3121</v>
      </c>
      <c r="AK51" s="184" t="s">
        <v>2833</v>
      </c>
      <c r="AL51" s="184" t="s">
        <v>2721</v>
      </c>
      <c r="AM51" s="184" t="s">
        <v>3122</v>
      </c>
      <c r="AN51" s="184" t="s">
        <v>2833</v>
      </c>
      <c r="AO51" s="184" t="s">
        <v>2721</v>
      </c>
      <c r="AP51" s="184" t="s">
        <v>3123</v>
      </c>
      <c r="AQ51" s="184" t="s">
        <v>2833</v>
      </c>
      <c r="AR51" s="184" t="s">
        <v>2721</v>
      </c>
      <c r="AS51" s="184" t="s">
        <v>3123</v>
      </c>
      <c r="AT51" s="184" t="s">
        <v>2833</v>
      </c>
      <c r="AU51" s="184" t="s">
        <v>2721</v>
      </c>
      <c r="AV51" s="184" t="s">
        <v>3123</v>
      </c>
      <c r="AW51" s="184" t="s">
        <v>2833</v>
      </c>
      <c r="AX51" s="184" t="s">
        <v>2721</v>
      </c>
      <c r="AY51" s="184" t="s">
        <v>3123</v>
      </c>
      <c r="AZ51" s="184" t="s">
        <v>2833</v>
      </c>
      <c r="BA51" s="184" t="s">
        <v>2721</v>
      </c>
      <c r="BB51" s="184" t="s">
        <v>2721</v>
      </c>
      <c r="BC51" s="184" t="s">
        <v>2833</v>
      </c>
      <c r="BD51" s="184" t="s">
        <v>2721</v>
      </c>
      <c r="BE51" s="184" t="s">
        <v>3123</v>
      </c>
      <c r="BF51" s="184" t="s">
        <v>2833</v>
      </c>
      <c r="BG51" s="184" t="s">
        <v>2721</v>
      </c>
      <c r="BH51" s="184" t="s">
        <v>3123</v>
      </c>
      <c r="BI51" s="184" t="s">
        <v>2833</v>
      </c>
      <c r="BJ51" s="184" t="s">
        <v>2721</v>
      </c>
      <c r="BK51" s="184" t="s">
        <v>3123</v>
      </c>
      <c r="BL51" s="184" t="s">
        <v>2833</v>
      </c>
      <c r="BM51" s="184" t="s">
        <v>2721</v>
      </c>
      <c r="BN51" s="184" t="s">
        <v>3124</v>
      </c>
      <c r="BO51" s="184" t="s">
        <v>2833</v>
      </c>
      <c r="BP51" s="184" t="s">
        <v>2721</v>
      </c>
      <c r="BQ51" s="184" t="s">
        <v>3123</v>
      </c>
      <c r="BR51" s="184" t="s">
        <v>2833</v>
      </c>
      <c r="BS51" s="184" t="s">
        <v>2721</v>
      </c>
      <c r="BT51" s="184" t="s">
        <v>3123</v>
      </c>
      <c r="BU51" s="184" t="s">
        <v>2833</v>
      </c>
      <c r="BV51" s="184" t="s">
        <v>2721</v>
      </c>
      <c r="BW51" s="184" t="s">
        <v>3125</v>
      </c>
      <c r="BX51" s="184" t="s">
        <v>2833</v>
      </c>
      <c r="BY51" s="184" t="s">
        <v>2721</v>
      </c>
      <c r="BZ51" s="184" t="s">
        <v>3069</v>
      </c>
      <c r="CA51" s="184" t="s">
        <v>2833</v>
      </c>
      <c r="CB51" s="184" t="s">
        <v>2721</v>
      </c>
      <c r="CC51" s="184" t="s">
        <v>3126</v>
      </c>
      <c r="CD51" s="184" t="s">
        <v>2833</v>
      </c>
      <c r="CE51" s="184" t="s">
        <v>2721</v>
      </c>
      <c r="CF51" s="184" t="s">
        <v>3073</v>
      </c>
      <c r="CG51" s="184" t="s">
        <v>2833</v>
      </c>
      <c r="CH51" s="184" t="s">
        <v>2721</v>
      </c>
      <c r="CI51" s="184" t="s">
        <v>3127</v>
      </c>
      <c r="CJ51" s="184" t="s">
        <v>2833</v>
      </c>
      <c r="CK51" s="184" t="s">
        <v>2721</v>
      </c>
      <c r="CL51" s="184" t="s">
        <v>3123</v>
      </c>
      <c r="CM51" s="184" t="s">
        <v>2833</v>
      </c>
      <c r="CN51" s="184" t="s">
        <v>2721</v>
      </c>
      <c r="CO51" s="184" t="s">
        <v>3127</v>
      </c>
      <c r="CP51" s="184" t="s">
        <v>2833</v>
      </c>
      <c r="CQ51" s="184" t="s">
        <v>2721</v>
      </c>
      <c r="CR51" s="184" t="s">
        <v>3128</v>
      </c>
      <c r="CS51" s="184" t="s">
        <v>2833</v>
      </c>
      <c r="CT51" s="184" t="s">
        <v>2721</v>
      </c>
      <c r="CU51" s="184" t="s">
        <v>3129</v>
      </c>
      <c r="CV51" s="184" t="s">
        <v>2833</v>
      </c>
      <c r="CW51" s="184" t="s">
        <v>2721</v>
      </c>
      <c r="CX51" s="184" t="s">
        <v>3130</v>
      </c>
      <c r="CY51" s="184" t="s">
        <v>2833</v>
      </c>
      <c r="CZ51" s="184" t="s">
        <v>2721</v>
      </c>
      <c r="DA51" s="184" t="s">
        <v>3131</v>
      </c>
      <c r="DB51" s="184" t="s">
        <v>2833</v>
      </c>
      <c r="DC51" s="184" t="s">
        <v>2721</v>
      </c>
      <c r="DD51" s="184" t="s">
        <v>3132</v>
      </c>
      <c r="DE51" s="184" t="s">
        <v>2833</v>
      </c>
      <c r="DF51" s="184" t="s">
        <v>2721</v>
      </c>
      <c r="DG51" s="184" t="s">
        <v>3131</v>
      </c>
      <c r="DH51" s="184" t="s">
        <v>2833</v>
      </c>
      <c r="DI51" s="184" t="s">
        <v>2721</v>
      </c>
      <c r="DJ51" s="184" t="s">
        <v>3123</v>
      </c>
      <c r="DK51" s="184" t="s">
        <v>2833</v>
      </c>
      <c r="DL51" s="184" t="s">
        <v>2721</v>
      </c>
      <c r="DM51" s="184" t="s">
        <v>3123</v>
      </c>
      <c r="DN51" s="184" t="s">
        <v>2833</v>
      </c>
      <c r="DO51" s="184" t="s">
        <v>2721</v>
      </c>
      <c r="DP51" s="184" t="s">
        <v>3123</v>
      </c>
      <c r="DQ51" s="184" t="s">
        <v>2833</v>
      </c>
      <c r="DR51" s="184" t="s">
        <v>2721</v>
      </c>
      <c r="DS51" s="184" t="s">
        <v>3133</v>
      </c>
      <c r="DT51" s="184" t="s">
        <v>2833</v>
      </c>
      <c r="DU51" s="184" t="s">
        <v>2721</v>
      </c>
      <c r="DV51" s="184" t="s">
        <v>3123</v>
      </c>
      <c r="DW51" s="184" t="s">
        <v>2833</v>
      </c>
      <c r="DX51" s="184" t="s">
        <v>2721</v>
      </c>
      <c r="DY51" s="184" t="s">
        <v>3134</v>
      </c>
      <c r="DZ51" s="184" t="s">
        <v>2833</v>
      </c>
      <c r="EA51" s="184" t="s">
        <v>2721</v>
      </c>
      <c r="EB51" s="184" t="s">
        <v>3135</v>
      </c>
      <c r="EC51" s="184" t="s">
        <v>2833</v>
      </c>
      <c r="ED51" s="184" t="s">
        <v>2721</v>
      </c>
      <c r="EE51" s="184" t="s">
        <v>3101</v>
      </c>
      <c r="EF51" s="184" t="s">
        <v>2833</v>
      </c>
      <c r="EG51" s="184" t="s">
        <v>3136</v>
      </c>
      <c r="EH51" s="184" t="s">
        <v>3137</v>
      </c>
      <c r="EI51" s="184" t="s">
        <v>2833</v>
      </c>
      <c r="EJ51" s="184" t="s">
        <v>2721</v>
      </c>
      <c r="EK51" s="184" t="s">
        <v>3123</v>
      </c>
      <c r="EL51" s="184" t="s">
        <v>2833</v>
      </c>
      <c r="EM51" s="184" t="s">
        <v>2721</v>
      </c>
      <c r="EN51" s="184" t="s">
        <v>3104</v>
      </c>
      <c r="EO51" s="184" t="s">
        <v>2833</v>
      </c>
      <c r="EP51" s="184" t="s">
        <v>2721</v>
      </c>
      <c r="EQ51" s="184" t="s">
        <v>2721</v>
      </c>
      <c r="ER51" s="184" t="s">
        <v>2833</v>
      </c>
      <c r="ES51" s="184" t="s">
        <v>2721</v>
      </c>
      <c r="ET51" s="184" t="s">
        <v>3138</v>
      </c>
    </row>
    <row r="52" spans="1:150" x14ac:dyDescent="0.3">
      <c r="A52" s="1"/>
      <c r="B52" s="183" t="s">
        <v>3139</v>
      </c>
      <c r="C52" s="183" t="s">
        <v>111</v>
      </c>
      <c r="D52" s="183" t="s">
        <v>952</v>
      </c>
      <c r="E52" s="183" t="s">
        <v>3140</v>
      </c>
      <c r="F52" s="183" t="s">
        <v>3141</v>
      </c>
      <c r="G52" s="184" t="s">
        <v>2833</v>
      </c>
      <c r="H52" s="184" t="s">
        <v>3097</v>
      </c>
      <c r="I52" s="184" t="s">
        <v>2888</v>
      </c>
      <c r="J52" s="184" t="s">
        <v>2833</v>
      </c>
      <c r="K52" s="184" t="s">
        <v>3142</v>
      </c>
      <c r="L52" s="184" t="s">
        <v>2721</v>
      </c>
      <c r="M52" s="184" t="s">
        <v>2833</v>
      </c>
      <c r="N52" s="184" t="s">
        <v>3097</v>
      </c>
      <c r="O52" s="184" t="s">
        <v>2888</v>
      </c>
      <c r="P52" s="184" t="s">
        <v>2833</v>
      </c>
      <c r="Q52" s="184" t="s">
        <v>3097</v>
      </c>
      <c r="R52" s="184" t="s">
        <v>2888</v>
      </c>
      <c r="S52" s="184" t="s">
        <v>2833</v>
      </c>
      <c r="T52" s="184" t="s">
        <v>3143</v>
      </c>
      <c r="U52" s="184" t="s">
        <v>3144</v>
      </c>
      <c r="V52" s="184" t="s">
        <v>2833</v>
      </c>
      <c r="W52" s="184" t="s">
        <v>3145</v>
      </c>
      <c r="X52" s="184" t="s">
        <v>3146</v>
      </c>
      <c r="Y52" s="184" t="s">
        <v>2833</v>
      </c>
      <c r="Z52" s="184" t="s">
        <v>3147</v>
      </c>
      <c r="AA52" s="184" t="s">
        <v>3148</v>
      </c>
      <c r="AB52" s="184" t="s">
        <v>2833</v>
      </c>
      <c r="AC52" s="184" t="s">
        <v>3149</v>
      </c>
      <c r="AD52" s="184" t="s">
        <v>3150</v>
      </c>
      <c r="AE52" s="184" t="s">
        <v>2833</v>
      </c>
      <c r="AF52" s="184" t="s">
        <v>3097</v>
      </c>
      <c r="AG52" s="184" t="s">
        <v>2888</v>
      </c>
      <c r="AH52" s="184" t="s">
        <v>2833</v>
      </c>
      <c r="AI52" s="184" t="s">
        <v>3151</v>
      </c>
      <c r="AJ52" s="184" t="s">
        <v>3152</v>
      </c>
      <c r="AK52" s="184" t="s">
        <v>2833</v>
      </c>
      <c r="AL52" s="184" t="s">
        <v>3153</v>
      </c>
      <c r="AM52" s="184" t="s">
        <v>3154</v>
      </c>
      <c r="AN52" s="184" t="s">
        <v>2833</v>
      </c>
      <c r="AO52" s="184" t="s">
        <v>3155</v>
      </c>
      <c r="AP52" s="184" t="s">
        <v>3156</v>
      </c>
      <c r="AQ52" s="184" t="s">
        <v>2833</v>
      </c>
      <c r="AR52" s="184" t="s">
        <v>3157</v>
      </c>
      <c r="AS52" s="184" t="s">
        <v>3158</v>
      </c>
      <c r="AT52" s="184" t="s">
        <v>2833</v>
      </c>
      <c r="AU52" s="184" t="s">
        <v>3159</v>
      </c>
      <c r="AV52" s="184" t="s">
        <v>3160</v>
      </c>
      <c r="AW52" s="184" t="s">
        <v>2833</v>
      </c>
      <c r="AX52" s="184" t="s">
        <v>3159</v>
      </c>
      <c r="AY52" s="184" t="s">
        <v>3160</v>
      </c>
      <c r="AZ52" s="184" t="s">
        <v>2833</v>
      </c>
      <c r="BA52" s="184" t="s">
        <v>3161</v>
      </c>
      <c r="BB52" s="184" t="s">
        <v>3056</v>
      </c>
      <c r="BC52" s="184" t="s">
        <v>2833</v>
      </c>
      <c r="BD52" s="184" t="s">
        <v>3161</v>
      </c>
      <c r="BE52" s="184" t="s">
        <v>3056</v>
      </c>
      <c r="BF52" s="184" t="s">
        <v>2833</v>
      </c>
      <c r="BG52" s="184" t="s">
        <v>3161</v>
      </c>
      <c r="BH52" s="184" t="s">
        <v>3056</v>
      </c>
      <c r="BI52" s="184" t="s">
        <v>2833</v>
      </c>
      <c r="BJ52" s="184" t="s">
        <v>3162</v>
      </c>
      <c r="BK52" s="184" t="s">
        <v>3163</v>
      </c>
      <c r="BL52" s="184" t="s">
        <v>2833</v>
      </c>
      <c r="BM52" s="184" t="s">
        <v>3164</v>
      </c>
      <c r="BN52" s="184" t="s">
        <v>3165</v>
      </c>
      <c r="BO52" s="184" t="s">
        <v>2833</v>
      </c>
      <c r="BP52" s="184" t="s">
        <v>3166</v>
      </c>
      <c r="BQ52" s="184" t="s">
        <v>3167</v>
      </c>
      <c r="BR52" s="184" t="s">
        <v>2833</v>
      </c>
      <c r="BS52" s="184" t="s">
        <v>3168</v>
      </c>
      <c r="BT52" s="184" t="s">
        <v>3169</v>
      </c>
      <c r="BU52" s="184" t="s">
        <v>2833</v>
      </c>
      <c r="BV52" s="184" t="s">
        <v>3170</v>
      </c>
      <c r="BW52" s="184" t="s">
        <v>3171</v>
      </c>
      <c r="BX52" s="184" t="s">
        <v>2833</v>
      </c>
      <c r="BY52" s="184" t="s">
        <v>3172</v>
      </c>
      <c r="BZ52" s="184" t="s">
        <v>2721</v>
      </c>
      <c r="CA52" s="184" t="s">
        <v>2833</v>
      </c>
      <c r="CB52" s="184" t="s">
        <v>3173</v>
      </c>
      <c r="CC52" s="184" t="s">
        <v>3174</v>
      </c>
      <c r="CD52" s="184" t="s">
        <v>2833</v>
      </c>
      <c r="CE52" s="184" t="s">
        <v>3175</v>
      </c>
      <c r="CF52" s="184" t="s">
        <v>2721</v>
      </c>
      <c r="CG52" s="184" t="s">
        <v>2833</v>
      </c>
      <c r="CH52" s="184" t="s">
        <v>2721</v>
      </c>
      <c r="CI52" s="184" t="s">
        <v>3176</v>
      </c>
      <c r="CJ52" s="184" t="s">
        <v>2833</v>
      </c>
      <c r="CK52" s="184" t="s">
        <v>2888</v>
      </c>
      <c r="CL52" s="184" t="s">
        <v>3177</v>
      </c>
      <c r="CM52" s="184" t="s">
        <v>2833</v>
      </c>
      <c r="CN52" s="184" t="s">
        <v>2721</v>
      </c>
      <c r="CO52" s="184" t="s">
        <v>3176</v>
      </c>
      <c r="CP52" s="184" t="s">
        <v>2833</v>
      </c>
      <c r="CQ52" s="184" t="s">
        <v>2721</v>
      </c>
      <c r="CR52" s="184" t="s">
        <v>3178</v>
      </c>
      <c r="CS52" s="184" t="s">
        <v>2833</v>
      </c>
      <c r="CT52" s="184" t="s">
        <v>2721</v>
      </c>
      <c r="CU52" s="184" t="s">
        <v>3179</v>
      </c>
      <c r="CV52" s="184" t="s">
        <v>2833</v>
      </c>
      <c r="CW52" s="184" t="s">
        <v>2721</v>
      </c>
      <c r="CX52" s="184" t="s">
        <v>3180</v>
      </c>
      <c r="CY52" s="184" t="s">
        <v>2833</v>
      </c>
      <c r="CZ52" s="184" t="s">
        <v>2721</v>
      </c>
      <c r="DA52" s="184" t="s">
        <v>3181</v>
      </c>
      <c r="DB52" s="184" t="s">
        <v>2833</v>
      </c>
      <c r="DC52" s="184" t="s">
        <v>2721</v>
      </c>
      <c r="DD52" s="184" t="s">
        <v>3182</v>
      </c>
      <c r="DE52" s="184" t="s">
        <v>2833</v>
      </c>
      <c r="DF52" s="184" t="s">
        <v>2721</v>
      </c>
      <c r="DG52" s="184" t="s">
        <v>3181</v>
      </c>
      <c r="DH52" s="184" t="s">
        <v>2833</v>
      </c>
      <c r="DI52" s="184" t="s">
        <v>2721</v>
      </c>
      <c r="DJ52" s="184" t="s">
        <v>3181</v>
      </c>
      <c r="DK52" s="184" t="s">
        <v>2833</v>
      </c>
      <c r="DL52" s="184" t="s">
        <v>3081</v>
      </c>
      <c r="DM52" s="184" t="s">
        <v>2721</v>
      </c>
      <c r="DN52" s="184" t="s">
        <v>2833</v>
      </c>
      <c r="DO52" s="184" t="s">
        <v>3183</v>
      </c>
      <c r="DP52" s="184" t="s">
        <v>3184</v>
      </c>
      <c r="DQ52" s="184" t="s">
        <v>2833</v>
      </c>
      <c r="DR52" s="184" t="s">
        <v>2721</v>
      </c>
      <c r="DS52" s="184" t="s">
        <v>3185</v>
      </c>
      <c r="DT52" s="184" t="s">
        <v>2833</v>
      </c>
      <c r="DU52" s="184" t="s">
        <v>3081</v>
      </c>
      <c r="DV52" s="184" t="s">
        <v>2721</v>
      </c>
      <c r="DW52" s="184" t="s">
        <v>2833</v>
      </c>
      <c r="DX52" s="184" t="s">
        <v>2721</v>
      </c>
      <c r="DY52" s="184" t="s">
        <v>3186</v>
      </c>
      <c r="DZ52" s="184" t="s">
        <v>2833</v>
      </c>
      <c r="EA52" s="184" t="s">
        <v>2721</v>
      </c>
      <c r="EB52" s="184" t="s">
        <v>3187</v>
      </c>
      <c r="EC52" s="184" t="s">
        <v>2833</v>
      </c>
      <c r="ED52" s="184" t="s">
        <v>3188</v>
      </c>
      <c r="EE52" s="184" t="s">
        <v>2721</v>
      </c>
      <c r="EF52" s="184" t="s">
        <v>2833</v>
      </c>
      <c r="EG52" s="184" t="s">
        <v>3189</v>
      </c>
      <c r="EH52" s="184" t="s">
        <v>2721</v>
      </c>
      <c r="EI52" s="184" t="s">
        <v>2833</v>
      </c>
      <c r="EJ52" s="184" t="s">
        <v>3190</v>
      </c>
      <c r="EK52" s="184" t="s">
        <v>2888</v>
      </c>
      <c r="EL52" s="184" t="s">
        <v>2833</v>
      </c>
      <c r="EM52" s="184" t="s">
        <v>3172</v>
      </c>
      <c r="EN52" s="184" t="s">
        <v>2721</v>
      </c>
      <c r="EO52" s="184" t="s">
        <v>2833</v>
      </c>
      <c r="EP52" s="184" t="s">
        <v>3081</v>
      </c>
      <c r="EQ52" s="184" t="s">
        <v>2721</v>
      </c>
      <c r="ER52" s="184" t="s">
        <v>2833</v>
      </c>
      <c r="ES52" s="184" t="s">
        <v>3190</v>
      </c>
      <c r="ET52" s="184" t="s">
        <v>2888</v>
      </c>
    </row>
    <row r="53" spans="1:150" x14ac:dyDescent="0.3">
      <c r="A53" s="1"/>
      <c r="B53" s="183" t="s">
        <v>3191</v>
      </c>
      <c r="C53" s="183" t="s">
        <v>111</v>
      </c>
      <c r="D53" s="183" t="s">
        <v>952</v>
      </c>
      <c r="E53" s="183" t="s">
        <v>3192</v>
      </c>
      <c r="F53" s="183" t="s">
        <v>3193</v>
      </c>
      <c r="G53" s="184" t="s">
        <v>2833</v>
      </c>
      <c r="H53" s="184" t="s">
        <v>3081</v>
      </c>
      <c r="I53" s="184" t="s">
        <v>2721</v>
      </c>
      <c r="J53" s="184" t="s">
        <v>2833</v>
      </c>
      <c r="K53" s="184" t="s">
        <v>3194</v>
      </c>
      <c r="L53" s="184" t="s">
        <v>3195</v>
      </c>
      <c r="M53" s="184" t="s">
        <v>2833</v>
      </c>
      <c r="N53" s="184" t="s">
        <v>3081</v>
      </c>
      <c r="O53" s="184" t="s">
        <v>2721</v>
      </c>
      <c r="P53" s="184" t="s">
        <v>2833</v>
      </c>
      <c r="Q53" s="184" t="s">
        <v>3081</v>
      </c>
      <c r="R53" s="184" t="s">
        <v>2721</v>
      </c>
      <c r="S53" s="184" t="s">
        <v>2833</v>
      </c>
      <c r="T53" s="184" t="s">
        <v>3196</v>
      </c>
      <c r="U53" s="184" t="s">
        <v>2721</v>
      </c>
      <c r="V53" s="184" t="s">
        <v>2833</v>
      </c>
      <c r="W53" s="184" t="s">
        <v>3197</v>
      </c>
      <c r="X53" s="184" t="s">
        <v>2721</v>
      </c>
      <c r="Y53" s="184" t="s">
        <v>2833</v>
      </c>
      <c r="Z53" s="184" t="s">
        <v>3147</v>
      </c>
      <c r="AA53" s="184" t="s">
        <v>3148</v>
      </c>
      <c r="AB53" s="184" t="s">
        <v>2833</v>
      </c>
      <c r="AC53" s="184" t="s">
        <v>3198</v>
      </c>
      <c r="AD53" s="184" t="s">
        <v>2721</v>
      </c>
      <c r="AE53" s="184" t="s">
        <v>2833</v>
      </c>
      <c r="AF53" s="184" t="s">
        <v>3081</v>
      </c>
      <c r="AG53" s="184" t="s">
        <v>2721</v>
      </c>
      <c r="AH53" s="184" t="s">
        <v>2833</v>
      </c>
      <c r="AI53" s="184" t="s">
        <v>3199</v>
      </c>
      <c r="AJ53" s="184" t="s">
        <v>2721</v>
      </c>
      <c r="AK53" s="184" t="s">
        <v>2833</v>
      </c>
      <c r="AL53" s="184" t="s">
        <v>3200</v>
      </c>
      <c r="AM53" s="184" t="s">
        <v>2721</v>
      </c>
      <c r="AN53" s="184" t="s">
        <v>2833</v>
      </c>
      <c r="AO53" s="184" t="s">
        <v>3081</v>
      </c>
      <c r="AP53" s="184" t="s">
        <v>2721</v>
      </c>
      <c r="AQ53" s="184" t="s">
        <v>2833</v>
      </c>
      <c r="AR53" s="184" t="s">
        <v>3081</v>
      </c>
      <c r="AS53" s="184" t="s">
        <v>2721</v>
      </c>
      <c r="AT53" s="184" t="s">
        <v>2833</v>
      </c>
      <c r="AU53" s="184" t="s">
        <v>3081</v>
      </c>
      <c r="AV53" s="184" t="s">
        <v>2721</v>
      </c>
      <c r="AW53" s="184" t="s">
        <v>2833</v>
      </c>
      <c r="AX53" s="184" t="s">
        <v>3081</v>
      </c>
      <c r="AY53" s="184" t="s">
        <v>2721</v>
      </c>
      <c r="AZ53" s="184" t="s">
        <v>2833</v>
      </c>
      <c r="BA53" s="184" t="s">
        <v>3081</v>
      </c>
      <c r="BB53" s="184" t="s">
        <v>2721</v>
      </c>
      <c r="BC53" s="184" t="s">
        <v>2833</v>
      </c>
      <c r="BD53" s="184" t="s">
        <v>3081</v>
      </c>
      <c r="BE53" s="184" t="s">
        <v>2721</v>
      </c>
      <c r="BF53" s="184" t="s">
        <v>2833</v>
      </c>
      <c r="BG53" s="184" t="s">
        <v>3081</v>
      </c>
      <c r="BH53" s="184" t="s">
        <v>2721</v>
      </c>
      <c r="BI53" s="184" t="s">
        <v>2833</v>
      </c>
      <c r="BJ53" s="184" t="s">
        <v>3081</v>
      </c>
      <c r="BK53" s="184" t="s">
        <v>2721</v>
      </c>
      <c r="BL53" s="184" t="s">
        <v>2833</v>
      </c>
      <c r="BM53" s="184" t="s">
        <v>3201</v>
      </c>
      <c r="BN53" s="184" t="s">
        <v>2721</v>
      </c>
      <c r="BO53" s="184" t="s">
        <v>2833</v>
      </c>
      <c r="BP53" s="184" t="s">
        <v>3081</v>
      </c>
      <c r="BQ53" s="184" t="s">
        <v>2721</v>
      </c>
      <c r="BR53" s="184" t="s">
        <v>2833</v>
      </c>
      <c r="BS53" s="184" t="s">
        <v>3081</v>
      </c>
      <c r="BT53" s="184" t="s">
        <v>2721</v>
      </c>
      <c r="BU53" s="184" t="s">
        <v>2833</v>
      </c>
      <c r="BV53" s="184" t="s">
        <v>3202</v>
      </c>
      <c r="BW53" s="184" t="s">
        <v>2721</v>
      </c>
      <c r="BX53" s="184" t="s">
        <v>2833</v>
      </c>
      <c r="BY53" s="184" t="s">
        <v>3172</v>
      </c>
      <c r="BZ53" s="184" t="s">
        <v>2721</v>
      </c>
      <c r="CA53" s="184" t="s">
        <v>2833</v>
      </c>
      <c r="CB53" s="184" t="s">
        <v>3203</v>
      </c>
      <c r="CC53" s="184" t="s">
        <v>2721</v>
      </c>
      <c r="CD53" s="184" t="s">
        <v>2833</v>
      </c>
      <c r="CE53" s="184" t="s">
        <v>3175</v>
      </c>
      <c r="CF53" s="184" t="s">
        <v>2721</v>
      </c>
      <c r="CG53" s="184" t="s">
        <v>2833</v>
      </c>
      <c r="CH53" s="184" t="s">
        <v>3074</v>
      </c>
      <c r="CI53" s="184" t="s">
        <v>2721</v>
      </c>
      <c r="CJ53" s="184" t="s">
        <v>2833</v>
      </c>
      <c r="CK53" s="184" t="s">
        <v>3204</v>
      </c>
      <c r="CL53" s="184" t="s">
        <v>2721</v>
      </c>
      <c r="CM53" s="184" t="s">
        <v>2833</v>
      </c>
      <c r="CN53" s="184" t="s">
        <v>3077</v>
      </c>
      <c r="CO53" s="184" t="s">
        <v>2721</v>
      </c>
      <c r="CP53" s="184" t="s">
        <v>2833</v>
      </c>
      <c r="CQ53" s="184" t="s">
        <v>3078</v>
      </c>
      <c r="CR53" s="184" t="s">
        <v>2721</v>
      </c>
      <c r="CS53" s="184" t="s">
        <v>2833</v>
      </c>
      <c r="CT53" s="184" t="s">
        <v>3079</v>
      </c>
      <c r="CU53" s="184" t="s">
        <v>3205</v>
      </c>
      <c r="CV53" s="184" t="s">
        <v>2833</v>
      </c>
      <c r="CW53" s="184" t="s">
        <v>3081</v>
      </c>
      <c r="CX53" s="184" t="s">
        <v>2721</v>
      </c>
      <c r="CY53" s="184" t="s">
        <v>2833</v>
      </c>
      <c r="CZ53" s="184" t="s">
        <v>3083</v>
      </c>
      <c r="DA53" s="184" t="s">
        <v>3206</v>
      </c>
      <c r="DB53" s="184" t="s">
        <v>2833</v>
      </c>
      <c r="DC53" s="184" t="s">
        <v>3085</v>
      </c>
      <c r="DD53" s="184" t="s">
        <v>3207</v>
      </c>
      <c r="DE53" s="184" t="s">
        <v>2833</v>
      </c>
      <c r="DF53" s="184" t="s">
        <v>3087</v>
      </c>
      <c r="DG53" s="184" t="s">
        <v>3208</v>
      </c>
      <c r="DH53" s="184" t="s">
        <v>2833</v>
      </c>
      <c r="DI53" s="184" t="s">
        <v>3089</v>
      </c>
      <c r="DJ53" s="184" t="s">
        <v>3209</v>
      </c>
      <c r="DK53" s="184" t="s">
        <v>2833</v>
      </c>
      <c r="DL53" s="184" t="s">
        <v>3210</v>
      </c>
      <c r="DM53" s="184" t="s">
        <v>3211</v>
      </c>
      <c r="DN53" s="184" t="s">
        <v>2833</v>
      </c>
      <c r="DO53" s="184" t="s">
        <v>3081</v>
      </c>
      <c r="DP53" s="184" t="s">
        <v>2721</v>
      </c>
      <c r="DQ53" s="184" t="s">
        <v>2833</v>
      </c>
      <c r="DR53" s="184" t="s">
        <v>3081</v>
      </c>
      <c r="DS53" s="184" t="s">
        <v>2721</v>
      </c>
      <c r="DT53" s="184" t="s">
        <v>2833</v>
      </c>
      <c r="DU53" s="184" t="s">
        <v>2888</v>
      </c>
      <c r="DV53" s="184" t="s">
        <v>3177</v>
      </c>
      <c r="DW53" s="184" t="s">
        <v>2833</v>
      </c>
      <c r="DX53" s="184" t="s">
        <v>3097</v>
      </c>
      <c r="DY53" s="184" t="s">
        <v>2888</v>
      </c>
      <c r="DZ53" s="184" t="s">
        <v>2833</v>
      </c>
      <c r="EA53" s="184" t="s">
        <v>3081</v>
      </c>
      <c r="EB53" s="184" t="s">
        <v>2721</v>
      </c>
      <c r="EC53" s="184" t="s">
        <v>2833</v>
      </c>
      <c r="ED53" s="184" t="s">
        <v>3188</v>
      </c>
      <c r="EE53" s="184" t="s">
        <v>2721</v>
      </c>
      <c r="EF53" s="184" t="s">
        <v>2833</v>
      </c>
      <c r="EG53" s="184" t="s">
        <v>3212</v>
      </c>
      <c r="EH53" s="184" t="s">
        <v>3213</v>
      </c>
      <c r="EI53" s="184" t="s">
        <v>2833</v>
      </c>
      <c r="EJ53" s="184" t="s">
        <v>3081</v>
      </c>
      <c r="EK53" s="184" t="s">
        <v>2721</v>
      </c>
      <c r="EL53" s="184" t="s">
        <v>2833</v>
      </c>
      <c r="EM53" s="184" t="s">
        <v>3172</v>
      </c>
      <c r="EN53" s="184" t="s">
        <v>2721</v>
      </c>
      <c r="EO53" s="184" t="s">
        <v>2833</v>
      </c>
      <c r="EP53" s="184" t="s">
        <v>2721</v>
      </c>
      <c r="EQ53" s="184" t="s">
        <v>2721</v>
      </c>
      <c r="ER53" s="184" t="s">
        <v>2833</v>
      </c>
      <c r="ES53" s="184" t="s">
        <v>3081</v>
      </c>
      <c r="ET53" s="184" t="s">
        <v>2721</v>
      </c>
    </row>
    <row r="54" spans="1:150" x14ac:dyDescent="0.3">
      <c r="A54" s="1"/>
      <c r="B54" s="182" t="s">
        <v>3214</v>
      </c>
      <c r="C54" s="182" t="s">
        <v>111</v>
      </c>
      <c r="D54" s="182" t="s">
        <v>953</v>
      </c>
      <c r="E54" s="182" t="s">
        <v>3215</v>
      </c>
      <c r="F54" s="182" t="s">
        <v>3216</v>
      </c>
      <c r="G54" s="182" t="s">
        <v>2833</v>
      </c>
      <c r="H54" s="182" t="s">
        <v>3217</v>
      </c>
      <c r="I54" s="182" t="s">
        <v>3218</v>
      </c>
      <c r="J54" s="182" t="s">
        <v>2833</v>
      </c>
      <c r="K54" s="182" t="s">
        <v>3219</v>
      </c>
      <c r="L54" s="182" t="s">
        <v>3218</v>
      </c>
      <c r="M54" s="182" t="s">
        <v>2833</v>
      </c>
      <c r="N54" s="182" t="s">
        <v>3217</v>
      </c>
      <c r="O54" s="182" t="s">
        <v>3218</v>
      </c>
      <c r="P54" s="182" t="s">
        <v>2833</v>
      </c>
      <c r="Q54" s="182" t="s">
        <v>3217</v>
      </c>
      <c r="R54" s="182" t="s">
        <v>3218</v>
      </c>
      <c r="S54" s="182" t="s">
        <v>2833</v>
      </c>
      <c r="T54" s="182" t="s">
        <v>3220</v>
      </c>
      <c r="U54" s="182" t="s">
        <v>3218</v>
      </c>
      <c r="V54" s="182" t="s">
        <v>2833</v>
      </c>
      <c r="W54" s="182" t="s">
        <v>3221</v>
      </c>
      <c r="X54" s="182" t="s">
        <v>3218</v>
      </c>
      <c r="Y54" s="182" t="s">
        <v>2833</v>
      </c>
      <c r="Z54" s="182" t="s">
        <v>3222</v>
      </c>
      <c r="AA54" s="182" t="s">
        <v>3218</v>
      </c>
      <c r="AB54" s="182" t="s">
        <v>2833</v>
      </c>
      <c r="AC54" s="182" t="s">
        <v>3223</v>
      </c>
      <c r="AD54" s="182" t="s">
        <v>3218</v>
      </c>
      <c r="AE54" s="182" t="s">
        <v>2833</v>
      </c>
      <c r="AF54" s="182" t="s">
        <v>3217</v>
      </c>
      <c r="AG54" s="182" t="s">
        <v>3218</v>
      </c>
      <c r="AH54" s="182" t="s">
        <v>2833</v>
      </c>
      <c r="AI54" s="182" t="s">
        <v>3217</v>
      </c>
      <c r="AJ54" s="182" t="s">
        <v>3218</v>
      </c>
      <c r="AK54" s="182" t="s">
        <v>2833</v>
      </c>
      <c r="AL54" s="182" t="s">
        <v>3217</v>
      </c>
      <c r="AM54" s="182" t="s">
        <v>3218</v>
      </c>
      <c r="AN54" s="182" t="s">
        <v>2833</v>
      </c>
      <c r="AO54" s="182" t="s">
        <v>3217</v>
      </c>
      <c r="AP54" s="182" t="s">
        <v>3218</v>
      </c>
      <c r="AQ54" s="182" t="s">
        <v>2833</v>
      </c>
      <c r="AR54" s="182" t="s">
        <v>3217</v>
      </c>
      <c r="AS54" s="182" t="s">
        <v>3218</v>
      </c>
      <c r="AT54" s="182" t="s">
        <v>2833</v>
      </c>
      <c r="AU54" s="182" t="s">
        <v>3217</v>
      </c>
      <c r="AV54" s="182" t="s">
        <v>3218</v>
      </c>
      <c r="AW54" s="182" t="s">
        <v>2833</v>
      </c>
      <c r="AX54" s="182" t="s">
        <v>3217</v>
      </c>
      <c r="AY54" s="182" t="s">
        <v>3218</v>
      </c>
      <c r="AZ54" s="182" t="s">
        <v>2833</v>
      </c>
      <c r="BA54" s="182" t="s">
        <v>3217</v>
      </c>
      <c r="BB54" s="182" t="s">
        <v>3218</v>
      </c>
      <c r="BC54" s="182" t="s">
        <v>2833</v>
      </c>
      <c r="BD54" s="182" t="s">
        <v>3217</v>
      </c>
      <c r="BE54" s="182" t="s">
        <v>3218</v>
      </c>
      <c r="BF54" s="182" t="s">
        <v>2833</v>
      </c>
      <c r="BG54" s="182" t="s">
        <v>3217</v>
      </c>
      <c r="BH54" s="182" t="s">
        <v>3218</v>
      </c>
      <c r="BI54" s="182" t="s">
        <v>2833</v>
      </c>
      <c r="BJ54" s="182" t="s">
        <v>3217</v>
      </c>
      <c r="BK54" s="182" t="s">
        <v>3218</v>
      </c>
      <c r="BL54" s="182" t="s">
        <v>2833</v>
      </c>
      <c r="BM54" s="182" t="s">
        <v>3224</v>
      </c>
      <c r="BN54" s="182" t="s">
        <v>3218</v>
      </c>
      <c r="BO54" s="182" t="s">
        <v>2833</v>
      </c>
      <c r="BP54" s="182" t="s">
        <v>3217</v>
      </c>
      <c r="BQ54" s="182" t="s">
        <v>3218</v>
      </c>
      <c r="BR54" s="182" t="s">
        <v>2833</v>
      </c>
      <c r="BS54" s="182" t="s">
        <v>3217</v>
      </c>
      <c r="BT54" s="182" t="s">
        <v>3218</v>
      </c>
      <c r="BU54" s="182" t="s">
        <v>2833</v>
      </c>
      <c r="BV54" s="182" t="s">
        <v>3217</v>
      </c>
      <c r="BW54" s="182" t="s">
        <v>3225</v>
      </c>
      <c r="BX54" s="182" t="s">
        <v>2833</v>
      </c>
      <c r="BY54" s="182" t="s">
        <v>3217</v>
      </c>
      <c r="BZ54" s="182" t="s">
        <v>3226</v>
      </c>
      <c r="CA54" s="182" t="s">
        <v>2833</v>
      </c>
      <c r="CB54" s="182" t="s">
        <v>3227</v>
      </c>
      <c r="CC54" s="182" t="s">
        <v>3218</v>
      </c>
      <c r="CD54" s="182" t="s">
        <v>2833</v>
      </c>
      <c r="CE54" s="182" t="s">
        <v>3228</v>
      </c>
      <c r="CF54" s="182" t="s">
        <v>3218</v>
      </c>
      <c r="CG54" s="182" t="s">
        <v>2833</v>
      </c>
      <c r="CH54" s="182" t="s">
        <v>3229</v>
      </c>
      <c r="CI54" s="182" t="s">
        <v>3218</v>
      </c>
      <c r="CJ54" s="182" t="s">
        <v>2833</v>
      </c>
      <c r="CK54" s="182" t="s">
        <v>3230</v>
      </c>
      <c r="CL54" s="182" t="s">
        <v>3218</v>
      </c>
      <c r="CM54" s="182" t="s">
        <v>2833</v>
      </c>
      <c r="CN54" s="182" t="s">
        <v>3217</v>
      </c>
      <c r="CO54" s="182" t="s">
        <v>3218</v>
      </c>
      <c r="CP54" s="182" t="s">
        <v>2833</v>
      </c>
      <c r="CQ54" s="182" t="s">
        <v>3231</v>
      </c>
      <c r="CR54" s="182" t="s">
        <v>3218</v>
      </c>
      <c r="CS54" s="182" t="s">
        <v>2833</v>
      </c>
      <c r="CT54" s="182" t="s">
        <v>3232</v>
      </c>
      <c r="CU54" s="182" t="s">
        <v>3218</v>
      </c>
      <c r="CV54" s="182" t="s">
        <v>2833</v>
      </c>
      <c r="CW54" s="182" t="s">
        <v>3217</v>
      </c>
      <c r="CX54" s="182" t="s">
        <v>3233</v>
      </c>
      <c r="CY54" s="182" t="s">
        <v>2833</v>
      </c>
      <c r="CZ54" s="182" t="s">
        <v>3217</v>
      </c>
      <c r="DA54" s="182" t="s">
        <v>3218</v>
      </c>
      <c r="DB54" s="182" t="s">
        <v>2833</v>
      </c>
      <c r="DC54" s="182" t="s">
        <v>3234</v>
      </c>
      <c r="DD54" s="182" t="s">
        <v>3235</v>
      </c>
      <c r="DE54" s="182" t="s">
        <v>2833</v>
      </c>
      <c r="DF54" s="182" t="s">
        <v>3217</v>
      </c>
      <c r="DG54" s="182" t="s">
        <v>3236</v>
      </c>
      <c r="DH54" s="182" t="s">
        <v>2833</v>
      </c>
      <c r="DI54" s="182" t="s">
        <v>3217</v>
      </c>
      <c r="DJ54" s="182" t="s">
        <v>3218</v>
      </c>
      <c r="DK54" s="182" t="s">
        <v>2833</v>
      </c>
      <c r="DL54" s="182" t="s">
        <v>3217</v>
      </c>
      <c r="DM54" s="182" t="s">
        <v>3218</v>
      </c>
      <c r="DN54" s="182" t="s">
        <v>2833</v>
      </c>
      <c r="DO54" s="182" t="s">
        <v>3217</v>
      </c>
      <c r="DP54" s="182" t="s">
        <v>3218</v>
      </c>
      <c r="DQ54" s="182" t="s">
        <v>2833</v>
      </c>
      <c r="DR54" s="182" t="s">
        <v>3217</v>
      </c>
      <c r="DS54" s="182" t="s">
        <v>3237</v>
      </c>
      <c r="DT54" s="182" t="s">
        <v>2833</v>
      </c>
      <c r="DU54" s="182" t="s">
        <v>3217</v>
      </c>
      <c r="DV54" s="182" t="s">
        <v>3218</v>
      </c>
      <c r="DW54" s="182" t="s">
        <v>2833</v>
      </c>
      <c r="DX54" s="182" t="s">
        <v>3217</v>
      </c>
      <c r="DY54" s="182" t="s">
        <v>3238</v>
      </c>
      <c r="DZ54" s="182" t="s">
        <v>2833</v>
      </c>
      <c r="EA54" s="182" t="s">
        <v>3217</v>
      </c>
      <c r="EB54" s="182" t="s">
        <v>2721</v>
      </c>
      <c r="EC54" s="182" t="s">
        <v>2833</v>
      </c>
      <c r="ED54" s="182" t="s">
        <v>3217</v>
      </c>
      <c r="EE54" s="182" t="s">
        <v>3239</v>
      </c>
      <c r="EF54" s="182" t="s">
        <v>2833</v>
      </c>
      <c r="EG54" s="182" t="s">
        <v>3217</v>
      </c>
      <c r="EH54" s="182" t="s">
        <v>3218</v>
      </c>
      <c r="EI54" s="182" t="s">
        <v>2833</v>
      </c>
      <c r="EJ54" s="182" t="s">
        <v>3217</v>
      </c>
      <c r="EK54" s="182" t="s">
        <v>3218</v>
      </c>
      <c r="EL54" s="182" t="s">
        <v>2833</v>
      </c>
      <c r="EM54" s="182" t="s">
        <v>3217</v>
      </c>
      <c r="EN54" s="182" t="s">
        <v>3218</v>
      </c>
      <c r="EO54" s="182" t="s">
        <v>2833</v>
      </c>
      <c r="EP54" s="182" t="s">
        <v>3217</v>
      </c>
      <c r="EQ54" s="182" t="s">
        <v>2721</v>
      </c>
      <c r="ER54" s="182" t="s">
        <v>2833</v>
      </c>
      <c r="ES54" s="182" t="s">
        <v>3217</v>
      </c>
      <c r="ET54" s="182" t="s">
        <v>3218</v>
      </c>
    </row>
    <row r="55" spans="1:150" x14ac:dyDescent="0.3">
      <c r="A55" s="1"/>
      <c r="B55" s="183" t="s">
        <v>3240</v>
      </c>
      <c r="C55" s="183" t="s">
        <v>111</v>
      </c>
      <c r="D55" s="183" t="s">
        <v>953</v>
      </c>
      <c r="E55" s="183" t="s">
        <v>3241</v>
      </c>
      <c r="F55" s="183" t="s">
        <v>3242</v>
      </c>
      <c r="G55" s="184" t="s">
        <v>2833</v>
      </c>
      <c r="H55" s="184" t="s">
        <v>3217</v>
      </c>
      <c r="I55" s="184" t="s">
        <v>3218</v>
      </c>
      <c r="J55" s="184" t="s">
        <v>2833</v>
      </c>
      <c r="K55" s="184" t="s">
        <v>3219</v>
      </c>
      <c r="L55" s="184" t="s">
        <v>3218</v>
      </c>
      <c r="M55" s="184" t="s">
        <v>2833</v>
      </c>
      <c r="N55" s="184" t="s">
        <v>3217</v>
      </c>
      <c r="O55" s="184" t="s">
        <v>3218</v>
      </c>
      <c r="P55" s="184" t="s">
        <v>2833</v>
      </c>
      <c r="Q55" s="184" t="s">
        <v>3217</v>
      </c>
      <c r="R55" s="184" t="s">
        <v>3218</v>
      </c>
      <c r="S55" s="184" t="s">
        <v>2833</v>
      </c>
      <c r="T55" s="184" t="s">
        <v>3220</v>
      </c>
      <c r="U55" s="184" t="s">
        <v>3218</v>
      </c>
      <c r="V55" s="184" t="s">
        <v>2833</v>
      </c>
      <c r="W55" s="184" t="s">
        <v>3221</v>
      </c>
      <c r="X55" s="184" t="s">
        <v>3218</v>
      </c>
      <c r="Y55" s="184" t="s">
        <v>2833</v>
      </c>
      <c r="Z55" s="184" t="s">
        <v>3222</v>
      </c>
      <c r="AA55" s="184" t="s">
        <v>3218</v>
      </c>
      <c r="AB55" s="184" t="s">
        <v>2833</v>
      </c>
      <c r="AC55" s="184" t="s">
        <v>3223</v>
      </c>
      <c r="AD55" s="184" t="s">
        <v>3218</v>
      </c>
      <c r="AE55" s="184" t="s">
        <v>2833</v>
      </c>
      <c r="AF55" s="184" t="s">
        <v>3217</v>
      </c>
      <c r="AG55" s="184" t="s">
        <v>3218</v>
      </c>
      <c r="AH55" s="184" t="s">
        <v>2833</v>
      </c>
      <c r="AI55" s="184" t="s">
        <v>3217</v>
      </c>
      <c r="AJ55" s="184" t="s">
        <v>3218</v>
      </c>
      <c r="AK55" s="184" t="s">
        <v>2833</v>
      </c>
      <c r="AL55" s="184" t="s">
        <v>3217</v>
      </c>
      <c r="AM55" s="184" t="s">
        <v>3218</v>
      </c>
      <c r="AN55" s="184" t="s">
        <v>2833</v>
      </c>
      <c r="AO55" s="184" t="s">
        <v>3217</v>
      </c>
      <c r="AP55" s="184" t="s">
        <v>3218</v>
      </c>
      <c r="AQ55" s="184" t="s">
        <v>2833</v>
      </c>
      <c r="AR55" s="184" t="s">
        <v>3217</v>
      </c>
      <c r="AS55" s="184" t="s">
        <v>3218</v>
      </c>
      <c r="AT55" s="184" t="s">
        <v>2833</v>
      </c>
      <c r="AU55" s="184" t="s">
        <v>3217</v>
      </c>
      <c r="AV55" s="184" t="s">
        <v>3218</v>
      </c>
      <c r="AW55" s="184" t="s">
        <v>2833</v>
      </c>
      <c r="AX55" s="184" t="s">
        <v>3217</v>
      </c>
      <c r="AY55" s="184" t="s">
        <v>3218</v>
      </c>
      <c r="AZ55" s="184" t="s">
        <v>2833</v>
      </c>
      <c r="BA55" s="184" t="s">
        <v>3217</v>
      </c>
      <c r="BB55" s="184" t="s">
        <v>3218</v>
      </c>
      <c r="BC55" s="184" t="s">
        <v>2833</v>
      </c>
      <c r="BD55" s="184" t="s">
        <v>3217</v>
      </c>
      <c r="BE55" s="184" t="s">
        <v>3218</v>
      </c>
      <c r="BF55" s="184" t="s">
        <v>2833</v>
      </c>
      <c r="BG55" s="184" t="s">
        <v>3217</v>
      </c>
      <c r="BH55" s="184" t="s">
        <v>3218</v>
      </c>
      <c r="BI55" s="184" t="s">
        <v>2833</v>
      </c>
      <c r="BJ55" s="184" t="s">
        <v>3217</v>
      </c>
      <c r="BK55" s="184" t="s">
        <v>3218</v>
      </c>
      <c r="BL55" s="184" t="s">
        <v>2833</v>
      </c>
      <c r="BM55" s="184" t="s">
        <v>3224</v>
      </c>
      <c r="BN55" s="184" t="s">
        <v>3218</v>
      </c>
      <c r="BO55" s="184" t="s">
        <v>2833</v>
      </c>
      <c r="BP55" s="184" t="s">
        <v>3217</v>
      </c>
      <c r="BQ55" s="184" t="s">
        <v>3218</v>
      </c>
      <c r="BR55" s="184" t="s">
        <v>2833</v>
      </c>
      <c r="BS55" s="184" t="s">
        <v>3217</v>
      </c>
      <c r="BT55" s="184" t="s">
        <v>3218</v>
      </c>
      <c r="BU55" s="184" t="s">
        <v>2833</v>
      </c>
      <c r="BV55" s="184" t="s">
        <v>3217</v>
      </c>
      <c r="BW55" s="184" t="s">
        <v>3225</v>
      </c>
      <c r="BX55" s="184" t="s">
        <v>2833</v>
      </c>
      <c r="BY55" s="184" t="s">
        <v>3217</v>
      </c>
      <c r="BZ55" s="184" t="s">
        <v>3226</v>
      </c>
      <c r="CA55" s="184" t="s">
        <v>2833</v>
      </c>
      <c r="CB55" s="184" t="s">
        <v>3227</v>
      </c>
      <c r="CC55" s="184" t="s">
        <v>3218</v>
      </c>
      <c r="CD55" s="184" t="s">
        <v>2833</v>
      </c>
      <c r="CE55" s="184" t="s">
        <v>3228</v>
      </c>
      <c r="CF55" s="184" t="s">
        <v>3218</v>
      </c>
      <c r="CG55" s="184" t="s">
        <v>2833</v>
      </c>
      <c r="CH55" s="184" t="s">
        <v>3229</v>
      </c>
      <c r="CI55" s="184" t="s">
        <v>3218</v>
      </c>
      <c r="CJ55" s="184" t="s">
        <v>2833</v>
      </c>
      <c r="CK55" s="184" t="s">
        <v>3230</v>
      </c>
      <c r="CL55" s="184" t="s">
        <v>3218</v>
      </c>
      <c r="CM55" s="184" t="s">
        <v>2833</v>
      </c>
      <c r="CN55" s="184" t="s">
        <v>3217</v>
      </c>
      <c r="CO55" s="184" t="s">
        <v>3218</v>
      </c>
      <c r="CP55" s="184" t="s">
        <v>2833</v>
      </c>
      <c r="CQ55" s="184" t="s">
        <v>3231</v>
      </c>
      <c r="CR55" s="184" t="s">
        <v>3218</v>
      </c>
      <c r="CS55" s="184" t="s">
        <v>2833</v>
      </c>
      <c r="CT55" s="184" t="s">
        <v>3232</v>
      </c>
      <c r="CU55" s="184" t="s">
        <v>3218</v>
      </c>
      <c r="CV55" s="184" t="s">
        <v>2833</v>
      </c>
      <c r="CW55" s="184" t="s">
        <v>3217</v>
      </c>
      <c r="CX55" s="184" t="s">
        <v>3233</v>
      </c>
      <c r="CY55" s="184" t="s">
        <v>2833</v>
      </c>
      <c r="CZ55" s="184" t="s">
        <v>3217</v>
      </c>
      <c r="DA55" s="184" t="s">
        <v>3218</v>
      </c>
      <c r="DB55" s="184" t="s">
        <v>2833</v>
      </c>
      <c r="DC55" s="184" t="s">
        <v>3234</v>
      </c>
      <c r="DD55" s="184" t="s">
        <v>3235</v>
      </c>
      <c r="DE55" s="184" t="s">
        <v>2833</v>
      </c>
      <c r="DF55" s="184" t="s">
        <v>3217</v>
      </c>
      <c r="DG55" s="184" t="s">
        <v>3236</v>
      </c>
      <c r="DH55" s="184" t="s">
        <v>2833</v>
      </c>
      <c r="DI55" s="184" t="s">
        <v>3217</v>
      </c>
      <c r="DJ55" s="184" t="s">
        <v>3218</v>
      </c>
      <c r="DK55" s="184" t="s">
        <v>2833</v>
      </c>
      <c r="DL55" s="184" t="s">
        <v>3217</v>
      </c>
      <c r="DM55" s="184" t="s">
        <v>3218</v>
      </c>
      <c r="DN55" s="184" t="s">
        <v>2833</v>
      </c>
      <c r="DO55" s="184" t="s">
        <v>3217</v>
      </c>
      <c r="DP55" s="184" t="s">
        <v>3218</v>
      </c>
      <c r="DQ55" s="184" t="s">
        <v>2833</v>
      </c>
      <c r="DR55" s="184" t="s">
        <v>3217</v>
      </c>
      <c r="DS55" s="184" t="s">
        <v>3237</v>
      </c>
      <c r="DT55" s="184" t="s">
        <v>2833</v>
      </c>
      <c r="DU55" s="184" t="s">
        <v>3217</v>
      </c>
      <c r="DV55" s="184" t="s">
        <v>3218</v>
      </c>
      <c r="DW55" s="184" t="s">
        <v>2833</v>
      </c>
      <c r="DX55" s="184" t="s">
        <v>3217</v>
      </c>
      <c r="DY55" s="184" t="s">
        <v>3238</v>
      </c>
      <c r="DZ55" s="184" t="s">
        <v>2833</v>
      </c>
      <c r="EA55" s="184" t="s">
        <v>3217</v>
      </c>
      <c r="EB55" s="184" t="s">
        <v>2721</v>
      </c>
      <c r="EC55" s="184" t="s">
        <v>2833</v>
      </c>
      <c r="ED55" s="184" t="s">
        <v>3217</v>
      </c>
      <c r="EE55" s="184" t="s">
        <v>3239</v>
      </c>
      <c r="EF55" s="184" t="s">
        <v>2833</v>
      </c>
      <c r="EG55" s="184" t="s">
        <v>3217</v>
      </c>
      <c r="EH55" s="184" t="s">
        <v>3218</v>
      </c>
      <c r="EI55" s="184" t="s">
        <v>2833</v>
      </c>
      <c r="EJ55" s="184" t="s">
        <v>3217</v>
      </c>
      <c r="EK55" s="184" t="s">
        <v>3218</v>
      </c>
      <c r="EL55" s="184" t="s">
        <v>2833</v>
      </c>
      <c r="EM55" s="184" t="s">
        <v>3217</v>
      </c>
      <c r="EN55" s="184" t="s">
        <v>3218</v>
      </c>
      <c r="EO55" s="184" t="s">
        <v>2833</v>
      </c>
      <c r="EP55" s="184" t="s">
        <v>3217</v>
      </c>
      <c r="EQ55" s="184" t="s">
        <v>2721</v>
      </c>
      <c r="ER55" s="184" t="s">
        <v>2833</v>
      </c>
      <c r="ES55" s="184" t="s">
        <v>3217</v>
      </c>
      <c r="ET55" s="184" t="s">
        <v>3218</v>
      </c>
    </row>
    <row r="56" spans="1:150" x14ac:dyDescent="0.3">
      <c r="A56" s="1"/>
      <c r="B56" s="183" t="s">
        <v>3243</v>
      </c>
      <c r="C56" s="183" t="s">
        <v>111</v>
      </c>
      <c r="D56" s="183" t="s">
        <v>953</v>
      </c>
      <c r="E56" s="183" t="s">
        <v>3244</v>
      </c>
      <c r="F56" s="183" t="s">
        <v>3245</v>
      </c>
      <c r="G56" s="184" t="s">
        <v>2833</v>
      </c>
      <c r="H56" s="184" t="s">
        <v>2721</v>
      </c>
      <c r="I56" s="184" t="s">
        <v>2721</v>
      </c>
      <c r="J56" s="184" t="s">
        <v>2833</v>
      </c>
      <c r="K56" s="184" t="s">
        <v>2721</v>
      </c>
      <c r="L56" s="184" t="s">
        <v>2721</v>
      </c>
      <c r="M56" s="184" t="s">
        <v>2833</v>
      </c>
      <c r="N56" s="184" t="s">
        <v>2721</v>
      </c>
      <c r="O56" s="184" t="s">
        <v>2721</v>
      </c>
      <c r="P56" s="184" t="s">
        <v>2833</v>
      </c>
      <c r="Q56" s="184" t="s">
        <v>2721</v>
      </c>
      <c r="R56" s="184" t="s">
        <v>2721</v>
      </c>
      <c r="S56" s="184" t="s">
        <v>2833</v>
      </c>
      <c r="T56" s="184" t="s">
        <v>2721</v>
      </c>
      <c r="U56" s="184" t="s">
        <v>2721</v>
      </c>
      <c r="V56" s="184" t="s">
        <v>2833</v>
      </c>
      <c r="W56" s="184" t="s">
        <v>2721</v>
      </c>
      <c r="X56" s="184" t="s">
        <v>2721</v>
      </c>
      <c r="Y56" s="184" t="s">
        <v>2833</v>
      </c>
      <c r="Z56" s="184" t="s">
        <v>2721</v>
      </c>
      <c r="AA56" s="184" t="s">
        <v>2721</v>
      </c>
      <c r="AB56" s="184" t="s">
        <v>2833</v>
      </c>
      <c r="AC56" s="184" t="s">
        <v>2721</v>
      </c>
      <c r="AD56" s="184" t="s">
        <v>2721</v>
      </c>
      <c r="AE56" s="184" t="s">
        <v>2833</v>
      </c>
      <c r="AF56" s="184" t="s">
        <v>2721</v>
      </c>
      <c r="AG56" s="184" t="s">
        <v>2721</v>
      </c>
      <c r="AH56" s="184" t="s">
        <v>2833</v>
      </c>
      <c r="AI56" s="184" t="s">
        <v>2721</v>
      </c>
      <c r="AJ56" s="184" t="s">
        <v>2721</v>
      </c>
      <c r="AK56" s="184" t="s">
        <v>2833</v>
      </c>
      <c r="AL56" s="184" t="s">
        <v>2721</v>
      </c>
      <c r="AM56" s="184" t="s">
        <v>2721</v>
      </c>
      <c r="AN56" s="184" t="s">
        <v>2833</v>
      </c>
      <c r="AO56" s="184" t="s">
        <v>2721</v>
      </c>
      <c r="AP56" s="184" t="s">
        <v>2721</v>
      </c>
      <c r="AQ56" s="184" t="s">
        <v>2833</v>
      </c>
      <c r="AR56" s="184" t="s">
        <v>2721</v>
      </c>
      <c r="AS56" s="184" t="s">
        <v>2721</v>
      </c>
      <c r="AT56" s="184" t="s">
        <v>2833</v>
      </c>
      <c r="AU56" s="184" t="s">
        <v>2721</v>
      </c>
      <c r="AV56" s="184" t="s">
        <v>2721</v>
      </c>
      <c r="AW56" s="184" t="s">
        <v>2833</v>
      </c>
      <c r="AX56" s="184" t="s">
        <v>2721</v>
      </c>
      <c r="AY56" s="184" t="s">
        <v>2721</v>
      </c>
      <c r="AZ56" s="184" t="s">
        <v>2833</v>
      </c>
      <c r="BA56" s="184" t="s">
        <v>2721</v>
      </c>
      <c r="BB56" s="184" t="s">
        <v>2721</v>
      </c>
      <c r="BC56" s="184" t="s">
        <v>2833</v>
      </c>
      <c r="BD56" s="184" t="s">
        <v>2721</v>
      </c>
      <c r="BE56" s="184" t="s">
        <v>2721</v>
      </c>
      <c r="BF56" s="184" t="s">
        <v>2833</v>
      </c>
      <c r="BG56" s="184" t="s">
        <v>2721</v>
      </c>
      <c r="BH56" s="184" t="s">
        <v>2721</v>
      </c>
      <c r="BI56" s="184" t="s">
        <v>2833</v>
      </c>
      <c r="BJ56" s="184" t="s">
        <v>2721</v>
      </c>
      <c r="BK56" s="184" t="s">
        <v>2721</v>
      </c>
      <c r="BL56" s="184" t="s">
        <v>2833</v>
      </c>
      <c r="BM56" s="184" t="s">
        <v>2721</v>
      </c>
      <c r="BN56" s="184" t="s">
        <v>2721</v>
      </c>
      <c r="BO56" s="184" t="s">
        <v>2833</v>
      </c>
      <c r="BP56" s="184" t="s">
        <v>2721</v>
      </c>
      <c r="BQ56" s="184" t="s">
        <v>2721</v>
      </c>
      <c r="BR56" s="184" t="s">
        <v>2833</v>
      </c>
      <c r="BS56" s="184" t="s">
        <v>2721</v>
      </c>
      <c r="BT56" s="184" t="s">
        <v>2721</v>
      </c>
      <c r="BU56" s="184" t="s">
        <v>2833</v>
      </c>
      <c r="BV56" s="184" t="s">
        <v>2721</v>
      </c>
      <c r="BW56" s="184" t="s">
        <v>2721</v>
      </c>
      <c r="BX56" s="184" t="s">
        <v>2833</v>
      </c>
      <c r="BY56" s="184" t="s">
        <v>2721</v>
      </c>
      <c r="BZ56" s="184" t="s">
        <v>2721</v>
      </c>
      <c r="CA56" s="184" t="s">
        <v>2833</v>
      </c>
      <c r="CB56" s="184" t="s">
        <v>2721</v>
      </c>
      <c r="CC56" s="184" t="s">
        <v>2721</v>
      </c>
      <c r="CD56" s="184" t="s">
        <v>2833</v>
      </c>
      <c r="CE56" s="184" t="s">
        <v>2721</v>
      </c>
      <c r="CF56" s="184" t="s">
        <v>2721</v>
      </c>
      <c r="CG56" s="184" t="s">
        <v>2833</v>
      </c>
      <c r="CH56" s="184" t="s">
        <v>2721</v>
      </c>
      <c r="CI56" s="184" t="s">
        <v>2721</v>
      </c>
      <c r="CJ56" s="184" t="s">
        <v>2833</v>
      </c>
      <c r="CK56" s="184" t="s">
        <v>2721</v>
      </c>
      <c r="CL56" s="184" t="s">
        <v>2721</v>
      </c>
      <c r="CM56" s="184" t="s">
        <v>2833</v>
      </c>
      <c r="CN56" s="184" t="s">
        <v>2721</v>
      </c>
      <c r="CO56" s="184" t="s">
        <v>2721</v>
      </c>
      <c r="CP56" s="184" t="s">
        <v>2833</v>
      </c>
      <c r="CQ56" s="184" t="s">
        <v>2721</v>
      </c>
      <c r="CR56" s="184" t="s">
        <v>2721</v>
      </c>
      <c r="CS56" s="184" t="s">
        <v>2833</v>
      </c>
      <c r="CT56" s="184" t="s">
        <v>2721</v>
      </c>
      <c r="CU56" s="184" t="s">
        <v>2721</v>
      </c>
      <c r="CV56" s="184" t="s">
        <v>2833</v>
      </c>
      <c r="CW56" s="184" t="s">
        <v>2721</v>
      </c>
      <c r="CX56" s="184" t="s">
        <v>2721</v>
      </c>
      <c r="CY56" s="184" t="s">
        <v>2833</v>
      </c>
      <c r="CZ56" s="184" t="s">
        <v>2721</v>
      </c>
      <c r="DA56" s="184" t="s">
        <v>2721</v>
      </c>
      <c r="DB56" s="184" t="s">
        <v>2833</v>
      </c>
      <c r="DC56" s="184" t="s">
        <v>2721</v>
      </c>
      <c r="DD56" s="184" t="s">
        <v>2721</v>
      </c>
      <c r="DE56" s="184" t="s">
        <v>2833</v>
      </c>
      <c r="DF56" s="184" t="s">
        <v>2721</v>
      </c>
      <c r="DG56" s="184" t="s">
        <v>2721</v>
      </c>
      <c r="DH56" s="184" t="s">
        <v>2833</v>
      </c>
      <c r="DI56" s="184" t="s">
        <v>2721</v>
      </c>
      <c r="DJ56" s="184" t="s">
        <v>2721</v>
      </c>
      <c r="DK56" s="184" t="s">
        <v>2833</v>
      </c>
      <c r="DL56" s="184" t="s">
        <v>2721</v>
      </c>
      <c r="DM56" s="184" t="s">
        <v>2721</v>
      </c>
      <c r="DN56" s="184" t="s">
        <v>2833</v>
      </c>
      <c r="DO56" s="184" t="s">
        <v>2721</v>
      </c>
      <c r="DP56" s="184" t="s">
        <v>2721</v>
      </c>
      <c r="DQ56" s="184" t="s">
        <v>2833</v>
      </c>
      <c r="DR56" s="184" t="s">
        <v>2721</v>
      </c>
      <c r="DS56" s="184" t="s">
        <v>2721</v>
      </c>
      <c r="DT56" s="184" t="s">
        <v>2833</v>
      </c>
      <c r="DU56" s="184" t="s">
        <v>2721</v>
      </c>
      <c r="DV56" s="184" t="s">
        <v>2721</v>
      </c>
      <c r="DW56" s="184" t="s">
        <v>2833</v>
      </c>
      <c r="DX56" s="184" t="s">
        <v>2721</v>
      </c>
      <c r="DY56" s="184" t="s">
        <v>2721</v>
      </c>
      <c r="DZ56" s="184" t="s">
        <v>2833</v>
      </c>
      <c r="EA56" s="184" t="s">
        <v>2721</v>
      </c>
      <c r="EB56" s="184" t="s">
        <v>2721</v>
      </c>
      <c r="EC56" s="184" t="s">
        <v>2833</v>
      </c>
      <c r="ED56" s="184" t="s">
        <v>2721</v>
      </c>
      <c r="EE56" s="184" t="s">
        <v>2721</v>
      </c>
      <c r="EF56" s="184" t="s">
        <v>2833</v>
      </c>
      <c r="EG56" s="184" t="s">
        <v>2721</v>
      </c>
      <c r="EH56" s="184" t="s">
        <v>2721</v>
      </c>
      <c r="EI56" s="184" t="s">
        <v>2833</v>
      </c>
      <c r="EJ56" s="184" t="s">
        <v>2721</v>
      </c>
      <c r="EK56" s="184" t="s">
        <v>2721</v>
      </c>
      <c r="EL56" s="184" t="s">
        <v>2833</v>
      </c>
      <c r="EM56" s="184" t="s">
        <v>2721</v>
      </c>
      <c r="EN56" s="184" t="s">
        <v>2721</v>
      </c>
      <c r="EO56" s="184" t="s">
        <v>2833</v>
      </c>
      <c r="EP56" s="184" t="s">
        <v>2721</v>
      </c>
      <c r="EQ56" s="184" t="s">
        <v>2721</v>
      </c>
      <c r="ER56" s="184" t="s">
        <v>2833</v>
      </c>
      <c r="ES56" s="184" t="s">
        <v>2721</v>
      </c>
      <c r="ET56" s="184" t="s">
        <v>2721</v>
      </c>
    </row>
    <row r="57" spans="1:150" x14ac:dyDescent="0.3">
      <c r="A57" s="1"/>
      <c r="B57" s="182" t="s">
        <v>3246</v>
      </c>
      <c r="C57" s="182" t="s">
        <v>71</v>
      </c>
      <c r="D57" s="182" t="s">
        <v>3247</v>
      </c>
      <c r="E57" s="182" t="s">
        <v>3248</v>
      </c>
      <c r="F57" s="182" t="s">
        <v>3249</v>
      </c>
      <c r="G57" s="182" t="s">
        <v>2833</v>
      </c>
      <c r="H57" s="182" t="s">
        <v>2721</v>
      </c>
      <c r="I57" s="182" t="s">
        <v>2721</v>
      </c>
      <c r="J57" s="182" t="s">
        <v>2833</v>
      </c>
      <c r="K57" s="182" t="s">
        <v>2721</v>
      </c>
      <c r="L57" s="182" t="s">
        <v>2721</v>
      </c>
      <c r="M57" s="182" t="s">
        <v>2833</v>
      </c>
      <c r="N57" s="182" t="s">
        <v>2721</v>
      </c>
      <c r="O57" s="182" t="s">
        <v>2721</v>
      </c>
      <c r="P57" s="182" t="s">
        <v>2833</v>
      </c>
      <c r="Q57" s="182" t="s">
        <v>2721</v>
      </c>
      <c r="R57" s="182" t="s">
        <v>2721</v>
      </c>
      <c r="S57" s="182" t="s">
        <v>2833</v>
      </c>
      <c r="T57" s="182" t="s">
        <v>2721</v>
      </c>
      <c r="U57" s="182" t="s">
        <v>2721</v>
      </c>
      <c r="V57" s="182" t="s">
        <v>2833</v>
      </c>
      <c r="W57" s="182" t="s">
        <v>2721</v>
      </c>
      <c r="X57" s="182" t="s">
        <v>2721</v>
      </c>
      <c r="Y57" s="182" t="s">
        <v>2833</v>
      </c>
      <c r="Z57" s="182" t="s">
        <v>2721</v>
      </c>
      <c r="AA57" s="182" t="s">
        <v>2721</v>
      </c>
      <c r="AB57" s="182" t="s">
        <v>2833</v>
      </c>
      <c r="AC57" s="182" t="s">
        <v>2721</v>
      </c>
      <c r="AD57" s="182" t="s">
        <v>2721</v>
      </c>
      <c r="AE57" s="182" t="s">
        <v>2833</v>
      </c>
      <c r="AF57" s="182" t="s">
        <v>2721</v>
      </c>
      <c r="AG57" s="182" t="s">
        <v>2721</v>
      </c>
      <c r="AH57" s="182" t="s">
        <v>2833</v>
      </c>
      <c r="AI57" s="182" t="s">
        <v>2721</v>
      </c>
      <c r="AJ57" s="182" t="s">
        <v>2721</v>
      </c>
      <c r="AK57" s="182" t="s">
        <v>2833</v>
      </c>
      <c r="AL57" s="182" t="s">
        <v>2721</v>
      </c>
      <c r="AM57" s="182" t="s">
        <v>2721</v>
      </c>
      <c r="AN57" s="182" t="s">
        <v>2833</v>
      </c>
      <c r="AO57" s="182" t="s">
        <v>2721</v>
      </c>
      <c r="AP57" s="182" t="s">
        <v>2721</v>
      </c>
      <c r="AQ57" s="182" t="s">
        <v>2833</v>
      </c>
      <c r="AR57" s="182" t="s">
        <v>2721</v>
      </c>
      <c r="AS57" s="182" t="s">
        <v>2721</v>
      </c>
      <c r="AT57" s="182" t="s">
        <v>2833</v>
      </c>
      <c r="AU57" s="182" t="s">
        <v>2721</v>
      </c>
      <c r="AV57" s="182" t="s">
        <v>2721</v>
      </c>
      <c r="AW57" s="182" t="s">
        <v>2833</v>
      </c>
      <c r="AX57" s="182" t="s">
        <v>2721</v>
      </c>
      <c r="AY57" s="182" t="s">
        <v>2721</v>
      </c>
      <c r="AZ57" s="182" t="s">
        <v>2833</v>
      </c>
      <c r="BA57" s="182" t="s">
        <v>2721</v>
      </c>
      <c r="BB57" s="182" t="s">
        <v>2721</v>
      </c>
      <c r="BC57" s="182" t="s">
        <v>2833</v>
      </c>
      <c r="BD57" s="182" t="s">
        <v>2721</v>
      </c>
      <c r="BE57" s="182" t="s">
        <v>2721</v>
      </c>
      <c r="BF57" s="182" t="s">
        <v>2833</v>
      </c>
      <c r="BG57" s="182" t="s">
        <v>2721</v>
      </c>
      <c r="BH57" s="182" t="s">
        <v>2721</v>
      </c>
      <c r="BI57" s="182" t="s">
        <v>2833</v>
      </c>
      <c r="BJ57" s="182" t="s">
        <v>2721</v>
      </c>
      <c r="BK57" s="182" t="s">
        <v>2721</v>
      </c>
      <c r="BL57" s="182" t="s">
        <v>2833</v>
      </c>
      <c r="BM57" s="182" t="s">
        <v>2721</v>
      </c>
      <c r="BN57" s="182" t="s">
        <v>2721</v>
      </c>
      <c r="BO57" s="182" t="s">
        <v>2833</v>
      </c>
      <c r="BP57" s="182" t="s">
        <v>2721</v>
      </c>
      <c r="BQ57" s="182" t="s">
        <v>2721</v>
      </c>
      <c r="BR57" s="182" t="s">
        <v>2833</v>
      </c>
      <c r="BS57" s="182" t="s">
        <v>2721</v>
      </c>
      <c r="BT57" s="182" t="s">
        <v>2721</v>
      </c>
      <c r="BU57" s="182" t="s">
        <v>2833</v>
      </c>
      <c r="BV57" s="182" t="s">
        <v>2721</v>
      </c>
      <c r="BW57" s="182" t="s">
        <v>2721</v>
      </c>
      <c r="BX57" s="182" t="s">
        <v>2833</v>
      </c>
      <c r="BY57" s="182" t="s">
        <v>2721</v>
      </c>
      <c r="BZ57" s="182" t="s">
        <v>2721</v>
      </c>
      <c r="CA57" s="182" t="s">
        <v>2833</v>
      </c>
      <c r="CB57" s="182" t="s">
        <v>2721</v>
      </c>
      <c r="CC57" s="182" t="s">
        <v>2721</v>
      </c>
      <c r="CD57" s="182" t="s">
        <v>2833</v>
      </c>
      <c r="CE57" s="182" t="s">
        <v>2721</v>
      </c>
      <c r="CF57" s="182" t="s">
        <v>2721</v>
      </c>
      <c r="CG57" s="182" t="s">
        <v>2833</v>
      </c>
      <c r="CH57" s="182" t="s">
        <v>2721</v>
      </c>
      <c r="CI57" s="182" t="s">
        <v>2721</v>
      </c>
      <c r="CJ57" s="182" t="s">
        <v>2833</v>
      </c>
      <c r="CK57" s="182" t="s">
        <v>2721</v>
      </c>
      <c r="CL57" s="182" t="s">
        <v>2721</v>
      </c>
      <c r="CM57" s="182" t="s">
        <v>2833</v>
      </c>
      <c r="CN57" s="182" t="s">
        <v>2721</v>
      </c>
      <c r="CO57" s="182" t="s">
        <v>2721</v>
      </c>
      <c r="CP57" s="182" t="s">
        <v>2833</v>
      </c>
      <c r="CQ57" s="182" t="s">
        <v>2721</v>
      </c>
      <c r="CR57" s="182" t="s">
        <v>2721</v>
      </c>
      <c r="CS57" s="182" t="s">
        <v>2833</v>
      </c>
      <c r="CT57" s="182" t="s">
        <v>2721</v>
      </c>
      <c r="CU57" s="182" t="s">
        <v>2721</v>
      </c>
      <c r="CV57" s="182" t="s">
        <v>2833</v>
      </c>
      <c r="CW57" s="182" t="s">
        <v>2721</v>
      </c>
      <c r="CX57" s="182" t="s">
        <v>2721</v>
      </c>
      <c r="CY57" s="182" t="s">
        <v>2833</v>
      </c>
      <c r="CZ57" s="182" t="s">
        <v>2721</v>
      </c>
      <c r="DA57" s="182" t="s">
        <v>2721</v>
      </c>
      <c r="DB57" s="182" t="s">
        <v>2833</v>
      </c>
      <c r="DC57" s="182" t="s">
        <v>2721</v>
      </c>
      <c r="DD57" s="182" t="s">
        <v>2721</v>
      </c>
      <c r="DE57" s="182" t="s">
        <v>2833</v>
      </c>
      <c r="DF57" s="182" t="s">
        <v>2721</v>
      </c>
      <c r="DG57" s="182" t="s">
        <v>2721</v>
      </c>
      <c r="DH57" s="182" t="s">
        <v>2833</v>
      </c>
      <c r="DI57" s="182" t="s">
        <v>2721</v>
      </c>
      <c r="DJ57" s="182" t="s">
        <v>2721</v>
      </c>
      <c r="DK57" s="182" t="s">
        <v>2833</v>
      </c>
      <c r="DL57" s="182" t="s">
        <v>2721</v>
      </c>
      <c r="DM57" s="182" t="s">
        <v>2721</v>
      </c>
      <c r="DN57" s="182" t="s">
        <v>2833</v>
      </c>
      <c r="DO57" s="182" t="s">
        <v>2721</v>
      </c>
      <c r="DP57" s="182" t="s">
        <v>2721</v>
      </c>
      <c r="DQ57" s="182" t="s">
        <v>2833</v>
      </c>
      <c r="DR57" s="182" t="s">
        <v>2721</v>
      </c>
      <c r="DS57" s="182" t="s">
        <v>2721</v>
      </c>
      <c r="DT57" s="182" t="s">
        <v>2833</v>
      </c>
      <c r="DU57" s="182" t="s">
        <v>2721</v>
      </c>
      <c r="DV57" s="182" t="s">
        <v>2721</v>
      </c>
      <c r="DW57" s="182" t="s">
        <v>2833</v>
      </c>
      <c r="DX57" s="182" t="s">
        <v>2721</v>
      </c>
      <c r="DY57" s="182" t="s">
        <v>2721</v>
      </c>
      <c r="DZ57" s="182" t="s">
        <v>2833</v>
      </c>
      <c r="EA57" s="182" t="s">
        <v>2721</v>
      </c>
      <c r="EB57" s="182" t="s">
        <v>2721</v>
      </c>
      <c r="EC57" s="182" t="s">
        <v>2833</v>
      </c>
      <c r="ED57" s="182" t="s">
        <v>2721</v>
      </c>
      <c r="EE57" s="182" t="s">
        <v>2721</v>
      </c>
      <c r="EF57" s="182" t="s">
        <v>2833</v>
      </c>
      <c r="EG57" s="182" t="s">
        <v>2721</v>
      </c>
      <c r="EH57" s="182" t="s">
        <v>2721</v>
      </c>
      <c r="EI57" s="182" t="s">
        <v>2833</v>
      </c>
      <c r="EJ57" s="182" t="s">
        <v>2721</v>
      </c>
      <c r="EK57" s="182" t="s">
        <v>2721</v>
      </c>
      <c r="EL57" s="182" t="s">
        <v>2833</v>
      </c>
      <c r="EM57" s="182" t="s">
        <v>2721</v>
      </c>
      <c r="EN57" s="182" t="s">
        <v>2721</v>
      </c>
      <c r="EO57" s="182" t="s">
        <v>2833</v>
      </c>
      <c r="EP57" s="182" t="s">
        <v>2721</v>
      </c>
      <c r="EQ57" s="182" t="s">
        <v>2721</v>
      </c>
      <c r="ER57" s="182" t="s">
        <v>2833</v>
      </c>
      <c r="ES57" s="182" t="s">
        <v>2721</v>
      </c>
      <c r="ET57" s="182" t="s">
        <v>2721</v>
      </c>
    </row>
    <row r="58" spans="1:150" x14ac:dyDescent="0.3">
      <c r="A58" s="1"/>
      <c r="B58" s="183" t="s">
        <v>3250</v>
      </c>
      <c r="C58" s="183" t="s">
        <v>71</v>
      </c>
      <c r="D58" s="183" t="s">
        <v>3247</v>
      </c>
      <c r="E58" s="183" t="s">
        <v>3251</v>
      </c>
      <c r="F58" s="183" t="s">
        <v>3252</v>
      </c>
      <c r="G58" s="184" t="s">
        <v>2833</v>
      </c>
      <c r="H58" s="184" t="s">
        <v>901</v>
      </c>
      <c r="I58" s="184" t="s">
        <v>901</v>
      </c>
      <c r="J58" s="184" t="s">
        <v>2833</v>
      </c>
      <c r="K58" s="184" t="s">
        <v>901</v>
      </c>
      <c r="L58" s="184" t="s">
        <v>901</v>
      </c>
      <c r="M58" s="184" t="s">
        <v>2833</v>
      </c>
      <c r="N58" s="184" t="s">
        <v>901</v>
      </c>
      <c r="O58" s="184" t="s">
        <v>901</v>
      </c>
      <c r="P58" s="184" t="s">
        <v>2833</v>
      </c>
      <c r="Q58" s="184" t="s">
        <v>901</v>
      </c>
      <c r="R58" s="184" t="s">
        <v>901</v>
      </c>
      <c r="S58" s="184" t="s">
        <v>2833</v>
      </c>
      <c r="T58" s="184" t="s">
        <v>901</v>
      </c>
      <c r="U58" s="184" t="s">
        <v>901</v>
      </c>
      <c r="V58" s="184" t="s">
        <v>2833</v>
      </c>
      <c r="W58" s="184" t="s">
        <v>901</v>
      </c>
      <c r="X58" s="184" t="s">
        <v>901</v>
      </c>
      <c r="Y58" s="184" t="s">
        <v>2833</v>
      </c>
      <c r="Z58" s="184" t="s">
        <v>901</v>
      </c>
      <c r="AA58" s="184" t="s">
        <v>901</v>
      </c>
      <c r="AB58" s="184" t="s">
        <v>2833</v>
      </c>
      <c r="AC58" s="184" t="s">
        <v>901</v>
      </c>
      <c r="AD58" s="184" t="s">
        <v>901</v>
      </c>
      <c r="AE58" s="184" t="s">
        <v>2833</v>
      </c>
      <c r="AF58" s="184" t="s">
        <v>901</v>
      </c>
      <c r="AG58" s="184" t="s">
        <v>901</v>
      </c>
      <c r="AH58" s="184" t="s">
        <v>2833</v>
      </c>
      <c r="AI58" s="184" t="s">
        <v>901</v>
      </c>
      <c r="AJ58" s="184" t="s">
        <v>901</v>
      </c>
      <c r="AK58" s="184" t="s">
        <v>2833</v>
      </c>
      <c r="AL58" s="184" t="s">
        <v>901</v>
      </c>
      <c r="AM58" s="184" t="s">
        <v>901</v>
      </c>
      <c r="AN58" s="184" t="s">
        <v>2833</v>
      </c>
      <c r="AO58" s="184" t="s">
        <v>901</v>
      </c>
      <c r="AP58" s="184" t="s">
        <v>901</v>
      </c>
      <c r="AQ58" s="184" t="s">
        <v>2833</v>
      </c>
      <c r="AR58" s="184" t="s">
        <v>901</v>
      </c>
      <c r="AS58" s="184" t="s">
        <v>901</v>
      </c>
      <c r="AT58" s="184" t="s">
        <v>2833</v>
      </c>
      <c r="AU58" s="184" t="s">
        <v>901</v>
      </c>
      <c r="AV58" s="184" t="s">
        <v>901</v>
      </c>
      <c r="AW58" s="184" t="s">
        <v>2833</v>
      </c>
      <c r="AX58" s="184" t="s">
        <v>901</v>
      </c>
      <c r="AY58" s="184" t="s">
        <v>901</v>
      </c>
      <c r="AZ58" s="184" t="s">
        <v>2833</v>
      </c>
      <c r="BA58" s="184" t="s">
        <v>901</v>
      </c>
      <c r="BB58" s="184" t="s">
        <v>901</v>
      </c>
      <c r="BC58" s="184" t="s">
        <v>2833</v>
      </c>
      <c r="BD58" s="184" t="s">
        <v>901</v>
      </c>
      <c r="BE58" s="184" t="s">
        <v>901</v>
      </c>
      <c r="BF58" s="184" t="s">
        <v>2833</v>
      </c>
      <c r="BG58" s="184" t="s">
        <v>901</v>
      </c>
      <c r="BH58" s="184" t="s">
        <v>901</v>
      </c>
      <c r="BI58" s="184" t="s">
        <v>2833</v>
      </c>
      <c r="BJ58" s="184" t="s">
        <v>901</v>
      </c>
      <c r="BK58" s="184" t="s">
        <v>901</v>
      </c>
      <c r="BL58" s="184" t="s">
        <v>2833</v>
      </c>
      <c r="BM58" s="184" t="s">
        <v>901</v>
      </c>
      <c r="BN58" s="184" t="s">
        <v>901</v>
      </c>
      <c r="BO58" s="184" t="s">
        <v>2833</v>
      </c>
      <c r="BP58" s="184" t="s">
        <v>901</v>
      </c>
      <c r="BQ58" s="184" t="s">
        <v>901</v>
      </c>
      <c r="BR58" s="184" t="s">
        <v>2833</v>
      </c>
      <c r="BS58" s="184" t="s">
        <v>901</v>
      </c>
      <c r="BT58" s="184" t="s">
        <v>901</v>
      </c>
      <c r="BU58" s="184" t="s">
        <v>2833</v>
      </c>
      <c r="BV58" s="184" t="s">
        <v>901</v>
      </c>
      <c r="BW58" s="184" t="s">
        <v>901</v>
      </c>
      <c r="BX58" s="184" t="s">
        <v>2833</v>
      </c>
      <c r="BY58" s="184" t="s">
        <v>901</v>
      </c>
      <c r="BZ58" s="184" t="s">
        <v>901</v>
      </c>
      <c r="CA58" s="184" t="s">
        <v>2833</v>
      </c>
      <c r="CB58" s="184" t="s">
        <v>901</v>
      </c>
      <c r="CC58" s="184" t="s">
        <v>901</v>
      </c>
      <c r="CD58" s="184" t="s">
        <v>2833</v>
      </c>
      <c r="CE58" s="184" t="s">
        <v>901</v>
      </c>
      <c r="CF58" s="184" t="s">
        <v>901</v>
      </c>
      <c r="CG58" s="184" t="s">
        <v>2833</v>
      </c>
      <c r="CH58" s="184" t="s">
        <v>901</v>
      </c>
      <c r="CI58" s="184" t="s">
        <v>901</v>
      </c>
      <c r="CJ58" s="184" t="s">
        <v>2833</v>
      </c>
      <c r="CK58" s="184" t="s">
        <v>901</v>
      </c>
      <c r="CL58" s="184" t="s">
        <v>901</v>
      </c>
      <c r="CM58" s="184" t="s">
        <v>2833</v>
      </c>
      <c r="CN58" s="184" t="s">
        <v>901</v>
      </c>
      <c r="CO58" s="184" t="s">
        <v>901</v>
      </c>
      <c r="CP58" s="184" t="s">
        <v>2833</v>
      </c>
      <c r="CQ58" s="184" t="s">
        <v>901</v>
      </c>
      <c r="CR58" s="184" t="s">
        <v>901</v>
      </c>
      <c r="CS58" s="184" t="s">
        <v>2833</v>
      </c>
      <c r="CT58" s="184" t="s">
        <v>901</v>
      </c>
      <c r="CU58" s="184" t="s">
        <v>901</v>
      </c>
      <c r="CV58" s="184" t="s">
        <v>2833</v>
      </c>
      <c r="CW58" s="184" t="s">
        <v>901</v>
      </c>
      <c r="CX58" s="184" t="s">
        <v>901</v>
      </c>
      <c r="CY58" s="184" t="s">
        <v>2833</v>
      </c>
      <c r="CZ58" s="184" t="s">
        <v>901</v>
      </c>
      <c r="DA58" s="184" t="s">
        <v>901</v>
      </c>
      <c r="DB58" s="184" t="s">
        <v>2833</v>
      </c>
      <c r="DC58" s="184" t="s">
        <v>901</v>
      </c>
      <c r="DD58" s="184" t="s">
        <v>901</v>
      </c>
      <c r="DE58" s="184" t="s">
        <v>2833</v>
      </c>
      <c r="DF58" s="184" t="s">
        <v>901</v>
      </c>
      <c r="DG58" s="184" t="s">
        <v>901</v>
      </c>
      <c r="DH58" s="184" t="s">
        <v>2833</v>
      </c>
      <c r="DI58" s="184" t="s">
        <v>901</v>
      </c>
      <c r="DJ58" s="184" t="s">
        <v>901</v>
      </c>
      <c r="DK58" s="184" t="s">
        <v>2833</v>
      </c>
      <c r="DL58" s="184" t="s">
        <v>901</v>
      </c>
      <c r="DM58" s="184" t="s">
        <v>901</v>
      </c>
      <c r="DN58" s="184" t="s">
        <v>2833</v>
      </c>
      <c r="DO58" s="184" t="s">
        <v>901</v>
      </c>
      <c r="DP58" s="184" t="s">
        <v>901</v>
      </c>
      <c r="DQ58" s="184" t="s">
        <v>2833</v>
      </c>
      <c r="DR58" s="184" t="s">
        <v>901</v>
      </c>
      <c r="DS58" s="184" t="s">
        <v>901</v>
      </c>
      <c r="DT58" s="184" t="s">
        <v>2833</v>
      </c>
      <c r="DU58" s="184" t="s">
        <v>901</v>
      </c>
      <c r="DV58" s="184" t="s">
        <v>901</v>
      </c>
      <c r="DW58" s="184" t="s">
        <v>2833</v>
      </c>
      <c r="DX58" s="184" t="s">
        <v>901</v>
      </c>
      <c r="DY58" s="184" t="s">
        <v>901</v>
      </c>
      <c r="DZ58" s="184" t="s">
        <v>2833</v>
      </c>
      <c r="EA58" s="184" t="s">
        <v>901</v>
      </c>
      <c r="EB58" s="184" t="s">
        <v>901</v>
      </c>
      <c r="EC58" s="184" t="s">
        <v>2833</v>
      </c>
      <c r="ED58" s="184" t="s">
        <v>901</v>
      </c>
      <c r="EE58" s="184" t="s">
        <v>901</v>
      </c>
      <c r="EF58" s="184" t="s">
        <v>2833</v>
      </c>
      <c r="EG58" s="184" t="s">
        <v>901</v>
      </c>
      <c r="EH58" s="184" t="s">
        <v>901</v>
      </c>
      <c r="EI58" s="184" t="s">
        <v>2833</v>
      </c>
      <c r="EJ58" s="184" t="s">
        <v>901</v>
      </c>
      <c r="EK58" s="184" t="s">
        <v>901</v>
      </c>
      <c r="EL58" s="184" t="s">
        <v>2833</v>
      </c>
      <c r="EM58" s="184" t="s">
        <v>901</v>
      </c>
      <c r="EN58" s="184" t="s">
        <v>901</v>
      </c>
      <c r="EO58" s="184" t="s">
        <v>2833</v>
      </c>
      <c r="EP58" s="184" t="s">
        <v>901</v>
      </c>
      <c r="EQ58" s="184" t="s">
        <v>901</v>
      </c>
      <c r="ER58" s="184" t="s">
        <v>2833</v>
      </c>
      <c r="ES58" s="184" t="s">
        <v>901</v>
      </c>
      <c r="ET58" s="184" t="s">
        <v>901</v>
      </c>
    </row>
    <row r="59" spans="1:150" x14ac:dyDescent="0.3">
      <c r="A59" s="1"/>
      <c r="B59" s="183" t="s">
        <v>3253</v>
      </c>
      <c r="C59" s="183" t="s">
        <v>71</v>
      </c>
      <c r="D59" s="183" t="s">
        <v>3247</v>
      </c>
      <c r="E59" s="183" t="s">
        <v>3254</v>
      </c>
      <c r="F59" s="183" t="s">
        <v>3255</v>
      </c>
      <c r="G59" s="184" t="s">
        <v>2833</v>
      </c>
      <c r="H59" s="184" t="s">
        <v>901</v>
      </c>
      <c r="I59" s="184" t="s">
        <v>901</v>
      </c>
      <c r="J59" s="184" t="s">
        <v>2833</v>
      </c>
      <c r="K59" s="184" t="s">
        <v>901</v>
      </c>
      <c r="L59" s="184" t="s">
        <v>901</v>
      </c>
      <c r="M59" s="184" t="s">
        <v>2833</v>
      </c>
      <c r="N59" s="184" t="s">
        <v>901</v>
      </c>
      <c r="O59" s="184" t="s">
        <v>901</v>
      </c>
      <c r="P59" s="184" t="s">
        <v>2833</v>
      </c>
      <c r="Q59" s="184" t="s">
        <v>901</v>
      </c>
      <c r="R59" s="184" t="s">
        <v>901</v>
      </c>
      <c r="S59" s="184" t="s">
        <v>2833</v>
      </c>
      <c r="T59" s="184" t="s">
        <v>901</v>
      </c>
      <c r="U59" s="184" t="s">
        <v>901</v>
      </c>
      <c r="V59" s="184" t="s">
        <v>2833</v>
      </c>
      <c r="W59" s="184" t="s">
        <v>901</v>
      </c>
      <c r="X59" s="184" t="s">
        <v>901</v>
      </c>
      <c r="Y59" s="184" t="s">
        <v>2833</v>
      </c>
      <c r="Z59" s="184" t="s">
        <v>901</v>
      </c>
      <c r="AA59" s="184" t="s">
        <v>901</v>
      </c>
      <c r="AB59" s="184" t="s">
        <v>2833</v>
      </c>
      <c r="AC59" s="184" t="s">
        <v>901</v>
      </c>
      <c r="AD59" s="184" t="s">
        <v>901</v>
      </c>
      <c r="AE59" s="184" t="s">
        <v>2833</v>
      </c>
      <c r="AF59" s="184" t="s">
        <v>901</v>
      </c>
      <c r="AG59" s="184" t="s">
        <v>901</v>
      </c>
      <c r="AH59" s="184" t="s">
        <v>2833</v>
      </c>
      <c r="AI59" s="184" t="s">
        <v>901</v>
      </c>
      <c r="AJ59" s="184" t="s">
        <v>901</v>
      </c>
      <c r="AK59" s="184" t="s">
        <v>2833</v>
      </c>
      <c r="AL59" s="184" t="s">
        <v>901</v>
      </c>
      <c r="AM59" s="184" t="s">
        <v>901</v>
      </c>
      <c r="AN59" s="184" t="s">
        <v>2833</v>
      </c>
      <c r="AO59" s="184" t="s">
        <v>901</v>
      </c>
      <c r="AP59" s="184" t="s">
        <v>901</v>
      </c>
      <c r="AQ59" s="184" t="s">
        <v>2833</v>
      </c>
      <c r="AR59" s="184" t="s">
        <v>901</v>
      </c>
      <c r="AS59" s="184" t="s">
        <v>901</v>
      </c>
      <c r="AT59" s="184" t="s">
        <v>2833</v>
      </c>
      <c r="AU59" s="184" t="s">
        <v>901</v>
      </c>
      <c r="AV59" s="184" t="s">
        <v>901</v>
      </c>
      <c r="AW59" s="184" t="s">
        <v>2833</v>
      </c>
      <c r="AX59" s="184" t="s">
        <v>901</v>
      </c>
      <c r="AY59" s="184" t="s">
        <v>901</v>
      </c>
      <c r="AZ59" s="184" t="s">
        <v>2833</v>
      </c>
      <c r="BA59" s="184" t="s">
        <v>901</v>
      </c>
      <c r="BB59" s="184" t="s">
        <v>901</v>
      </c>
      <c r="BC59" s="184" t="s">
        <v>2833</v>
      </c>
      <c r="BD59" s="184" t="s">
        <v>901</v>
      </c>
      <c r="BE59" s="184" t="s">
        <v>901</v>
      </c>
      <c r="BF59" s="184" t="s">
        <v>2833</v>
      </c>
      <c r="BG59" s="184" t="s">
        <v>901</v>
      </c>
      <c r="BH59" s="184" t="s">
        <v>901</v>
      </c>
      <c r="BI59" s="184" t="s">
        <v>2833</v>
      </c>
      <c r="BJ59" s="184" t="s">
        <v>901</v>
      </c>
      <c r="BK59" s="184" t="s">
        <v>901</v>
      </c>
      <c r="BL59" s="184" t="s">
        <v>2833</v>
      </c>
      <c r="BM59" s="184" t="s">
        <v>901</v>
      </c>
      <c r="BN59" s="184" t="s">
        <v>901</v>
      </c>
      <c r="BO59" s="184" t="s">
        <v>2833</v>
      </c>
      <c r="BP59" s="184" t="s">
        <v>901</v>
      </c>
      <c r="BQ59" s="184" t="s">
        <v>901</v>
      </c>
      <c r="BR59" s="184" t="s">
        <v>2833</v>
      </c>
      <c r="BS59" s="184" t="s">
        <v>901</v>
      </c>
      <c r="BT59" s="184" t="s">
        <v>901</v>
      </c>
      <c r="BU59" s="184" t="s">
        <v>2833</v>
      </c>
      <c r="BV59" s="184" t="s">
        <v>901</v>
      </c>
      <c r="BW59" s="184" t="s">
        <v>901</v>
      </c>
      <c r="BX59" s="184" t="s">
        <v>2833</v>
      </c>
      <c r="BY59" s="184" t="s">
        <v>901</v>
      </c>
      <c r="BZ59" s="184" t="s">
        <v>901</v>
      </c>
      <c r="CA59" s="184" t="s">
        <v>2833</v>
      </c>
      <c r="CB59" s="184" t="s">
        <v>901</v>
      </c>
      <c r="CC59" s="184" t="s">
        <v>901</v>
      </c>
      <c r="CD59" s="184" t="s">
        <v>2833</v>
      </c>
      <c r="CE59" s="184" t="s">
        <v>901</v>
      </c>
      <c r="CF59" s="184" t="s">
        <v>901</v>
      </c>
      <c r="CG59" s="184" t="s">
        <v>2833</v>
      </c>
      <c r="CH59" s="184" t="s">
        <v>901</v>
      </c>
      <c r="CI59" s="184" t="s">
        <v>901</v>
      </c>
      <c r="CJ59" s="184" t="s">
        <v>2833</v>
      </c>
      <c r="CK59" s="184" t="s">
        <v>901</v>
      </c>
      <c r="CL59" s="184" t="s">
        <v>901</v>
      </c>
      <c r="CM59" s="184" t="s">
        <v>2833</v>
      </c>
      <c r="CN59" s="184" t="s">
        <v>901</v>
      </c>
      <c r="CO59" s="184" t="s">
        <v>901</v>
      </c>
      <c r="CP59" s="184" t="s">
        <v>2833</v>
      </c>
      <c r="CQ59" s="184" t="s">
        <v>901</v>
      </c>
      <c r="CR59" s="184" t="s">
        <v>901</v>
      </c>
      <c r="CS59" s="184" t="s">
        <v>2833</v>
      </c>
      <c r="CT59" s="184" t="s">
        <v>901</v>
      </c>
      <c r="CU59" s="184" t="s">
        <v>901</v>
      </c>
      <c r="CV59" s="184" t="s">
        <v>2833</v>
      </c>
      <c r="CW59" s="184" t="s">
        <v>901</v>
      </c>
      <c r="CX59" s="184" t="s">
        <v>901</v>
      </c>
      <c r="CY59" s="184" t="s">
        <v>2833</v>
      </c>
      <c r="CZ59" s="184" t="s">
        <v>901</v>
      </c>
      <c r="DA59" s="184" t="s">
        <v>901</v>
      </c>
      <c r="DB59" s="184" t="s">
        <v>2833</v>
      </c>
      <c r="DC59" s="184" t="s">
        <v>901</v>
      </c>
      <c r="DD59" s="184" t="s">
        <v>901</v>
      </c>
      <c r="DE59" s="184" t="s">
        <v>2833</v>
      </c>
      <c r="DF59" s="184" t="s">
        <v>901</v>
      </c>
      <c r="DG59" s="184" t="s">
        <v>901</v>
      </c>
      <c r="DH59" s="184" t="s">
        <v>2833</v>
      </c>
      <c r="DI59" s="184" t="s">
        <v>901</v>
      </c>
      <c r="DJ59" s="184" t="s">
        <v>901</v>
      </c>
      <c r="DK59" s="184" t="s">
        <v>2833</v>
      </c>
      <c r="DL59" s="184" t="s">
        <v>901</v>
      </c>
      <c r="DM59" s="184" t="s">
        <v>901</v>
      </c>
      <c r="DN59" s="184" t="s">
        <v>2833</v>
      </c>
      <c r="DO59" s="184" t="s">
        <v>901</v>
      </c>
      <c r="DP59" s="184" t="s">
        <v>901</v>
      </c>
      <c r="DQ59" s="184" t="s">
        <v>2833</v>
      </c>
      <c r="DR59" s="184" t="s">
        <v>901</v>
      </c>
      <c r="DS59" s="184" t="s">
        <v>901</v>
      </c>
      <c r="DT59" s="184" t="s">
        <v>2833</v>
      </c>
      <c r="DU59" s="184" t="s">
        <v>901</v>
      </c>
      <c r="DV59" s="184" t="s">
        <v>901</v>
      </c>
      <c r="DW59" s="184" t="s">
        <v>2833</v>
      </c>
      <c r="DX59" s="184" t="s">
        <v>901</v>
      </c>
      <c r="DY59" s="184" t="s">
        <v>901</v>
      </c>
      <c r="DZ59" s="184" t="s">
        <v>2833</v>
      </c>
      <c r="EA59" s="184" t="s">
        <v>901</v>
      </c>
      <c r="EB59" s="184" t="s">
        <v>901</v>
      </c>
      <c r="EC59" s="184" t="s">
        <v>2833</v>
      </c>
      <c r="ED59" s="184" t="s">
        <v>901</v>
      </c>
      <c r="EE59" s="184" t="s">
        <v>901</v>
      </c>
      <c r="EF59" s="184" t="s">
        <v>2833</v>
      </c>
      <c r="EG59" s="184" t="s">
        <v>901</v>
      </c>
      <c r="EH59" s="184" t="s">
        <v>901</v>
      </c>
      <c r="EI59" s="184" t="s">
        <v>2833</v>
      </c>
      <c r="EJ59" s="184" t="s">
        <v>901</v>
      </c>
      <c r="EK59" s="184" t="s">
        <v>901</v>
      </c>
      <c r="EL59" s="184" t="s">
        <v>2833</v>
      </c>
      <c r="EM59" s="184" t="s">
        <v>901</v>
      </c>
      <c r="EN59" s="184" t="s">
        <v>901</v>
      </c>
      <c r="EO59" s="184" t="s">
        <v>2833</v>
      </c>
      <c r="EP59" s="184" t="s">
        <v>901</v>
      </c>
      <c r="EQ59" s="184" t="s">
        <v>901</v>
      </c>
      <c r="ER59" s="184" t="s">
        <v>2833</v>
      </c>
      <c r="ES59" s="184" t="s">
        <v>901</v>
      </c>
      <c r="ET59" s="184" t="s">
        <v>901</v>
      </c>
    </row>
    <row r="60" spans="1:150" x14ac:dyDescent="0.3">
      <c r="A60" s="1"/>
      <c r="B60" s="183" t="s">
        <v>3256</v>
      </c>
      <c r="C60" s="183" t="s">
        <v>71</v>
      </c>
      <c r="D60" s="183" t="s">
        <v>3247</v>
      </c>
      <c r="E60" s="183" t="s">
        <v>3257</v>
      </c>
      <c r="F60" s="183" t="s">
        <v>3258</v>
      </c>
      <c r="G60" s="184" t="s">
        <v>2833</v>
      </c>
      <c r="H60" s="184" t="s">
        <v>901</v>
      </c>
      <c r="I60" s="184" t="s">
        <v>901</v>
      </c>
      <c r="J60" s="184" t="s">
        <v>2833</v>
      </c>
      <c r="K60" s="184" t="s">
        <v>901</v>
      </c>
      <c r="L60" s="184" t="s">
        <v>901</v>
      </c>
      <c r="M60" s="184" t="s">
        <v>2833</v>
      </c>
      <c r="N60" s="184" t="s">
        <v>901</v>
      </c>
      <c r="O60" s="184" t="s">
        <v>901</v>
      </c>
      <c r="P60" s="184" t="s">
        <v>2833</v>
      </c>
      <c r="Q60" s="184" t="s">
        <v>901</v>
      </c>
      <c r="R60" s="184" t="s">
        <v>901</v>
      </c>
      <c r="S60" s="184" t="s">
        <v>2833</v>
      </c>
      <c r="T60" s="184" t="s">
        <v>901</v>
      </c>
      <c r="U60" s="184" t="s">
        <v>901</v>
      </c>
      <c r="V60" s="184" t="s">
        <v>2833</v>
      </c>
      <c r="W60" s="184" t="s">
        <v>901</v>
      </c>
      <c r="X60" s="184" t="s">
        <v>901</v>
      </c>
      <c r="Y60" s="184" t="s">
        <v>2833</v>
      </c>
      <c r="Z60" s="184" t="s">
        <v>901</v>
      </c>
      <c r="AA60" s="184" t="s">
        <v>901</v>
      </c>
      <c r="AB60" s="184" t="s">
        <v>2833</v>
      </c>
      <c r="AC60" s="184" t="s">
        <v>901</v>
      </c>
      <c r="AD60" s="184" t="s">
        <v>901</v>
      </c>
      <c r="AE60" s="184" t="s">
        <v>2833</v>
      </c>
      <c r="AF60" s="184" t="s">
        <v>901</v>
      </c>
      <c r="AG60" s="184" t="s">
        <v>901</v>
      </c>
      <c r="AH60" s="184" t="s">
        <v>2833</v>
      </c>
      <c r="AI60" s="184" t="s">
        <v>901</v>
      </c>
      <c r="AJ60" s="184" t="s">
        <v>901</v>
      </c>
      <c r="AK60" s="184" t="s">
        <v>2833</v>
      </c>
      <c r="AL60" s="184" t="s">
        <v>901</v>
      </c>
      <c r="AM60" s="184" t="s">
        <v>901</v>
      </c>
      <c r="AN60" s="184" t="s">
        <v>2833</v>
      </c>
      <c r="AO60" s="184" t="s">
        <v>901</v>
      </c>
      <c r="AP60" s="184" t="s">
        <v>901</v>
      </c>
      <c r="AQ60" s="184" t="s">
        <v>2833</v>
      </c>
      <c r="AR60" s="184" t="s">
        <v>901</v>
      </c>
      <c r="AS60" s="184" t="s">
        <v>901</v>
      </c>
      <c r="AT60" s="184" t="s">
        <v>2833</v>
      </c>
      <c r="AU60" s="184" t="s">
        <v>901</v>
      </c>
      <c r="AV60" s="184" t="s">
        <v>901</v>
      </c>
      <c r="AW60" s="184" t="s">
        <v>2833</v>
      </c>
      <c r="AX60" s="184" t="s">
        <v>901</v>
      </c>
      <c r="AY60" s="184" t="s">
        <v>901</v>
      </c>
      <c r="AZ60" s="184" t="s">
        <v>2833</v>
      </c>
      <c r="BA60" s="184" t="s">
        <v>901</v>
      </c>
      <c r="BB60" s="184" t="s">
        <v>901</v>
      </c>
      <c r="BC60" s="184" t="s">
        <v>2833</v>
      </c>
      <c r="BD60" s="184" t="s">
        <v>901</v>
      </c>
      <c r="BE60" s="184" t="s">
        <v>901</v>
      </c>
      <c r="BF60" s="184" t="s">
        <v>2833</v>
      </c>
      <c r="BG60" s="184" t="s">
        <v>901</v>
      </c>
      <c r="BH60" s="184" t="s">
        <v>901</v>
      </c>
      <c r="BI60" s="184" t="s">
        <v>2833</v>
      </c>
      <c r="BJ60" s="184" t="s">
        <v>901</v>
      </c>
      <c r="BK60" s="184" t="s">
        <v>901</v>
      </c>
      <c r="BL60" s="184" t="s">
        <v>2833</v>
      </c>
      <c r="BM60" s="184" t="s">
        <v>901</v>
      </c>
      <c r="BN60" s="184" t="s">
        <v>901</v>
      </c>
      <c r="BO60" s="184" t="s">
        <v>2833</v>
      </c>
      <c r="BP60" s="184" t="s">
        <v>901</v>
      </c>
      <c r="BQ60" s="184" t="s">
        <v>901</v>
      </c>
      <c r="BR60" s="184" t="s">
        <v>2833</v>
      </c>
      <c r="BS60" s="184" t="s">
        <v>901</v>
      </c>
      <c r="BT60" s="184" t="s">
        <v>901</v>
      </c>
      <c r="BU60" s="184" t="s">
        <v>2833</v>
      </c>
      <c r="BV60" s="184" t="s">
        <v>901</v>
      </c>
      <c r="BW60" s="184" t="s">
        <v>901</v>
      </c>
      <c r="BX60" s="184" t="s">
        <v>2833</v>
      </c>
      <c r="BY60" s="184" t="s">
        <v>901</v>
      </c>
      <c r="BZ60" s="184" t="s">
        <v>901</v>
      </c>
      <c r="CA60" s="184" t="s">
        <v>2833</v>
      </c>
      <c r="CB60" s="184" t="s">
        <v>901</v>
      </c>
      <c r="CC60" s="184" t="s">
        <v>901</v>
      </c>
      <c r="CD60" s="184" t="s">
        <v>2833</v>
      </c>
      <c r="CE60" s="184" t="s">
        <v>901</v>
      </c>
      <c r="CF60" s="184" t="s">
        <v>901</v>
      </c>
      <c r="CG60" s="184" t="s">
        <v>2833</v>
      </c>
      <c r="CH60" s="184" t="s">
        <v>901</v>
      </c>
      <c r="CI60" s="184" t="s">
        <v>901</v>
      </c>
      <c r="CJ60" s="184" t="s">
        <v>2833</v>
      </c>
      <c r="CK60" s="184" t="s">
        <v>901</v>
      </c>
      <c r="CL60" s="184" t="s">
        <v>901</v>
      </c>
      <c r="CM60" s="184" t="s">
        <v>2833</v>
      </c>
      <c r="CN60" s="184" t="s">
        <v>901</v>
      </c>
      <c r="CO60" s="184" t="s">
        <v>901</v>
      </c>
      <c r="CP60" s="184" t="s">
        <v>2833</v>
      </c>
      <c r="CQ60" s="184" t="s">
        <v>901</v>
      </c>
      <c r="CR60" s="184" t="s">
        <v>901</v>
      </c>
      <c r="CS60" s="184" t="s">
        <v>2833</v>
      </c>
      <c r="CT60" s="184" t="s">
        <v>901</v>
      </c>
      <c r="CU60" s="184" t="s">
        <v>901</v>
      </c>
      <c r="CV60" s="184" t="s">
        <v>2833</v>
      </c>
      <c r="CW60" s="184" t="s">
        <v>901</v>
      </c>
      <c r="CX60" s="184" t="s">
        <v>901</v>
      </c>
      <c r="CY60" s="184" t="s">
        <v>2833</v>
      </c>
      <c r="CZ60" s="184" t="s">
        <v>901</v>
      </c>
      <c r="DA60" s="184" t="s">
        <v>901</v>
      </c>
      <c r="DB60" s="184" t="s">
        <v>2833</v>
      </c>
      <c r="DC60" s="184" t="s">
        <v>901</v>
      </c>
      <c r="DD60" s="184" t="s">
        <v>901</v>
      </c>
      <c r="DE60" s="184" t="s">
        <v>2833</v>
      </c>
      <c r="DF60" s="184" t="s">
        <v>901</v>
      </c>
      <c r="DG60" s="184" t="s">
        <v>901</v>
      </c>
      <c r="DH60" s="184" t="s">
        <v>2833</v>
      </c>
      <c r="DI60" s="184" t="s">
        <v>901</v>
      </c>
      <c r="DJ60" s="184" t="s">
        <v>901</v>
      </c>
      <c r="DK60" s="184" t="s">
        <v>2833</v>
      </c>
      <c r="DL60" s="184" t="s">
        <v>901</v>
      </c>
      <c r="DM60" s="184" t="s">
        <v>901</v>
      </c>
      <c r="DN60" s="184" t="s">
        <v>2833</v>
      </c>
      <c r="DO60" s="184" t="s">
        <v>901</v>
      </c>
      <c r="DP60" s="184" t="s">
        <v>901</v>
      </c>
      <c r="DQ60" s="184" t="s">
        <v>2833</v>
      </c>
      <c r="DR60" s="184" t="s">
        <v>901</v>
      </c>
      <c r="DS60" s="184" t="s">
        <v>901</v>
      </c>
      <c r="DT60" s="184" t="s">
        <v>2833</v>
      </c>
      <c r="DU60" s="184" t="s">
        <v>901</v>
      </c>
      <c r="DV60" s="184" t="s">
        <v>901</v>
      </c>
      <c r="DW60" s="184" t="s">
        <v>2833</v>
      </c>
      <c r="DX60" s="184" t="s">
        <v>901</v>
      </c>
      <c r="DY60" s="184" t="s">
        <v>901</v>
      </c>
      <c r="DZ60" s="184" t="s">
        <v>2833</v>
      </c>
      <c r="EA60" s="184" t="s">
        <v>901</v>
      </c>
      <c r="EB60" s="184" t="s">
        <v>901</v>
      </c>
      <c r="EC60" s="184" t="s">
        <v>2833</v>
      </c>
      <c r="ED60" s="184" t="s">
        <v>901</v>
      </c>
      <c r="EE60" s="184" t="s">
        <v>901</v>
      </c>
      <c r="EF60" s="184" t="s">
        <v>2833</v>
      </c>
      <c r="EG60" s="184" t="s">
        <v>901</v>
      </c>
      <c r="EH60" s="184" t="s">
        <v>901</v>
      </c>
      <c r="EI60" s="184" t="s">
        <v>2833</v>
      </c>
      <c r="EJ60" s="184" t="s">
        <v>901</v>
      </c>
      <c r="EK60" s="184" t="s">
        <v>901</v>
      </c>
      <c r="EL60" s="184" t="s">
        <v>2833</v>
      </c>
      <c r="EM60" s="184" t="s">
        <v>901</v>
      </c>
      <c r="EN60" s="184" t="s">
        <v>901</v>
      </c>
      <c r="EO60" s="184" t="s">
        <v>2833</v>
      </c>
      <c r="EP60" s="184" t="s">
        <v>901</v>
      </c>
      <c r="EQ60" s="184" t="s">
        <v>901</v>
      </c>
      <c r="ER60" s="184" t="s">
        <v>2833</v>
      </c>
      <c r="ES60" s="184" t="s">
        <v>901</v>
      </c>
      <c r="ET60" s="184" t="s">
        <v>901</v>
      </c>
    </row>
    <row r="61" spans="1:150" x14ac:dyDescent="0.3">
      <c r="A61" s="1"/>
      <c r="B61" s="183" t="s">
        <v>3259</v>
      </c>
      <c r="C61" s="183" t="s">
        <v>71</v>
      </c>
      <c r="D61" s="183" t="s">
        <v>3247</v>
      </c>
      <c r="E61" s="183" t="s">
        <v>3260</v>
      </c>
      <c r="F61" s="183" t="s">
        <v>3261</v>
      </c>
      <c r="G61" s="184" t="s">
        <v>2833</v>
      </c>
      <c r="H61" s="184" t="s">
        <v>2721</v>
      </c>
      <c r="I61" s="184" t="s">
        <v>2721</v>
      </c>
      <c r="J61" s="184" t="s">
        <v>2833</v>
      </c>
      <c r="K61" s="184" t="s">
        <v>2721</v>
      </c>
      <c r="L61" s="184" t="s">
        <v>2721</v>
      </c>
      <c r="M61" s="184" t="s">
        <v>2833</v>
      </c>
      <c r="N61" s="184" t="s">
        <v>2721</v>
      </c>
      <c r="O61" s="184" t="s">
        <v>2721</v>
      </c>
      <c r="P61" s="184" t="s">
        <v>2833</v>
      </c>
      <c r="Q61" s="184" t="s">
        <v>2721</v>
      </c>
      <c r="R61" s="184" t="s">
        <v>2721</v>
      </c>
      <c r="S61" s="184" t="s">
        <v>2833</v>
      </c>
      <c r="T61" s="184" t="s">
        <v>2721</v>
      </c>
      <c r="U61" s="184" t="s">
        <v>2721</v>
      </c>
      <c r="V61" s="184" t="s">
        <v>2833</v>
      </c>
      <c r="W61" s="184" t="s">
        <v>2721</v>
      </c>
      <c r="X61" s="184" t="s">
        <v>2721</v>
      </c>
      <c r="Y61" s="184" t="s">
        <v>2833</v>
      </c>
      <c r="Z61" s="184" t="s">
        <v>2721</v>
      </c>
      <c r="AA61" s="184" t="s">
        <v>2721</v>
      </c>
      <c r="AB61" s="184" t="s">
        <v>2833</v>
      </c>
      <c r="AC61" s="184" t="s">
        <v>2721</v>
      </c>
      <c r="AD61" s="184" t="s">
        <v>2721</v>
      </c>
      <c r="AE61" s="184" t="s">
        <v>2833</v>
      </c>
      <c r="AF61" s="184" t="s">
        <v>2721</v>
      </c>
      <c r="AG61" s="184" t="s">
        <v>2721</v>
      </c>
      <c r="AH61" s="184" t="s">
        <v>2833</v>
      </c>
      <c r="AI61" s="184" t="s">
        <v>2721</v>
      </c>
      <c r="AJ61" s="184" t="s">
        <v>2721</v>
      </c>
      <c r="AK61" s="184" t="s">
        <v>2833</v>
      </c>
      <c r="AL61" s="184" t="s">
        <v>2721</v>
      </c>
      <c r="AM61" s="184" t="s">
        <v>2721</v>
      </c>
      <c r="AN61" s="184" t="s">
        <v>2833</v>
      </c>
      <c r="AO61" s="184" t="s">
        <v>2721</v>
      </c>
      <c r="AP61" s="184" t="s">
        <v>2721</v>
      </c>
      <c r="AQ61" s="184" t="s">
        <v>2833</v>
      </c>
      <c r="AR61" s="184" t="s">
        <v>2721</v>
      </c>
      <c r="AS61" s="184" t="s">
        <v>2721</v>
      </c>
      <c r="AT61" s="184" t="s">
        <v>2833</v>
      </c>
      <c r="AU61" s="184" t="s">
        <v>2721</v>
      </c>
      <c r="AV61" s="184" t="s">
        <v>2721</v>
      </c>
      <c r="AW61" s="184" t="s">
        <v>2833</v>
      </c>
      <c r="AX61" s="184" t="s">
        <v>2721</v>
      </c>
      <c r="AY61" s="184" t="s">
        <v>2721</v>
      </c>
      <c r="AZ61" s="184" t="s">
        <v>2833</v>
      </c>
      <c r="BA61" s="184" t="s">
        <v>2721</v>
      </c>
      <c r="BB61" s="184" t="s">
        <v>2721</v>
      </c>
      <c r="BC61" s="184" t="s">
        <v>2833</v>
      </c>
      <c r="BD61" s="184" t="s">
        <v>2721</v>
      </c>
      <c r="BE61" s="184" t="s">
        <v>2721</v>
      </c>
      <c r="BF61" s="184" t="s">
        <v>2833</v>
      </c>
      <c r="BG61" s="184" t="s">
        <v>2721</v>
      </c>
      <c r="BH61" s="184" t="s">
        <v>2721</v>
      </c>
      <c r="BI61" s="184" t="s">
        <v>2833</v>
      </c>
      <c r="BJ61" s="184" t="s">
        <v>2721</v>
      </c>
      <c r="BK61" s="184" t="s">
        <v>2721</v>
      </c>
      <c r="BL61" s="184" t="s">
        <v>2833</v>
      </c>
      <c r="BM61" s="184" t="s">
        <v>2721</v>
      </c>
      <c r="BN61" s="184" t="s">
        <v>2721</v>
      </c>
      <c r="BO61" s="184" t="s">
        <v>2833</v>
      </c>
      <c r="BP61" s="184" t="s">
        <v>2721</v>
      </c>
      <c r="BQ61" s="184" t="s">
        <v>2721</v>
      </c>
      <c r="BR61" s="184" t="s">
        <v>2833</v>
      </c>
      <c r="BS61" s="184" t="s">
        <v>2721</v>
      </c>
      <c r="BT61" s="184" t="s">
        <v>2721</v>
      </c>
      <c r="BU61" s="184" t="s">
        <v>2833</v>
      </c>
      <c r="BV61" s="184" t="s">
        <v>2721</v>
      </c>
      <c r="BW61" s="184" t="s">
        <v>2721</v>
      </c>
      <c r="BX61" s="184" t="s">
        <v>2833</v>
      </c>
      <c r="BY61" s="184" t="s">
        <v>2721</v>
      </c>
      <c r="BZ61" s="184" t="s">
        <v>2721</v>
      </c>
      <c r="CA61" s="184" t="s">
        <v>2833</v>
      </c>
      <c r="CB61" s="184" t="s">
        <v>2721</v>
      </c>
      <c r="CC61" s="184" t="s">
        <v>2721</v>
      </c>
      <c r="CD61" s="184" t="s">
        <v>2833</v>
      </c>
      <c r="CE61" s="184" t="s">
        <v>2721</v>
      </c>
      <c r="CF61" s="184" t="s">
        <v>2721</v>
      </c>
      <c r="CG61" s="184" t="s">
        <v>2833</v>
      </c>
      <c r="CH61" s="184" t="s">
        <v>2721</v>
      </c>
      <c r="CI61" s="184" t="s">
        <v>2721</v>
      </c>
      <c r="CJ61" s="184" t="s">
        <v>2833</v>
      </c>
      <c r="CK61" s="184" t="s">
        <v>2721</v>
      </c>
      <c r="CL61" s="184" t="s">
        <v>2721</v>
      </c>
      <c r="CM61" s="184" t="s">
        <v>2833</v>
      </c>
      <c r="CN61" s="184" t="s">
        <v>2721</v>
      </c>
      <c r="CO61" s="184" t="s">
        <v>2721</v>
      </c>
      <c r="CP61" s="184" t="s">
        <v>2833</v>
      </c>
      <c r="CQ61" s="184" t="s">
        <v>2721</v>
      </c>
      <c r="CR61" s="184" t="s">
        <v>2721</v>
      </c>
      <c r="CS61" s="184" t="s">
        <v>2833</v>
      </c>
      <c r="CT61" s="184" t="s">
        <v>2721</v>
      </c>
      <c r="CU61" s="184" t="s">
        <v>2721</v>
      </c>
      <c r="CV61" s="184" t="s">
        <v>2833</v>
      </c>
      <c r="CW61" s="184" t="s">
        <v>2721</v>
      </c>
      <c r="CX61" s="184" t="s">
        <v>2721</v>
      </c>
      <c r="CY61" s="184" t="s">
        <v>2833</v>
      </c>
      <c r="CZ61" s="184" t="s">
        <v>2721</v>
      </c>
      <c r="DA61" s="184" t="s">
        <v>2721</v>
      </c>
      <c r="DB61" s="184" t="s">
        <v>2833</v>
      </c>
      <c r="DC61" s="184" t="s">
        <v>2721</v>
      </c>
      <c r="DD61" s="184" t="s">
        <v>2721</v>
      </c>
      <c r="DE61" s="184" t="s">
        <v>2833</v>
      </c>
      <c r="DF61" s="184" t="s">
        <v>2721</v>
      </c>
      <c r="DG61" s="184" t="s">
        <v>2721</v>
      </c>
      <c r="DH61" s="184" t="s">
        <v>2833</v>
      </c>
      <c r="DI61" s="184" t="s">
        <v>2721</v>
      </c>
      <c r="DJ61" s="184" t="s">
        <v>2721</v>
      </c>
      <c r="DK61" s="184" t="s">
        <v>2833</v>
      </c>
      <c r="DL61" s="184" t="s">
        <v>2721</v>
      </c>
      <c r="DM61" s="184" t="s">
        <v>2721</v>
      </c>
      <c r="DN61" s="184" t="s">
        <v>2833</v>
      </c>
      <c r="DO61" s="184" t="s">
        <v>2721</v>
      </c>
      <c r="DP61" s="184" t="s">
        <v>2721</v>
      </c>
      <c r="DQ61" s="184" t="s">
        <v>2833</v>
      </c>
      <c r="DR61" s="184" t="s">
        <v>2721</v>
      </c>
      <c r="DS61" s="184" t="s">
        <v>2721</v>
      </c>
      <c r="DT61" s="184" t="s">
        <v>2833</v>
      </c>
      <c r="DU61" s="184" t="s">
        <v>2721</v>
      </c>
      <c r="DV61" s="184" t="s">
        <v>2721</v>
      </c>
      <c r="DW61" s="184" t="s">
        <v>2833</v>
      </c>
      <c r="DX61" s="184" t="s">
        <v>2721</v>
      </c>
      <c r="DY61" s="184" t="s">
        <v>2721</v>
      </c>
      <c r="DZ61" s="184" t="s">
        <v>2833</v>
      </c>
      <c r="EA61" s="184" t="s">
        <v>2721</v>
      </c>
      <c r="EB61" s="184" t="s">
        <v>2721</v>
      </c>
      <c r="EC61" s="184" t="s">
        <v>2833</v>
      </c>
      <c r="ED61" s="184" t="s">
        <v>2721</v>
      </c>
      <c r="EE61" s="184" t="s">
        <v>2721</v>
      </c>
      <c r="EF61" s="184" t="s">
        <v>2833</v>
      </c>
      <c r="EG61" s="184" t="s">
        <v>2721</v>
      </c>
      <c r="EH61" s="184" t="s">
        <v>2721</v>
      </c>
      <c r="EI61" s="184" t="s">
        <v>2833</v>
      </c>
      <c r="EJ61" s="184" t="s">
        <v>2721</v>
      </c>
      <c r="EK61" s="184" t="s">
        <v>2721</v>
      </c>
      <c r="EL61" s="184" t="s">
        <v>2833</v>
      </c>
      <c r="EM61" s="184" t="s">
        <v>2721</v>
      </c>
      <c r="EN61" s="184" t="s">
        <v>2721</v>
      </c>
      <c r="EO61" s="184" t="s">
        <v>2833</v>
      </c>
      <c r="EP61" s="184" t="s">
        <v>2721</v>
      </c>
      <c r="EQ61" s="184" t="s">
        <v>2721</v>
      </c>
      <c r="ER61" s="184" t="s">
        <v>2833</v>
      </c>
      <c r="ES61" s="184" t="s">
        <v>2721</v>
      </c>
      <c r="ET61" s="184" t="s">
        <v>2721</v>
      </c>
    </row>
    <row r="62" spans="1:150" x14ac:dyDescent="0.3">
      <c r="A62" s="1"/>
      <c r="B62" s="182" t="s">
        <v>3262</v>
      </c>
      <c r="C62" s="182" t="s">
        <v>83</v>
      </c>
      <c r="D62" s="182" t="s">
        <v>84</v>
      </c>
      <c r="E62" s="182" t="s">
        <v>3263</v>
      </c>
      <c r="F62" s="182" t="s">
        <v>3264</v>
      </c>
      <c r="G62" s="182" t="s">
        <v>2833</v>
      </c>
      <c r="H62" s="182" t="s">
        <v>2721</v>
      </c>
      <c r="I62" s="182" t="s">
        <v>2721</v>
      </c>
      <c r="J62" s="182" t="s">
        <v>2833</v>
      </c>
      <c r="K62" s="182" t="s">
        <v>2721</v>
      </c>
      <c r="L62" s="182" t="s">
        <v>2721</v>
      </c>
      <c r="M62" s="182" t="s">
        <v>2833</v>
      </c>
      <c r="N62" s="182" t="s">
        <v>2721</v>
      </c>
      <c r="O62" s="182" t="s">
        <v>2721</v>
      </c>
      <c r="P62" s="182" t="s">
        <v>2833</v>
      </c>
      <c r="Q62" s="182" t="s">
        <v>2721</v>
      </c>
      <c r="R62" s="182" t="s">
        <v>2721</v>
      </c>
      <c r="S62" s="182" t="s">
        <v>2833</v>
      </c>
      <c r="T62" s="182" t="s">
        <v>2721</v>
      </c>
      <c r="U62" s="182" t="s">
        <v>2721</v>
      </c>
      <c r="V62" s="182" t="s">
        <v>2833</v>
      </c>
      <c r="W62" s="182" t="s">
        <v>2721</v>
      </c>
      <c r="X62" s="182" t="s">
        <v>2721</v>
      </c>
      <c r="Y62" s="182" t="s">
        <v>2833</v>
      </c>
      <c r="Z62" s="182" t="s">
        <v>2721</v>
      </c>
      <c r="AA62" s="182" t="s">
        <v>2721</v>
      </c>
      <c r="AB62" s="182" t="s">
        <v>2833</v>
      </c>
      <c r="AC62" s="182" t="s">
        <v>2721</v>
      </c>
      <c r="AD62" s="182" t="s">
        <v>2721</v>
      </c>
      <c r="AE62" s="182" t="s">
        <v>2833</v>
      </c>
      <c r="AF62" s="182" t="s">
        <v>2721</v>
      </c>
      <c r="AG62" s="182" t="s">
        <v>2721</v>
      </c>
      <c r="AH62" s="182" t="s">
        <v>2833</v>
      </c>
      <c r="AI62" s="182" t="s">
        <v>2721</v>
      </c>
      <c r="AJ62" s="182" t="s">
        <v>2721</v>
      </c>
      <c r="AK62" s="182" t="s">
        <v>2833</v>
      </c>
      <c r="AL62" s="182" t="s">
        <v>2721</v>
      </c>
      <c r="AM62" s="182" t="s">
        <v>2721</v>
      </c>
      <c r="AN62" s="182" t="s">
        <v>2833</v>
      </c>
      <c r="AO62" s="182" t="s">
        <v>2721</v>
      </c>
      <c r="AP62" s="182" t="s">
        <v>2721</v>
      </c>
      <c r="AQ62" s="182" t="s">
        <v>2833</v>
      </c>
      <c r="AR62" s="182" t="s">
        <v>2721</v>
      </c>
      <c r="AS62" s="182" t="s">
        <v>2721</v>
      </c>
      <c r="AT62" s="182" t="s">
        <v>2833</v>
      </c>
      <c r="AU62" s="182" t="s">
        <v>2721</v>
      </c>
      <c r="AV62" s="182" t="s">
        <v>2721</v>
      </c>
      <c r="AW62" s="182" t="s">
        <v>2833</v>
      </c>
      <c r="AX62" s="182" t="s">
        <v>2721</v>
      </c>
      <c r="AY62" s="182" t="s">
        <v>2721</v>
      </c>
      <c r="AZ62" s="182" t="s">
        <v>2833</v>
      </c>
      <c r="BA62" s="182" t="s">
        <v>2721</v>
      </c>
      <c r="BB62" s="182" t="s">
        <v>2721</v>
      </c>
      <c r="BC62" s="182" t="s">
        <v>2833</v>
      </c>
      <c r="BD62" s="182" t="s">
        <v>2721</v>
      </c>
      <c r="BE62" s="182" t="s">
        <v>2721</v>
      </c>
      <c r="BF62" s="182" t="s">
        <v>2833</v>
      </c>
      <c r="BG62" s="182" t="s">
        <v>2721</v>
      </c>
      <c r="BH62" s="182" t="s">
        <v>2721</v>
      </c>
      <c r="BI62" s="182" t="s">
        <v>2833</v>
      </c>
      <c r="BJ62" s="182" t="s">
        <v>2721</v>
      </c>
      <c r="BK62" s="182" t="s">
        <v>2721</v>
      </c>
      <c r="BL62" s="182" t="s">
        <v>2833</v>
      </c>
      <c r="BM62" s="182" t="s">
        <v>2721</v>
      </c>
      <c r="BN62" s="182" t="s">
        <v>2721</v>
      </c>
      <c r="BO62" s="182" t="s">
        <v>2833</v>
      </c>
      <c r="BP62" s="182" t="s">
        <v>2721</v>
      </c>
      <c r="BQ62" s="182" t="s">
        <v>2721</v>
      </c>
      <c r="BR62" s="182" t="s">
        <v>2833</v>
      </c>
      <c r="BS62" s="182" t="s">
        <v>2721</v>
      </c>
      <c r="BT62" s="182" t="s">
        <v>2721</v>
      </c>
      <c r="BU62" s="182" t="s">
        <v>2833</v>
      </c>
      <c r="BV62" s="182" t="s">
        <v>2721</v>
      </c>
      <c r="BW62" s="182" t="s">
        <v>2721</v>
      </c>
      <c r="BX62" s="182" t="s">
        <v>2833</v>
      </c>
      <c r="BY62" s="182" t="s">
        <v>2721</v>
      </c>
      <c r="BZ62" s="182" t="s">
        <v>2721</v>
      </c>
      <c r="CA62" s="182" t="s">
        <v>2833</v>
      </c>
      <c r="CB62" s="182" t="s">
        <v>2721</v>
      </c>
      <c r="CC62" s="182" t="s">
        <v>2721</v>
      </c>
      <c r="CD62" s="182" t="s">
        <v>2833</v>
      </c>
      <c r="CE62" s="182" t="s">
        <v>2721</v>
      </c>
      <c r="CF62" s="182" t="s">
        <v>2721</v>
      </c>
      <c r="CG62" s="182" t="s">
        <v>2833</v>
      </c>
      <c r="CH62" s="182" t="s">
        <v>2721</v>
      </c>
      <c r="CI62" s="182" t="s">
        <v>2721</v>
      </c>
      <c r="CJ62" s="182" t="s">
        <v>2833</v>
      </c>
      <c r="CK62" s="182" t="s">
        <v>2721</v>
      </c>
      <c r="CL62" s="182" t="s">
        <v>2721</v>
      </c>
      <c r="CM62" s="182" t="s">
        <v>2833</v>
      </c>
      <c r="CN62" s="182" t="s">
        <v>2721</v>
      </c>
      <c r="CO62" s="182" t="s">
        <v>2721</v>
      </c>
      <c r="CP62" s="182" t="s">
        <v>2833</v>
      </c>
      <c r="CQ62" s="182" t="s">
        <v>2721</v>
      </c>
      <c r="CR62" s="182" t="s">
        <v>2721</v>
      </c>
      <c r="CS62" s="182" t="s">
        <v>2833</v>
      </c>
      <c r="CT62" s="182" t="s">
        <v>2721</v>
      </c>
      <c r="CU62" s="182" t="s">
        <v>2721</v>
      </c>
      <c r="CV62" s="182" t="s">
        <v>2833</v>
      </c>
      <c r="CW62" s="182" t="s">
        <v>2721</v>
      </c>
      <c r="CX62" s="182" t="s">
        <v>2721</v>
      </c>
      <c r="CY62" s="182" t="s">
        <v>2833</v>
      </c>
      <c r="CZ62" s="182" t="s">
        <v>2721</v>
      </c>
      <c r="DA62" s="182" t="s">
        <v>2721</v>
      </c>
      <c r="DB62" s="182" t="s">
        <v>2833</v>
      </c>
      <c r="DC62" s="182" t="s">
        <v>2721</v>
      </c>
      <c r="DD62" s="182" t="s">
        <v>2721</v>
      </c>
      <c r="DE62" s="182" t="s">
        <v>2833</v>
      </c>
      <c r="DF62" s="182" t="s">
        <v>2721</v>
      </c>
      <c r="DG62" s="182" t="s">
        <v>2721</v>
      </c>
      <c r="DH62" s="182" t="s">
        <v>2833</v>
      </c>
      <c r="DI62" s="182" t="s">
        <v>2721</v>
      </c>
      <c r="DJ62" s="182" t="s">
        <v>2721</v>
      </c>
      <c r="DK62" s="182" t="s">
        <v>2833</v>
      </c>
      <c r="DL62" s="182" t="s">
        <v>2721</v>
      </c>
      <c r="DM62" s="182" t="s">
        <v>2721</v>
      </c>
      <c r="DN62" s="182" t="s">
        <v>2833</v>
      </c>
      <c r="DO62" s="182" t="s">
        <v>2721</v>
      </c>
      <c r="DP62" s="182" t="s">
        <v>2721</v>
      </c>
      <c r="DQ62" s="182" t="s">
        <v>2833</v>
      </c>
      <c r="DR62" s="182" t="s">
        <v>2721</v>
      </c>
      <c r="DS62" s="182" t="s">
        <v>2721</v>
      </c>
      <c r="DT62" s="182" t="s">
        <v>2833</v>
      </c>
      <c r="DU62" s="182" t="s">
        <v>2721</v>
      </c>
      <c r="DV62" s="182" t="s">
        <v>2721</v>
      </c>
      <c r="DW62" s="182" t="s">
        <v>2833</v>
      </c>
      <c r="DX62" s="182" t="s">
        <v>2721</v>
      </c>
      <c r="DY62" s="182" t="s">
        <v>2721</v>
      </c>
      <c r="DZ62" s="182" t="s">
        <v>2833</v>
      </c>
      <c r="EA62" s="182" t="s">
        <v>2721</v>
      </c>
      <c r="EB62" s="182" t="s">
        <v>2721</v>
      </c>
      <c r="EC62" s="182" t="s">
        <v>2833</v>
      </c>
      <c r="ED62" s="182" t="s">
        <v>2721</v>
      </c>
      <c r="EE62" s="182" t="s">
        <v>2721</v>
      </c>
      <c r="EF62" s="182" t="s">
        <v>2833</v>
      </c>
      <c r="EG62" s="182" t="s">
        <v>2721</v>
      </c>
      <c r="EH62" s="182" t="s">
        <v>2721</v>
      </c>
      <c r="EI62" s="182" t="s">
        <v>2833</v>
      </c>
      <c r="EJ62" s="182" t="s">
        <v>2721</v>
      </c>
      <c r="EK62" s="182" t="s">
        <v>2721</v>
      </c>
      <c r="EL62" s="182" t="s">
        <v>2833</v>
      </c>
      <c r="EM62" s="182" t="s">
        <v>2721</v>
      </c>
      <c r="EN62" s="182" t="s">
        <v>2721</v>
      </c>
      <c r="EO62" s="182" t="s">
        <v>2833</v>
      </c>
      <c r="EP62" s="182" t="s">
        <v>2721</v>
      </c>
      <c r="EQ62" s="182" t="s">
        <v>2721</v>
      </c>
      <c r="ER62" s="182" t="s">
        <v>2833</v>
      </c>
      <c r="ES62" s="182" t="s">
        <v>2721</v>
      </c>
      <c r="ET62" s="182" t="s">
        <v>2721</v>
      </c>
    </row>
    <row r="63" spans="1:150" x14ac:dyDescent="0.3">
      <c r="A63" s="1"/>
      <c r="B63" s="183" t="s">
        <v>3265</v>
      </c>
      <c r="C63" s="183" t="s">
        <v>83</v>
      </c>
      <c r="D63" s="183" t="s">
        <v>84</v>
      </c>
      <c r="E63" s="183" t="s">
        <v>3266</v>
      </c>
      <c r="F63" s="183" t="s">
        <v>3267</v>
      </c>
      <c r="G63" s="184" t="s">
        <v>2833</v>
      </c>
      <c r="H63" s="184" t="s">
        <v>2721</v>
      </c>
      <c r="I63" s="184" t="s">
        <v>2721</v>
      </c>
      <c r="J63" s="184" t="s">
        <v>2833</v>
      </c>
      <c r="K63" s="184" t="s">
        <v>2721</v>
      </c>
      <c r="L63" s="184" t="s">
        <v>2721</v>
      </c>
      <c r="M63" s="184" t="s">
        <v>2833</v>
      </c>
      <c r="N63" s="184" t="s">
        <v>2721</v>
      </c>
      <c r="O63" s="184" t="s">
        <v>2721</v>
      </c>
      <c r="P63" s="184" t="s">
        <v>2833</v>
      </c>
      <c r="Q63" s="184" t="s">
        <v>2721</v>
      </c>
      <c r="R63" s="184" t="s">
        <v>2721</v>
      </c>
      <c r="S63" s="184" t="s">
        <v>2833</v>
      </c>
      <c r="T63" s="184" t="s">
        <v>2721</v>
      </c>
      <c r="U63" s="184" t="s">
        <v>2721</v>
      </c>
      <c r="V63" s="184" t="s">
        <v>2833</v>
      </c>
      <c r="W63" s="184" t="s">
        <v>2721</v>
      </c>
      <c r="X63" s="184" t="s">
        <v>2721</v>
      </c>
      <c r="Y63" s="184" t="s">
        <v>2833</v>
      </c>
      <c r="Z63" s="184" t="s">
        <v>2721</v>
      </c>
      <c r="AA63" s="184" t="s">
        <v>2721</v>
      </c>
      <c r="AB63" s="184" t="s">
        <v>2833</v>
      </c>
      <c r="AC63" s="184" t="s">
        <v>2721</v>
      </c>
      <c r="AD63" s="184" t="s">
        <v>2721</v>
      </c>
      <c r="AE63" s="184" t="s">
        <v>2833</v>
      </c>
      <c r="AF63" s="184" t="s">
        <v>2721</v>
      </c>
      <c r="AG63" s="184" t="s">
        <v>2721</v>
      </c>
      <c r="AH63" s="184" t="s">
        <v>2833</v>
      </c>
      <c r="AI63" s="184" t="s">
        <v>2721</v>
      </c>
      <c r="AJ63" s="184" t="s">
        <v>2721</v>
      </c>
      <c r="AK63" s="184" t="s">
        <v>2833</v>
      </c>
      <c r="AL63" s="184" t="s">
        <v>2721</v>
      </c>
      <c r="AM63" s="184" t="s">
        <v>2721</v>
      </c>
      <c r="AN63" s="184" t="s">
        <v>2833</v>
      </c>
      <c r="AO63" s="184" t="s">
        <v>2721</v>
      </c>
      <c r="AP63" s="184" t="s">
        <v>2721</v>
      </c>
      <c r="AQ63" s="184" t="s">
        <v>2833</v>
      </c>
      <c r="AR63" s="184" t="s">
        <v>2721</v>
      </c>
      <c r="AS63" s="184" t="s">
        <v>2721</v>
      </c>
      <c r="AT63" s="184" t="s">
        <v>2833</v>
      </c>
      <c r="AU63" s="184" t="s">
        <v>2721</v>
      </c>
      <c r="AV63" s="184" t="s">
        <v>2721</v>
      </c>
      <c r="AW63" s="184" t="s">
        <v>2833</v>
      </c>
      <c r="AX63" s="184" t="s">
        <v>2721</v>
      </c>
      <c r="AY63" s="184" t="s">
        <v>2721</v>
      </c>
      <c r="AZ63" s="184" t="s">
        <v>2833</v>
      </c>
      <c r="BA63" s="184" t="s">
        <v>2721</v>
      </c>
      <c r="BB63" s="184" t="s">
        <v>2721</v>
      </c>
      <c r="BC63" s="184" t="s">
        <v>2833</v>
      </c>
      <c r="BD63" s="184" t="s">
        <v>2721</v>
      </c>
      <c r="BE63" s="184" t="s">
        <v>2721</v>
      </c>
      <c r="BF63" s="184" t="s">
        <v>2833</v>
      </c>
      <c r="BG63" s="184" t="s">
        <v>2721</v>
      </c>
      <c r="BH63" s="184" t="s">
        <v>2721</v>
      </c>
      <c r="BI63" s="184" t="s">
        <v>2833</v>
      </c>
      <c r="BJ63" s="184" t="s">
        <v>2721</v>
      </c>
      <c r="BK63" s="184" t="s">
        <v>2721</v>
      </c>
      <c r="BL63" s="184" t="s">
        <v>2833</v>
      </c>
      <c r="BM63" s="184" t="s">
        <v>2721</v>
      </c>
      <c r="BN63" s="184" t="s">
        <v>2721</v>
      </c>
      <c r="BO63" s="184" t="s">
        <v>2833</v>
      </c>
      <c r="BP63" s="184" t="s">
        <v>2721</v>
      </c>
      <c r="BQ63" s="184" t="s">
        <v>2721</v>
      </c>
      <c r="BR63" s="184" t="s">
        <v>2833</v>
      </c>
      <c r="BS63" s="184" t="s">
        <v>2721</v>
      </c>
      <c r="BT63" s="184" t="s">
        <v>2721</v>
      </c>
      <c r="BU63" s="184" t="s">
        <v>2833</v>
      </c>
      <c r="BV63" s="184" t="s">
        <v>2721</v>
      </c>
      <c r="BW63" s="184" t="s">
        <v>2721</v>
      </c>
      <c r="BX63" s="184" t="s">
        <v>2833</v>
      </c>
      <c r="BY63" s="184" t="s">
        <v>2721</v>
      </c>
      <c r="BZ63" s="184" t="s">
        <v>2721</v>
      </c>
      <c r="CA63" s="184" t="s">
        <v>2833</v>
      </c>
      <c r="CB63" s="184" t="s">
        <v>2721</v>
      </c>
      <c r="CC63" s="184" t="s">
        <v>2721</v>
      </c>
      <c r="CD63" s="184" t="s">
        <v>2833</v>
      </c>
      <c r="CE63" s="184" t="s">
        <v>2721</v>
      </c>
      <c r="CF63" s="184" t="s">
        <v>2721</v>
      </c>
      <c r="CG63" s="184" t="s">
        <v>2833</v>
      </c>
      <c r="CH63" s="184" t="s">
        <v>2721</v>
      </c>
      <c r="CI63" s="184" t="s">
        <v>2721</v>
      </c>
      <c r="CJ63" s="184" t="s">
        <v>2833</v>
      </c>
      <c r="CK63" s="184" t="s">
        <v>2721</v>
      </c>
      <c r="CL63" s="184" t="s">
        <v>2721</v>
      </c>
      <c r="CM63" s="184" t="s">
        <v>2833</v>
      </c>
      <c r="CN63" s="184" t="s">
        <v>2721</v>
      </c>
      <c r="CO63" s="184" t="s">
        <v>2721</v>
      </c>
      <c r="CP63" s="184" t="s">
        <v>2833</v>
      </c>
      <c r="CQ63" s="184" t="s">
        <v>2721</v>
      </c>
      <c r="CR63" s="184" t="s">
        <v>2721</v>
      </c>
      <c r="CS63" s="184" t="s">
        <v>2833</v>
      </c>
      <c r="CT63" s="184" t="s">
        <v>2721</v>
      </c>
      <c r="CU63" s="184" t="s">
        <v>2721</v>
      </c>
      <c r="CV63" s="184" t="s">
        <v>2833</v>
      </c>
      <c r="CW63" s="184" t="s">
        <v>2721</v>
      </c>
      <c r="CX63" s="184" t="s">
        <v>2721</v>
      </c>
      <c r="CY63" s="184" t="s">
        <v>2833</v>
      </c>
      <c r="CZ63" s="184" t="s">
        <v>2721</v>
      </c>
      <c r="DA63" s="184" t="s">
        <v>2721</v>
      </c>
      <c r="DB63" s="184" t="s">
        <v>2833</v>
      </c>
      <c r="DC63" s="184" t="s">
        <v>2721</v>
      </c>
      <c r="DD63" s="184" t="s">
        <v>2721</v>
      </c>
      <c r="DE63" s="184" t="s">
        <v>2833</v>
      </c>
      <c r="DF63" s="184" t="s">
        <v>2721</v>
      </c>
      <c r="DG63" s="184" t="s">
        <v>2721</v>
      </c>
      <c r="DH63" s="184" t="s">
        <v>2833</v>
      </c>
      <c r="DI63" s="184" t="s">
        <v>2721</v>
      </c>
      <c r="DJ63" s="184" t="s">
        <v>2721</v>
      </c>
      <c r="DK63" s="184" t="s">
        <v>2833</v>
      </c>
      <c r="DL63" s="184" t="s">
        <v>2721</v>
      </c>
      <c r="DM63" s="184" t="s">
        <v>2721</v>
      </c>
      <c r="DN63" s="184" t="s">
        <v>2833</v>
      </c>
      <c r="DO63" s="184" t="s">
        <v>2721</v>
      </c>
      <c r="DP63" s="184" t="s">
        <v>2721</v>
      </c>
      <c r="DQ63" s="184" t="s">
        <v>2833</v>
      </c>
      <c r="DR63" s="184" t="s">
        <v>2721</v>
      </c>
      <c r="DS63" s="184" t="s">
        <v>2721</v>
      </c>
      <c r="DT63" s="184" t="s">
        <v>2833</v>
      </c>
      <c r="DU63" s="184" t="s">
        <v>2721</v>
      </c>
      <c r="DV63" s="184" t="s">
        <v>2721</v>
      </c>
      <c r="DW63" s="184" t="s">
        <v>2833</v>
      </c>
      <c r="DX63" s="184" t="s">
        <v>2721</v>
      </c>
      <c r="DY63" s="184" t="s">
        <v>2721</v>
      </c>
      <c r="DZ63" s="184" t="s">
        <v>2833</v>
      </c>
      <c r="EA63" s="184" t="s">
        <v>2721</v>
      </c>
      <c r="EB63" s="184" t="s">
        <v>2721</v>
      </c>
      <c r="EC63" s="184" t="s">
        <v>2833</v>
      </c>
      <c r="ED63" s="184" t="s">
        <v>2721</v>
      </c>
      <c r="EE63" s="184" t="s">
        <v>2721</v>
      </c>
      <c r="EF63" s="184" t="s">
        <v>2833</v>
      </c>
      <c r="EG63" s="184" t="s">
        <v>2721</v>
      </c>
      <c r="EH63" s="184" t="s">
        <v>2721</v>
      </c>
      <c r="EI63" s="184" t="s">
        <v>2833</v>
      </c>
      <c r="EJ63" s="184" t="s">
        <v>2721</v>
      </c>
      <c r="EK63" s="184" t="s">
        <v>2721</v>
      </c>
      <c r="EL63" s="184" t="s">
        <v>2833</v>
      </c>
      <c r="EM63" s="184" t="s">
        <v>2721</v>
      </c>
      <c r="EN63" s="184" t="s">
        <v>2721</v>
      </c>
      <c r="EO63" s="184" t="s">
        <v>2833</v>
      </c>
      <c r="EP63" s="184" t="s">
        <v>2721</v>
      </c>
      <c r="EQ63" s="184" t="s">
        <v>2721</v>
      </c>
      <c r="ER63" s="184" t="s">
        <v>2833</v>
      </c>
      <c r="ES63" s="184" t="s">
        <v>2721</v>
      </c>
      <c r="ET63" s="184" t="s">
        <v>2721</v>
      </c>
    </row>
    <row r="64" spans="1:150" x14ac:dyDescent="0.3">
      <c r="A64" s="1"/>
      <c r="B64" s="183" t="s">
        <v>3268</v>
      </c>
      <c r="C64" s="183" t="s">
        <v>83</v>
      </c>
      <c r="D64" s="183" t="s">
        <v>84</v>
      </c>
      <c r="E64" s="183" t="s">
        <v>3269</v>
      </c>
      <c r="F64" s="183" t="s">
        <v>3270</v>
      </c>
      <c r="G64" s="184" t="s">
        <v>2833</v>
      </c>
      <c r="H64" s="184" t="s">
        <v>2721</v>
      </c>
      <c r="I64" s="184" t="s">
        <v>2721</v>
      </c>
      <c r="J64" s="184" t="s">
        <v>2833</v>
      </c>
      <c r="K64" s="184" t="s">
        <v>2721</v>
      </c>
      <c r="L64" s="184" t="s">
        <v>2721</v>
      </c>
      <c r="M64" s="184" t="s">
        <v>2833</v>
      </c>
      <c r="N64" s="184" t="s">
        <v>2721</v>
      </c>
      <c r="O64" s="184" t="s">
        <v>2721</v>
      </c>
      <c r="P64" s="184" t="s">
        <v>2833</v>
      </c>
      <c r="Q64" s="184" t="s">
        <v>2721</v>
      </c>
      <c r="R64" s="184" t="s">
        <v>2721</v>
      </c>
      <c r="S64" s="184" t="s">
        <v>2833</v>
      </c>
      <c r="T64" s="184" t="s">
        <v>2721</v>
      </c>
      <c r="U64" s="184" t="s">
        <v>2721</v>
      </c>
      <c r="V64" s="184" t="s">
        <v>2833</v>
      </c>
      <c r="W64" s="184" t="s">
        <v>2721</v>
      </c>
      <c r="X64" s="184" t="s">
        <v>2721</v>
      </c>
      <c r="Y64" s="184" t="s">
        <v>2833</v>
      </c>
      <c r="Z64" s="184" t="s">
        <v>2721</v>
      </c>
      <c r="AA64" s="184" t="s">
        <v>2721</v>
      </c>
      <c r="AB64" s="184" t="s">
        <v>2833</v>
      </c>
      <c r="AC64" s="184" t="s">
        <v>2721</v>
      </c>
      <c r="AD64" s="184" t="s">
        <v>2721</v>
      </c>
      <c r="AE64" s="184" t="s">
        <v>2833</v>
      </c>
      <c r="AF64" s="184" t="s">
        <v>2721</v>
      </c>
      <c r="AG64" s="184" t="s">
        <v>2721</v>
      </c>
      <c r="AH64" s="184" t="s">
        <v>2833</v>
      </c>
      <c r="AI64" s="184" t="s">
        <v>2721</v>
      </c>
      <c r="AJ64" s="184" t="s">
        <v>2721</v>
      </c>
      <c r="AK64" s="184" t="s">
        <v>2833</v>
      </c>
      <c r="AL64" s="184" t="s">
        <v>2721</v>
      </c>
      <c r="AM64" s="184" t="s">
        <v>2721</v>
      </c>
      <c r="AN64" s="184" t="s">
        <v>2833</v>
      </c>
      <c r="AO64" s="184" t="s">
        <v>2721</v>
      </c>
      <c r="AP64" s="184" t="s">
        <v>2721</v>
      </c>
      <c r="AQ64" s="184" t="s">
        <v>2833</v>
      </c>
      <c r="AR64" s="184" t="s">
        <v>2721</v>
      </c>
      <c r="AS64" s="184" t="s">
        <v>2721</v>
      </c>
      <c r="AT64" s="184" t="s">
        <v>2833</v>
      </c>
      <c r="AU64" s="184" t="s">
        <v>2721</v>
      </c>
      <c r="AV64" s="184" t="s">
        <v>2721</v>
      </c>
      <c r="AW64" s="184" t="s">
        <v>2833</v>
      </c>
      <c r="AX64" s="184" t="s">
        <v>2721</v>
      </c>
      <c r="AY64" s="184" t="s">
        <v>2721</v>
      </c>
      <c r="AZ64" s="184" t="s">
        <v>2833</v>
      </c>
      <c r="BA64" s="184" t="s">
        <v>2721</v>
      </c>
      <c r="BB64" s="184" t="s">
        <v>2721</v>
      </c>
      <c r="BC64" s="184" t="s">
        <v>2833</v>
      </c>
      <c r="BD64" s="184" t="s">
        <v>2721</v>
      </c>
      <c r="BE64" s="184" t="s">
        <v>2721</v>
      </c>
      <c r="BF64" s="184" t="s">
        <v>2833</v>
      </c>
      <c r="BG64" s="184" t="s">
        <v>2721</v>
      </c>
      <c r="BH64" s="184" t="s">
        <v>2721</v>
      </c>
      <c r="BI64" s="184" t="s">
        <v>2833</v>
      </c>
      <c r="BJ64" s="184" t="s">
        <v>2721</v>
      </c>
      <c r="BK64" s="184" t="s">
        <v>2721</v>
      </c>
      <c r="BL64" s="184" t="s">
        <v>2833</v>
      </c>
      <c r="BM64" s="184" t="s">
        <v>2721</v>
      </c>
      <c r="BN64" s="184" t="s">
        <v>2721</v>
      </c>
      <c r="BO64" s="184" t="s">
        <v>2833</v>
      </c>
      <c r="BP64" s="184" t="s">
        <v>2721</v>
      </c>
      <c r="BQ64" s="184" t="s">
        <v>2721</v>
      </c>
      <c r="BR64" s="184" t="s">
        <v>2833</v>
      </c>
      <c r="BS64" s="184" t="s">
        <v>2721</v>
      </c>
      <c r="BT64" s="184" t="s">
        <v>2721</v>
      </c>
      <c r="BU64" s="184" t="s">
        <v>2833</v>
      </c>
      <c r="BV64" s="184" t="s">
        <v>2721</v>
      </c>
      <c r="BW64" s="184" t="s">
        <v>2721</v>
      </c>
      <c r="BX64" s="184" t="s">
        <v>2833</v>
      </c>
      <c r="BY64" s="184" t="s">
        <v>2721</v>
      </c>
      <c r="BZ64" s="184" t="s">
        <v>2721</v>
      </c>
      <c r="CA64" s="184" t="s">
        <v>2833</v>
      </c>
      <c r="CB64" s="184" t="s">
        <v>2721</v>
      </c>
      <c r="CC64" s="184" t="s">
        <v>2721</v>
      </c>
      <c r="CD64" s="184" t="s">
        <v>2833</v>
      </c>
      <c r="CE64" s="184" t="s">
        <v>2721</v>
      </c>
      <c r="CF64" s="184" t="s">
        <v>2721</v>
      </c>
      <c r="CG64" s="184" t="s">
        <v>2833</v>
      </c>
      <c r="CH64" s="184" t="s">
        <v>2721</v>
      </c>
      <c r="CI64" s="184" t="s">
        <v>2721</v>
      </c>
      <c r="CJ64" s="184" t="s">
        <v>2833</v>
      </c>
      <c r="CK64" s="184" t="s">
        <v>2721</v>
      </c>
      <c r="CL64" s="184" t="s">
        <v>2721</v>
      </c>
      <c r="CM64" s="184" t="s">
        <v>2833</v>
      </c>
      <c r="CN64" s="184" t="s">
        <v>2721</v>
      </c>
      <c r="CO64" s="184" t="s">
        <v>2721</v>
      </c>
      <c r="CP64" s="184" t="s">
        <v>2833</v>
      </c>
      <c r="CQ64" s="184" t="s">
        <v>2721</v>
      </c>
      <c r="CR64" s="184" t="s">
        <v>2721</v>
      </c>
      <c r="CS64" s="184" t="s">
        <v>2833</v>
      </c>
      <c r="CT64" s="184" t="s">
        <v>2721</v>
      </c>
      <c r="CU64" s="184" t="s">
        <v>2721</v>
      </c>
      <c r="CV64" s="184" t="s">
        <v>2833</v>
      </c>
      <c r="CW64" s="184" t="s">
        <v>2721</v>
      </c>
      <c r="CX64" s="184" t="s">
        <v>2721</v>
      </c>
      <c r="CY64" s="184" t="s">
        <v>2833</v>
      </c>
      <c r="CZ64" s="184" t="s">
        <v>2721</v>
      </c>
      <c r="DA64" s="184" t="s">
        <v>2721</v>
      </c>
      <c r="DB64" s="184" t="s">
        <v>2833</v>
      </c>
      <c r="DC64" s="184" t="s">
        <v>2721</v>
      </c>
      <c r="DD64" s="184" t="s">
        <v>2721</v>
      </c>
      <c r="DE64" s="184" t="s">
        <v>2833</v>
      </c>
      <c r="DF64" s="184" t="s">
        <v>2721</v>
      </c>
      <c r="DG64" s="184" t="s">
        <v>2721</v>
      </c>
      <c r="DH64" s="184" t="s">
        <v>2833</v>
      </c>
      <c r="DI64" s="184" t="s">
        <v>2721</v>
      </c>
      <c r="DJ64" s="184" t="s">
        <v>2721</v>
      </c>
      <c r="DK64" s="184" t="s">
        <v>2833</v>
      </c>
      <c r="DL64" s="184" t="s">
        <v>2721</v>
      </c>
      <c r="DM64" s="184" t="s">
        <v>2721</v>
      </c>
      <c r="DN64" s="184" t="s">
        <v>2833</v>
      </c>
      <c r="DO64" s="184" t="s">
        <v>2721</v>
      </c>
      <c r="DP64" s="184" t="s">
        <v>2721</v>
      </c>
      <c r="DQ64" s="184" t="s">
        <v>2833</v>
      </c>
      <c r="DR64" s="184" t="s">
        <v>2721</v>
      </c>
      <c r="DS64" s="184" t="s">
        <v>2721</v>
      </c>
      <c r="DT64" s="184" t="s">
        <v>2833</v>
      </c>
      <c r="DU64" s="184" t="s">
        <v>2721</v>
      </c>
      <c r="DV64" s="184" t="s">
        <v>2721</v>
      </c>
      <c r="DW64" s="184" t="s">
        <v>2833</v>
      </c>
      <c r="DX64" s="184" t="s">
        <v>2721</v>
      </c>
      <c r="DY64" s="184" t="s">
        <v>2721</v>
      </c>
      <c r="DZ64" s="184" t="s">
        <v>2833</v>
      </c>
      <c r="EA64" s="184" t="s">
        <v>2721</v>
      </c>
      <c r="EB64" s="184" t="s">
        <v>2721</v>
      </c>
      <c r="EC64" s="184" t="s">
        <v>2833</v>
      </c>
      <c r="ED64" s="184" t="s">
        <v>2721</v>
      </c>
      <c r="EE64" s="184" t="s">
        <v>2721</v>
      </c>
      <c r="EF64" s="184" t="s">
        <v>2833</v>
      </c>
      <c r="EG64" s="184" t="s">
        <v>2721</v>
      </c>
      <c r="EH64" s="184" t="s">
        <v>2721</v>
      </c>
      <c r="EI64" s="184" t="s">
        <v>2833</v>
      </c>
      <c r="EJ64" s="184" t="s">
        <v>2721</v>
      </c>
      <c r="EK64" s="184" t="s">
        <v>2721</v>
      </c>
      <c r="EL64" s="184" t="s">
        <v>2833</v>
      </c>
      <c r="EM64" s="184" t="s">
        <v>2721</v>
      </c>
      <c r="EN64" s="184" t="s">
        <v>2721</v>
      </c>
      <c r="EO64" s="184" t="s">
        <v>2833</v>
      </c>
      <c r="EP64" s="184" t="s">
        <v>2721</v>
      </c>
      <c r="EQ64" s="184" t="s">
        <v>2721</v>
      </c>
      <c r="ER64" s="184" t="s">
        <v>2833</v>
      </c>
      <c r="ES64" s="184" t="s">
        <v>2721</v>
      </c>
      <c r="ET64" s="184" t="s">
        <v>2721</v>
      </c>
    </row>
    <row r="65" spans="1:150" x14ac:dyDescent="0.3">
      <c r="A65" s="1"/>
      <c r="B65" s="183" t="s">
        <v>3271</v>
      </c>
      <c r="C65" s="183" t="s">
        <v>83</v>
      </c>
      <c r="D65" s="183" t="s">
        <v>84</v>
      </c>
      <c r="E65" s="183" t="s">
        <v>3272</v>
      </c>
      <c r="F65" s="183" t="s">
        <v>3273</v>
      </c>
      <c r="G65" s="184" t="s">
        <v>2833</v>
      </c>
      <c r="H65" s="184" t="s">
        <v>2721</v>
      </c>
      <c r="I65" s="184" t="s">
        <v>2721</v>
      </c>
      <c r="J65" s="184" t="s">
        <v>2833</v>
      </c>
      <c r="K65" s="184" t="s">
        <v>2721</v>
      </c>
      <c r="L65" s="184" t="s">
        <v>2721</v>
      </c>
      <c r="M65" s="184" t="s">
        <v>2833</v>
      </c>
      <c r="N65" s="184" t="s">
        <v>2721</v>
      </c>
      <c r="O65" s="184" t="s">
        <v>2721</v>
      </c>
      <c r="P65" s="184" t="s">
        <v>2833</v>
      </c>
      <c r="Q65" s="184" t="s">
        <v>2721</v>
      </c>
      <c r="R65" s="184" t="s">
        <v>2721</v>
      </c>
      <c r="S65" s="184" t="s">
        <v>2833</v>
      </c>
      <c r="T65" s="184" t="s">
        <v>2721</v>
      </c>
      <c r="U65" s="184" t="s">
        <v>2721</v>
      </c>
      <c r="V65" s="184" t="s">
        <v>2833</v>
      </c>
      <c r="W65" s="184" t="s">
        <v>2721</v>
      </c>
      <c r="X65" s="184" t="s">
        <v>2721</v>
      </c>
      <c r="Y65" s="184" t="s">
        <v>2833</v>
      </c>
      <c r="Z65" s="184" t="s">
        <v>2721</v>
      </c>
      <c r="AA65" s="184" t="s">
        <v>2721</v>
      </c>
      <c r="AB65" s="184" t="s">
        <v>2833</v>
      </c>
      <c r="AC65" s="184" t="s">
        <v>2721</v>
      </c>
      <c r="AD65" s="184" t="s">
        <v>2721</v>
      </c>
      <c r="AE65" s="184" t="s">
        <v>2833</v>
      </c>
      <c r="AF65" s="184" t="s">
        <v>2721</v>
      </c>
      <c r="AG65" s="184" t="s">
        <v>2721</v>
      </c>
      <c r="AH65" s="184" t="s">
        <v>2833</v>
      </c>
      <c r="AI65" s="184" t="s">
        <v>2721</v>
      </c>
      <c r="AJ65" s="184" t="s">
        <v>2721</v>
      </c>
      <c r="AK65" s="184" t="s">
        <v>2833</v>
      </c>
      <c r="AL65" s="184" t="s">
        <v>2721</v>
      </c>
      <c r="AM65" s="184" t="s">
        <v>2721</v>
      </c>
      <c r="AN65" s="184" t="s">
        <v>2833</v>
      </c>
      <c r="AO65" s="184" t="s">
        <v>2721</v>
      </c>
      <c r="AP65" s="184" t="s">
        <v>2721</v>
      </c>
      <c r="AQ65" s="184" t="s">
        <v>2833</v>
      </c>
      <c r="AR65" s="184" t="s">
        <v>2721</v>
      </c>
      <c r="AS65" s="184" t="s">
        <v>2721</v>
      </c>
      <c r="AT65" s="184" t="s">
        <v>2833</v>
      </c>
      <c r="AU65" s="184" t="s">
        <v>2721</v>
      </c>
      <c r="AV65" s="184" t="s">
        <v>2721</v>
      </c>
      <c r="AW65" s="184" t="s">
        <v>2833</v>
      </c>
      <c r="AX65" s="184" t="s">
        <v>2721</v>
      </c>
      <c r="AY65" s="184" t="s">
        <v>2721</v>
      </c>
      <c r="AZ65" s="184" t="s">
        <v>2833</v>
      </c>
      <c r="BA65" s="184" t="s">
        <v>2721</v>
      </c>
      <c r="BB65" s="184" t="s">
        <v>2721</v>
      </c>
      <c r="BC65" s="184" t="s">
        <v>2833</v>
      </c>
      <c r="BD65" s="184" t="s">
        <v>2721</v>
      </c>
      <c r="BE65" s="184" t="s">
        <v>2721</v>
      </c>
      <c r="BF65" s="184" t="s">
        <v>2833</v>
      </c>
      <c r="BG65" s="184" t="s">
        <v>2721</v>
      </c>
      <c r="BH65" s="184" t="s">
        <v>2721</v>
      </c>
      <c r="BI65" s="184" t="s">
        <v>2833</v>
      </c>
      <c r="BJ65" s="184" t="s">
        <v>2721</v>
      </c>
      <c r="BK65" s="184" t="s">
        <v>2721</v>
      </c>
      <c r="BL65" s="184" t="s">
        <v>2833</v>
      </c>
      <c r="BM65" s="184" t="s">
        <v>2721</v>
      </c>
      <c r="BN65" s="184" t="s">
        <v>2721</v>
      </c>
      <c r="BO65" s="184" t="s">
        <v>2833</v>
      </c>
      <c r="BP65" s="184" t="s">
        <v>2721</v>
      </c>
      <c r="BQ65" s="184" t="s">
        <v>2721</v>
      </c>
      <c r="BR65" s="184" t="s">
        <v>2833</v>
      </c>
      <c r="BS65" s="184" t="s">
        <v>2721</v>
      </c>
      <c r="BT65" s="184" t="s">
        <v>2721</v>
      </c>
      <c r="BU65" s="184" t="s">
        <v>2833</v>
      </c>
      <c r="BV65" s="184" t="s">
        <v>2721</v>
      </c>
      <c r="BW65" s="184" t="s">
        <v>2721</v>
      </c>
      <c r="BX65" s="184" t="s">
        <v>2833</v>
      </c>
      <c r="BY65" s="184" t="s">
        <v>2721</v>
      </c>
      <c r="BZ65" s="184" t="s">
        <v>2721</v>
      </c>
      <c r="CA65" s="184" t="s">
        <v>2833</v>
      </c>
      <c r="CB65" s="184" t="s">
        <v>2721</v>
      </c>
      <c r="CC65" s="184" t="s">
        <v>2721</v>
      </c>
      <c r="CD65" s="184" t="s">
        <v>2833</v>
      </c>
      <c r="CE65" s="184" t="s">
        <v>2721</v>
      </c>
      <c r="CF65" s="184" t="s">
        <v>2721</v>
      </c>
      <c r="CG65" s="184" t="s">
        <v>2833</v>
      </c>
      <c r="CH65" s="184" t="s">
        <v>2721</v>
      </c>
      <c r="CI65" s="184" t="s">
        <v>2721</v>
      </c>
      <c r="CJ65" s="184" t="s">
        <v>2833</v>
      </c>
      <c r="CK65" s="184" t="s">
        <v>2721</v>
      </c>
      <c r="CL65" s="184" t="s">
        <v>2721</v>
      </c>
      <c r="CM65" s="184" t="s">
        <v>2833</v>
      </c>
      <c r="CN65" s="184" t="s">
        <v>2721</v>
      </c>
      <c r="CO65" s="184" t="s">
        <v>2721</v>
      </c>
      <c r="CP65" s="184" t="s">
        <v>2833</v>
      </c>
      <c r="CQ65" s="184" t="s">
        <v>2721</v>
      </c>
      <c r="CR65" s="184" t="s">
        <v>2721</v>
      </c>
      <c r="CS65" s="184" t="s">
        <v>2833</v>
      </c>
      <c r="CT65" s="184" t="s">
        <v>2721</v>
      </c>
      <c r="CU65" s="184" t="s">
        <v>2721</v>
      </c>
      <c r="CV65" s="184" t="s">
        <v>2833</v>
      </c>
      <c r="CW65" s="184" t="s">
        <v>2721</v>
      </c>
      <c r="CX65" s="184" t="s">
        <v>2721</v>
      </c>
      <c r="CY65" s="184" t="s">
        <v>2833</v>
      </c>
      <c r="CZ65" s="184" t="s">
        <v>2721</v>
      </c>
      <c r="DA65" s="184" t="s">
        <v>2721</v>
      </c>
      <c r="DB65" s="184" t="s">
        <v>2833</v>
      </c>
      <c r="DC65" s="184" t="s">
        <v>2721</v>
      </c>
      <c r="DD65" s="184" t="s">
        <v>2721</v>
      </c>
      <c r="DE65" s="184" t="s">
        <v>2833</v>
      </c>
      <c r="DF65" s="184" t="s">
        <v>2721</v>
      </c>
      <c r="DG65" s="184" t="s">
        <v>2721</v>
      </c>
      <c r="DH65" s="184" t="s">
        <v>2833</v>
      </c>
      <c r="DI65" s="184" t="s">
        <v>2721</v>
      </c>
      <c r="DJ65" s="184" t="s">
        <v>2721</v>
      </c>
      <c r="DK65" s="184" t="s">
        <v>2833</v>
      </c>
      <c r="DL65" s="184" t="s">
        <v>2721</v>
      </c>
      <c r="DM65" s="184" t="s">
        <v>2721</v>
      </c>
      <c r="DN65" s="184" t="s">
        <v>2833</v>
      </c>
      <c r="DO65" s="184" t="s">
        <v>2721</v>
      </c>
      <c r="DP65" s="184" t="s">
        <v>2721</v>
      </c>
      <c r="DQ65" s="184" t="s">
        <v>2833</v>
      </c>
      <c r="DR65" s="184" t="s">
        <v>2721</v>
      </c>
      <c r="DS65" s="184" t="s">
        <v>2721</v>
      </c>
      <c r="DT65" s="184" t="s">
        <v>2833</v>
      </c>
      <c r="DU65" s="184" t="s">
        <v>2721</v>
      </c>
      <c r="DV65" s="184" t="s">
        <v>2721</v>
      </c>
      <c r="DW65" s="184" t="s">
        <v>2833</v>
      </c>
      <c r="DX65" s="184" t="s">
        <v>2721</v>
      </c>
      <c r="DY65" s="184" t="s">
        <v>2721</v>
      </c>
      <c r="DZ65" s="184" t="s">
        <v>2833</v>
      </c>
      <c r="EA65" s="184" t="s">
        <v>2721</v>
      </c>
      <c r="EB65" s="184" t="s">
        <v>2721</v>
      </c>
      <c r="EC65" s="184" t="s">
        <v>2833</v>
      </c>
      <c r="ED65" s="184" t="s">
        <v>2721</v>
      </c>
      <c r="EE65" s="184" t="s">
        <v>2721</v>
      </c>
      <c r="EF65" s="184" t="s">
        <v>2833</v>
      </c>
      <c r="EG65" s="184" t="s">
        <v>2721</v>
      </c>
      <c r="EH65" s="184" t="s">
        <v>2721</v>
      </c>
      <c r="EI65" s="184" t="s">
        <v>2833</v>
      </c>
      <c r="EJ65" s="184" t="s">
        <v>2721</v>
      </c>
      <c r="EK65" s="184" t="s">
        <v>2721</v>
      </c>
      <c r="EL65" s="184" t="s">
        <v>2833</v>
      </c>
      <c r="EM65" s="184" t="s">
        <v>2721</v>
      </c>
      <c r="EN65" s="184" t="s">
        <v>2721</v>
      </c>
      <c r="EO65" s="184" t="s">
        <v>2833</v>
      </c>
      <c r="EP65" s="184" t="s">
        <v>2721</v>
      </c>
      <c r="EQ65" s="184" t="s">
        <v>2721</v>
      </c>
      <c r="ER65" s="184" t="s">
        <v>2833</v>
      </c>
      <c r="ES65" s="184" t="s">
        <v>2721</v>
      </c>
      <c r="ET65" s="184" t="s">
        <v>2721</v>
      </c>
    </row>
    <row r="66" spans="1:150" x14ac:dyDescent="0.3">
      <c r="A66" s="1"/>
      <c r="B66" s="182" t="s">
        <v>3274</v>
      </c>
      <c r="C66" s="182" t="s">
        <v>539</v>
      </c>
      <c r="D66" s="182" t="s">
        <v>3275</v>
      </c>
      <c r="E66" s="182" t="s">
        <v>3276</v>
      </c>
      <c r="F66" s="182" t="s">
        <v>3277</v>
      </c>
      <c r="G66" s="182" t="s">
        <v>2833</v>
      </c>
      <c r="H66" s="182" t="s">
        <v>2721</v>
      </c>
      <c r="I66" s="182" t="s">
        <v>3278</v>
      </c>
      <c r="J66" s="182" t="s">
        <v>2833</v>
      </c>
      <c r="K66" s="182" t="s">
        <v>2721</v>
      </c>
      <c r="L66" s="182" t="s">
        <v>3278</v>
      </c>
      <c r="M66" s="182" t="s">
        <v>2833</v>
      </c>
      <c r="N66" s="182" t="s">
        <v>2721</v>
      </c>
      <c r="O66" s="182" t="s">
        <v>3278</v>
      </c>
      <c r="P66" s="182" t="s">
        <v>2833</v>
      </c>
      <c r="Q66" s="182" t="s">
        <v>2721</v>
      </c>
      <c r="R66" s="182" t="s">
        <v>3278</v>
      </c>
      <c r="S66" s="182" t="s">
        <v>2833</v>
      </c>
      <c r="T66" s="182" t="s">
        <v>2721</v>
      </c>
      <c r="U66" s="182" t="s">
        <v>3278</v>
      </c>
      <c r="V66" s="182" t="s">
        <v>2833</v>
      </c>
      <c r="W66" s="182" t="s">
        <v>3279</v>
      </c>
      <c r="X66" s="182" t="s">
        <v>3280</v>
      </c>
      <c r="Y66" s="182" t="s">
        <v>2833</v>
      </c>
      <c r="Z66" s="182" t="s">
        <v>2721</v>
      </c>
      <c r="AA66" s="182" t="s">
        <v>3278</v>
      </c>
      <c r="AB66" s="182" t="s">
        <v>2833</v>
      </c>
      <c r="AC66" s="182" t="s">
        <v>2721</v>
      </c>
      <c r="AD66" s="182" t="s">
        <v>3278</v>
      </c>
      <c r="AE66" s="182" t="s">
        <v>2833</v>
      </c>
      <c r="AF66" s="182" t="s">
        <v>2721</v>
      </c>
      <c r="AG66" s="182" t="s">
        <v>3278</v>
      </c>
      <c r="AH66" s="182" t="s">
        <v>2833</v>
      </c>
      <c r="AI66" s="182" t="s">
        <v>3281</v>
      </c>
      <c r="AJ66" s="182" t="s">
        <v>3282</v>
      </c>
      <c r="AK66" s="182" t="s">
        <v>2833</v>
      </c>
      <c r="AL66" s="182" t="s">
        <v>3283</v>
      </c>
      <c r="AM66" s="182" t="s">
        <v>3284</v>
      </c>
      <c r="AN66" s="182" t="s">
        <v>2833</v>
      </c>
      <c r="AO66" s="182" t="s">
        <v>2721</v>
      </c>
      <c r="AP66" s="182" t="s">
        <v>3285</v>
      </c>
      <c r="AQ66" s="182" t="s">
        <v>2833</v>
      </c>
      <c r="AR66" s="182" t="s">
        <v>2721</v>
      </c>
      <c r="AS66" s="182" t="s">
        <v>3285</v>
      </c>
      <c r="AT66" s="182" t="s">
        <v>2833</v>
      </c>
      <c r="AU66" s="182" t="s">
        <v>2721</v>
      </c>
      <c r="AV66" s="182" t="s">
        <v>3285</v>
      </c>
      <c r="AW66" s="182" t="s">
        <v>2833</v>
      </c>
      <c r="AX66" s="182" t="s">
        <v>2721</v>
      </c>
      <c r="AY66" s="182" t="s">
        <v>3285</v>
      </c>
      <c r="AZ66" s="182" t="s">
        <v>2833</v>
      </c>
      <c r="BA66" s="182" t="s">
        <v>3286</v>
      </c>
      <c r="BB66" s="182" t="s">
        <v>2721</v>
      </c>
      <c r="BC66" s="182" t="s">
        <v>2833</v>
      </c>
      <c r="BD66" s="182" t="s">
        <v>3286</v>
      </c>
      <c r="BE66" s="182" t="s">
        <v>2721</v>
      </c>
      <c r="BF66" s="182" t="s">
        <v>2833</v>
      </c>
      <c r="BG66" s="182" t="s">
        <v>3286</v>
      </c>
      <c r="BH66" s="182" t="s">
        <v>2721</v>
      </c>
      <c r="BI66" s="182" t="s">
        <v>2833</v>
      </c>
      <c r="BJ66" s="182" t="s">
        <v>3287</v>
      </c>
      <c r="BK66" s="182" t="s">
        <v>3288</v>
      </c>
      <c r="BL66" s="182" t="s">
        <v>2833</v>
      </c>
      <c r="BM66" s="182" t="s">
        <v>3289</v>
      </c>
      <c r="BN66" s="182" t="s">
        <v>3290</v>
      </c>
      <c r="BO66" s="182" t="s">
        <v>2833</v>
      </c>
      <c r="BP66" s="182" t="s">
        <v>3291</v>
      </c>
      <c r="BQ66" s="182" t="s">
        <v>3292</v>
      </c>
      <c r="BR66" s="182" t="s">
        <v>2833</v>
      </c>
      <c r="BS66" s="182" t="s">
        <v>3293</v>
      </c>
      <c r="BT66" s="182" t="s">
        <v>3294</v>
      </c>
      <c r="BU66" s="182" t="s">
        <v>2833</v>
      </c>
      <c r="BV66" s="182" t="s">
        <v>3295</v>
      </c>
      <c r="BW66" s="182" t="s">
        <v>3296</v>
      </c>
      <c r="BX66" s="182" t="s">
        <v>2833</v>
      </c>
      <c r="BY66" s="182" t="s">
        <v>3297</v>
      </c>
      <c r="BZ66" s="182" t="s">
        <v>3298</v>
      </c>
      <c r="CA66" s="182" t="s">
        <v>2833</v>
      </c>
      <c r="CB66" s="182" t="s">
        <v>3299</v>
      </c>
      <c r="CC66" s="182" t="s">
        <v>3300</v>
      </c>
      <c r="CD66" s="182" t="s">
        <v>2833</v>
      </c>
      <c r="CE66" s="182" t="s">
        <v>3301</v>
      </c>
      <c r="CF66" s="182" t="s">
        <v>2721</v>
      </c>
      <c r="CG66" s="182" t="s">
        <v>2833</v>
      </c>
      <c r="CH66" s="182" t="s">
        <v>3302</v>
      </c>
      <c r="CI66" s="182" t="s">
        <v>3303</v>
      </c>
      <c r="CJ66" s="182" t="s">
        <v>2833</v>
      </c>
      <c r="CK66" s="182" t="s">
        <v>3304</v>
      </c>
      <c r="CL66" s="182" t="s">
        <v>3305</v>
      </c>
      <c r="CM66" s="182" t="s">
        <v>2833</v>
      </c>
      <c r="CN66" s="182" t="s">
        <v>3306</v>
      </c>
      <c r="CO66" s="182" t="s">
        <v>3307</v>
      </c>
      <c r="CP66" s="182" t="s">
        <v>2833</v>
      </c>
      <c r="CQ66" s="182" t="s">
        <v>3308</v>
      </c>
      <c r="CR66" s="182" t="s">
        <v>3307</v>
      </c>
      <c r="CS66" s="182" t="s">
        <v>2833</v>
      </c>
      <c r="CT66" s="182" t="s">
        <v>3309</v>
      </c>
      <c r="CU66" s="182" t="s">
        <v>3310</v>
      </c>
      <c r="CV66" s="182" t="s">
        <v>2833</v>
      </c>
      <c r="CW66" s="182" t="s">
        <v>3311</v>
      </c>
      <c r="CX66" s="182" t="s">
        <v>3312</v>
      </c>
      <c r="CY66" s="182" t="s">
        <v>2833</v>
      </c>
      <c r="CZ66" s="182" t="s">
        <v>3313</v>
      </c>
      <c r="DA66" s="182" t="s">
        <v>2721</v>
      </c>
      <c r="DB66" s="182" t="s">
        <v>2833</v>
      </c>
      <c r="DC66" s="182" t="s">
        <v>3314</v>
      </c>
      <c r="DD66" s="182" t="s">
        <v>2721</v>
      </c>
      <c r="DE66" s="182" t="s">
        <v>2833</v>
      </c>
      <c r="DF66" s="182" t="s">
        <v>3315</v>
      </c>
      <c r="DG66" s="182" t="s">
        <v>2721</v>
      </c>
      <c r="DH66" s="182" t="s">
        <v>2833</v>
      </c>
      <c r="DI66" s="182" t="s">
        <v>3316</v>
      </c>
      <c r="DJ66" s="182" t="s">
        <v>2721</v>
      </c>
      <c r="DK66" s="182" t="s">
        <v>2833</v>
      </c>
      <c r="DL66" s="182" t="s">
        <v>2721</v>
      </c>
      <c r="DM66" s="182" t="s">
        <v>3285</v>
      </c>
      <c r="DN66" s="182" t="s">
        <v>2833</v>
      </c>
      <c r="DO66" s="182" t="s">
        <v>3317</v>
      </c>
      <c r="DP66" s="182" t="s">
        <v>3318</v>
      </c>
      <c r="DQ66" s="182" t="s">
        <v>2833</v>
      </c>
      <c r="DR66" s="182" t="s">
        <v>3319</v>
      </c>
      <c r="DS66" s="182" t="s">
        <v>3320</v>
      </c>
      <c r="DT66" s="182" t="s">
        <v>2833</v>
      </c>
      <c r="DU66" s="182" t="s">
        <v>3321</v>
      </c>
      <c r="DV66" s="182" t="s">
        <v>3322</v>
      </c>
      <c r="DW66" s="182" t="s">
        <v>2833</v>
      </c>
      <c r="DX66" s="182" t="s">
        <v>3323</v>
      </c>
      <c r="DY66" s="182" t="s">
        <v>2721</v>
      </c>
      <c r="DZ66" s="182" t="s">
        <v>2833</v>
      </c>
      <c r="EA66" s="182" t="s">
        <v>3324</v>
      </c>
      <c r="EB66" s="182" t="s">
        <v>2721</v>
      </c>
      <c r="EC66" s="182" t="s">
        <v>2833</v>
      </c>
      <c r="ED66" s="182" t="s">
        <v>3325</v>
      </c>
      <c r="EE66" s="182" t="s">
        <v>3326</v>
      </c>
      <c r="EF66" s="182" t="s">
        <v>2833</v>
      </c>
      <c r="EG66" s="182" t="s">
        <v>3327</v>
      </c>
      <c r="EH66" s="182" t="s">
        <v>3328</v>
      </c>
      <c r="EI66" s="182" t="s">
        <v>2833</v>
      </c>
      <c r="EJ66" s="182" t="s">
        <v>3329</v>
      </c>
      <c r="EK66" s="182" t="s">
        <v>3330</v>
      </c>
      <c r="EL66" s="182" t="s">
        <v>2833</v>
      </c>
      <c r="EM66" s="182" t="s">
        <v>3331</v>
      </c>
      <c r="EN66" s="182" t="s">
        <v>3332</v>
      </c>
      <c r="EO66" s="182" t="s">
        <v>2833</v>
      </c>
      <c r="EP66" s="182" t="s">
        <v>3286</v>
      </c>
      <c r="EQ66" s="182" t="s">
        <v>2721</v>
      </c>
      <c r="ER66" s="182" t="s">
        <v>2833</v>
      </c>
      <c r="ES66" s="182" t="s">
        <v>3333</v>
      </c>
      <c r="ET66" s="182" t="s">
        <v>3334</v>
      </c>
    </row>
    <row r="67" spans="1:150" x14ac:dyDescent="0.3">
      <c r="A67" s="1"/>
      <c r="B67" s="183" t="s">
        <v>3335</v>
      </c>
      <c r="C67" s="183" t="s">
        <v>539</v>
      </c>
      <c r="D67" s="183" t="s">
        <v>3275</v>
      </c>
      <c r="E67" s="183" t="s">
        <v>3336</v>
      </c>
      <c r="F67" s="183" t="s">
        <v>3337</v>
      </c>
      <c r="G67" s="184" t="s">
        <v>2833</v>
      </c>
      <c r="H67" s="184" t="s">
        <v>2721</v>
      </c>
      <c r="I67" s="184" t="s">
        <v>3278</v>
      </c>
      <c r="J67" s="184" t="s">
        <v>2833</v>
      </c>
      <c r="K67" s="184" t="s">
        <v>2721</v>
      </c>
      <c r="L67" s="184" t="s">
        <v>3278</v>
      </c>
      <c r="M67" s="184" t="s">
        <v>2833</v>
      </c>
      <c r="N67" s="184" t="s">
        <v>2721</v>
      </c>
      <c r="O67" s="184" t="s">
        <v>3278</v>
      </c>
      <c r="P67" s="184" t="s">
        <v>2833</v>
      </c>
      <c r="Q67" s="184" t="s">
        <v>2721</v>
      </c>
      <c r="R67" s="184" t="s">
        <v>3278</v>
      </c>
      <c r="S67" s="184" t="s">
        <v>2833</v>
      </c>
      <c r="T67" s="184" t="s">
        <v>2721</v>
      </c>
      <c r="U67" s="184" t="s">
        <v>3278</v>
      </c>
      <c r="V67" s="184" t="s">
        <v>2833</v>
      </c>
      <c r="W67" s="184" t="s">
        <v>3279</v>
      </c>
      <c r="X67" s="184" t="s">
        <v>3280</v>
      </c>
      <c r="Y67" s="184" t="s">
        <v>2833</v>
      </c>
      <c r="Z67" s="184" t="s">
        <v>2721</v>
      </c>
      <c r="AA67" s="184" t="s">
        <v>3278</v>
      </c>
      <c r="AB67" s="184" t="s">
        <v>2833</v>
      </c>
      <c r="AC67" s="184" t="s">
        <v>2721</v>
      </c>
      <c r="AD67" s="184" t="s">
        <v>3278</v>
      </c>
      <c r="AE67" s="184" t="s">
        <v>2833</v>
      </c>
      <c r="AF67" s="184" t="s">
        <v>2721</v>
      </c>
      <c r="AG67" s="184" t="s">
        <v>3278</v>
      </c>
      <c r="AH67" s="184" t="s">
        <v>2833</v>
      </c>
      <c r="AI67" s="184" t="s">
        <v>3281</v>
      </c>
      <c r="AJ67" s="184" t="s">
        <v>3282</v>
      </c>
      <c r="AK67" s="184" t="s">
        <v>2833</v>
      </c>
      <c r="AL67" s="184" t="s">
        <v>3283</v>
      </c>
      <c r="AM67" s="184" t="s">
        <v>3284</v>
      </c>
      <c r="AN67" s="184" t="s">
        <v>2833</v>
      </c>
      <c r="AO67" s="184" t="s">
        <v>2721</v>
      </c>
      <c r="AP67" s="184" t="s">
        <v>3285</v>
      </c>
      <c r="AQ67" s="184" t="s">
        <v>2833</v>
      </c>
      <c r="AR67" s="184" t="s">
        <v>2721</v>
      </c>
      <c r="AS67" s="184" t="s">
        <v>3285</v>
      </c>
      <c r="AT67" s="184" t="s">
        <v>2833</v>
      </c>
      <c r="AU67" s="184" t="s">
        <v>2721</v>
      </c>
      <c r="AV67" s="184" t="s">
        <v>3285</v>
      </c>
      <c r="AW67" s="184" t="s">
        <v>2833</v>
      </c>
      <c r="AX67" s="184" t="s">
        <v>2721</v>
      </c>
      <c r="AY67" s="184" t="s">
        <v>3285</v>
      </c>
      <c r="AZ67" s="184" t="s">
        <v>2833</v>
      </c>
      <c r="BA67" s="184" t="s">
        <v>3286</v>
      </c>
      <c r="BB67" s="184" t="s">
        <v>2721</v>
      </c>
      <c r="BC67" s="184" t="s">
        <v>2833</v>
      </c>
      <c r="BD67" s="184" t="s">
        <v>3286</v>
      </c>
      <c r="BE67" s="184" t="s">
        <v>2721</v>
      </c>
      <c r="BF67" s="184" t="s">
        <v>2833</v>
      </c>
      <c r="BG67" s="184" t="s">
        <v>3286</v>
      </c>
      <c r="BH67" s="184" t="s">
        <v>2721</v>
      </c>
      <c r="BI67" s="184" t="s">
        <v>2833</v>
      </c>
      <c r="BJ67" s="184" t="s">
        <v>3287</v>
      </c>
      <c r="BK67" s="184" t="s">
        <v>3288</v>
      </c>
      <c r="BL67" s="184" t="s">
        <v>2833</v>
      </c>
      <c r="BM67" s="184" t="s">
        <v>3289</v>
      </c>
      <c r="BN67" s="184" t="s">
        <v>3290</v>
      </c>
      <c r="BO67" s="184" t="s">
        <v>2833</v>
      </c>
      <c r="BP67" s="184" t="s">
        <v>3291</v>
      </c>
      <c r="BQ67" s="184" t="s">
        <v>3292</v>
      </c>
      <c r="BR67" s="184" t="s">
        <v>2833</v>
      </c>
      <c r="BS67" s="184" t="s">
        <v>3293</v>
      </c>
      <c r="BT67" s="184" t="s">
        <v>3294</v>
      </c>
      <c r="BU67" s="184" t="s">
        <v>2833</v>
      </c>
      <c r="BV67" s="184" t="s">
        <v>3295</v>
      </c>
      <c r="BW67" s="184" t="s">
        <v>3296</v>
      </c>
      <c r="BX67" s="184" t="s">
        <v>2833</v>
      </c>
      <c r="BY67" s="184" t="s">
        <v>3297</v>
      </c>
      <c r="BZ67" s="184" t="s">
        <v>3298</v>
      </c>
      <c r="CA67" s="184" t="s">
        <v>2833</v>
      </c>
      <c r="CB67" s="184" t="s">
        <v>3299</v>
      </c>
      <c r="CC67" s="184" t="s">
        <v>3300</v>
      </c>
      <c r="CD67" s="184" t="s">
        <v>2833</v>
      </c>
      <c r="CE67" s="184" t="s">
        <v>3301</v>
      </c>
      <c r="CF67" s="184" t="s">
        <v>2721</v>
      </c>
      <c r="CG67" s="184" t="s">
        <v>2833</v>
      </c>
      <c r="CH67" s="184" t="s">
        <v>3302</v>
      </c>
      <c r="CI67" s="184" t="s">
        <v>3303</v>
      </c>
      <c r="CJ67" s="184" t="s">
        <v>2833</v>
      </c>
      <c r="CK67" s="184" t="s">
        <v>3304</v>
      </c>
      <c r="CL67" s="184" t="s">
        <v>3305</v>
      </c>
      <c r="CM67" s="184" t="s">
        <v>2833</v>
      </c>
      <c r="CN67" s="184" t="s">
        <v>3306</v>
      </c>
      <c r="CO67" s="184" t="s">
        <v>3307</v>
      </c>
      <c r="CP67" s="184" t="s">
        <v>2833</v>
      </c>
      <c r="CQ67" s="184" t="s">
        <v>3308</v>
      </c>
      <c r="CR67" s="184" t="s">
        <v>3307</v>
      </c>
      <c r="CS67" s="184" t="s">
        <v>2833</v>
      </c>
      <c r="CT67" s="184" t="s">
        <v>3309</v>
      </c>
      <c r="CU67" s="184" t="s">
        <v>3310</v>
      </c>
      <c r="CV67" s="184" t="s">
        <v>2833</v>
      </c>
      <c r="CW67" s="184" t="s">
        <v>3311</v>
      </c>
      <c r="CX67" s="184" t="s">
        <v>3312</v>
      </c>
      <c r="CY67" s="184" t="s">
        <v>2833</v>
      </c>
      <c r="CZ67" s="184" t="s">
        <v>3313</v>
      </c>
      <c r="DA67" s="184" t="s">
        <v>2721</v>
      </c>
      <c r="DB67" s="184" t="s">
        <v>2833</v>
      </c>
      <c r="DC67" s="184" t="s">
        <v>3314</v>
      </c>
      <c r="DD67" s="184" t="s">
        <v>2721</v>
      </c>
      <c r="DE67" s="184" t="s">
        <v>2833</v>
      </c>
      <c r="DF67" s="184" t="s">
        <v>3315</v>
      </c>
      <c r="DG67" s="184" t="s">
        <v>2721</v>
      </c>
      <c r="DH67" s="184" t="s">
        <v>2833</v>
      </c>
      <c r="DI67" s="184" t="s">
        <v>3316</v>
      </c>
      <c r="DJ67" s="184" t="s">
        <v>2721</v>
      </c>
      <c r="DK67" s="184" t="s">
        <v>2833</v>
      </c>
      <c r="DL67" s="184" t="s">
        <v>2721</v>
      </c>
      <c r="DM67" s="184" t="s">
        <v>3285</v>
      </c>
      <c r="DN67" s="184" t="s">
        <v>2833</v>
      </c>
      <c r="DO67" s="184" t="s">
        <v>3317</v>
      </c>
      <c r="DP67" s="184" t="s">
        <v>3318</v>
      </c>
      <c r="DQ67" s="184" t="s">
        <v>2833</v>
      </c>
      <c r="DR67" s="184" t="s">
        <v>3319</v>
      </c>
      <c r="DS67" s="184" t="s">
        <v>3320</v>
      </c>
      <c r="DT67" s="184" t="s">
        <v>2833</v>
      </c>
      <c r="DU67" s="184" t="s">
        <v>3321</v>
      </c>
      <c r="DV67" s="184" t="s">
        <v>3322</v>
      </c>
      <c r="DW67" s="184" t="s">
        <v>2833</v>
      </c>
      <c r="DX67" s="184" t="s">
        <v>3323</v>
      </c>
      <c r="DY67" s="184" t="s">
        <v>2721</v>
      </c>
      <c r="DZ67" s="184" t="s">
        <v>2833</v>
      </c>
      <c r="EA67" s="184" t="s">
        <v>3324</v>
      </c>
      <c r="EB67" s="184" t="s">
        <v>2721</v>
      </c>
      <c r="EC67" s="184" t="s">
        <v>2833</v>
      </c>
      <c r="ED67" s="184" t="s">
        <v>3325</v>
      </c>
      <c r="EE67" s="184" t="s">
        <v>3326</v>
      </c>
      <c r="EF67" s="184" t="s">
        <v>2833</v>
      </c>
      <c r="EG67" s="184" t="s">
        <v>3327</v>
      </c>
      <c r="EH67" s="184" t="s">
        <v>3328</v>
      </c>
      <c r="EI67" s="184" t="s">
        <v>2833</v>
      </c>
      <c r="EJ67" s="184" t="s">
        <v>3329</v>
      </c>
      <c r="EK67" s="184" t="s">
        <v>3330</v>
      </c>
      <c r="EL67" s="184" t="s">
        <v>2833</v>
      </c>
      <c r="EM67" s="184" t="s">
        <v>3331</v>
      </c>
      <c r="EN67" s="184" t="s">
        <v>3332</v>
      </c>
      <c r="EO67" s="184" t="s">
        <v>2833</v>
      </c>
      <c r="EP67" s="184" t="s">
        <v>3286</v>
      </c>
      <c r="EQ67" s="184" t="s">
        <v>2721</v>
      </c>
      <c r="ER67" s="184" t="s">
        <v>2833</v>
      </c>
      <c r="ES67" s="184" t="s">
        <v>3333</v>
      </c>
      <c r="ET67" s="184" t="s">
        <v>3334</v>
      </c>
    </row>
    <row r="68" spans="1:150" x14ac:dyDescent="0.3">
      <c r="A68" s="1"/>
      <c r="B68" s="183" t="s">
        <v>3338</v>
      </c>
      <c r="C68" s="183" t="s">
        <v>539</v>
      </c>
      <c r="D68" s="183" t="s">
        <v>3275</v>
      </c>
      <c r="E68" s="183" t="s">
        <v>3339</v>
      </c>
      <c r="F68" s="183" t="s">
        <v>3340</v>
      </c>
      <c r="G68" s="184" t="s">
        <v>2833</v>
      </c>
      <c r="H68" s="184" t="s">
        <v>2721</v>
      </c>
      <c r="I68" s="184" t="s">
        <v>2721</v>
      </c>
      <c r="J68" s="184" t="s">
        <v>2833</v>
      </c>
      <c r="K68" s="184" t="s">
        <v>2721</v>
      </c>
      <c r="L68" s="184" t="s">
        <v>2721</v>
      </c>
      <c r="M68" s="184" t="s">
        <v>2833</v>
      </c>
      <c r="N68" s="184" t="s">
        <v>2721</v>
      </c>
      <c r="O68" s="184" t="s">
        <v>2721</v>
      </c>
      <c r="P68" s="184" t="s">
        <v>2833</v>
      </c>
      <c r="Q68" s="184" t="s">
        <v>2721</v>
      </c>
      <c r="R68" s="184" t="s">
        <v>2721</v>
      </c>
      <c r="S68" s="184" t="s">
        <v>2833</v>
      </c>
      <c r="T68" s="184" t="s">
        <v>2721</v>
      </c>
      <c r="U68" s="184" t="s">
        <v>2721</v>
      </c>
      <c r="V68" s="184" t="s">
        <v>2833</v>
      </c>
      <c r="W68" s="184" t="s">
        <v>2721</v>
      </c>
      <c r="X68" s="184" t="s">
        <v>2721</v>
      </c>
      <c r="Y68" s="184" t="s">
        <v>2833</v>
      </c>
      <c r="Z68" s="184" t="s">
        <v>2721</v>
      </c>
      <c r="AA68" s="184" t="s">
        <v>2721</v>
      </c>
      <c r="AB68" s="184" t="s">
        <v>2833</v>
      </c>
      <c r="AC68" s="184" t="s">
        <v>2721</v>
      </c>
      <c r="AD68" s="184" t="s">
        <v>2721</v>
      </c>
      <c r="AE68" s="184" t="s">
        <v>2833</v>
      </c>
      <c r="AF68" s="184" t="s">
        <v>2721</v>
      </c>
      <c r="AG68" s="184" t="s">
        <v>2721</v>
      </c>
      <c r="AH68" s="184" t="s">
        <v>2833</v>
      </c>
      <c r="AI68" s="184" t="s">
        <v>2721</v>
      </c>
      <c r="AJ68" s="184" t="s">
        <v>2721</v>
      </c>
      <c r="AK68" s="184" t="s">
        <v>2833</v>
      </c>
      <c r="AL68" s="184" t="s">
        <v>2721</v>
      </c>
      <c r="AM68" s="184" t="s">
        <v>2721</v>
      </c>
      <c r="AN68" s="184" t="s">
        <v>2833</v>
      </c>
      <c r="AO68" s="184" t="s">
        <v>2721</v>
      </c>
      <c r="AP68" s="184" t="s">
        <v>2721</v>
      </c>
      <c r="AQ68" s="184" t="s">
        <v>2833</v>
      </c>
      <c r="AR68" s="184" t="s">
        <v>2721</v>
      </c>
      <c r="AS68" s="184" t="s">
        <v>2721</v>
      </c>
      <c r="AT68" s="184" t="s">
        <v>2833</v>
      </c>
      <c r="AU68" s="184" t="s">
        <v>2721</v>
      </c>
      <c r="AV68" s="184" t="s">
        <v>2721</v>
      </c>
      <c r="AW68" s="184" t="s">
        <v>2833</v>
      </c>
      <c r="AX68" s="184" t="s">
        <v>2721</v>
      </c>
      <c r="AY68" s="184" t="s">
        <v>2721</v>
      </c>
      <c r="AZ68" s="184" t="s">
        <v>2833</v>
      </c>
      <c r="BA68" s="184" t="s">
        <v>2721</v>
      </c>
      <c r="BB68" s="184" t="s">
        <v>2721</v>
      </c>
      <c r="BC68" s="184" t="s">
        <v>2833</v>
      </c>
      <c r="BD68" s="184" t="s">
        <v>2721</v>
      </c>
      <c r="BE68" s="184" t="s">
        <v>2721</v>
      </c>
      <c r="BF68" s="184" t="s">
        <v>2833</v>
      </c>
      <c r="BG68" s="184" t="s">
        <v>2721</v>
      </c>
      <c r="BH68" s="184" t="s">
        <v>2721</v>
      </c>
      <c r="BI68" s="184" t="s">
        <v>2833</v>
      </c>
      <c r="BJ68" s="184" t="s">
        <v>2721</v>
      </c>
      <c r="BK68" s="184" t="s">
        <v>2721</v>
      </c>
      <c r="BL68" s="184" t="s">
        <v>2833</v>
      </c>
      <c r="BM68" s="184" t="s">
        <v>2721</v>
      </c>
      <c r="BN68" s="184" t="s">
        <v>2721</v>
      </c>
      <c r="BO68" s="184" t="s">
        <v>2833</v>
      </c>
      <c r="BP68" s="184" t="s">
        <v>2721</v>
      </c>
      <c r="BQ68" s="184" t="s">
        <v>2721</v>
      </c>
      <c r="BR68" s="184" t="s">
        <v>2833</v>
      </c>
      <c r="BS68" s="184" t="s">
        <v>2721</v>
      </c>
      <c r="BT68" s="184" t="s">
        <v>2721</v>
      </c>
      <c r="BU68" s="184" t="s">
        <v>2833</v>
      </c>
      <c r="BV68" s="184" t="s">
        <v>2721</v>
      </c>
      <c r="BW68" s="184" t="s">
        <v>2721</v>
      </c>
      <c r="BX68" s="184" t="s">
        <v>2833</v>
      </c>
      <c r="BY68" s="184" t="s">
        <v>2721</v>
      </c>
      <c r="BZ68" s="184" t="s">
        <v>2721</v>
      </c>
      <c r="CA68" s="184" t="s">
        <v>2833</v>
      </c>
      <c r="CB68" s="184" t="s">
        <v>2721</v>
      </c>
      <c r="CC68" s="184" t="s">
        <v>2721</v>
      </c>
      <c r="CD68" s="184" t="s">
        <v>2833</v>
      </c>
      <c r="CE68" s="184" t="s">
        <v>2721</v>
      </c>
      <c r="CF68" s="184" t="s">
        <v>2721</v>
      </c>
      <c r="CG68" s="184" t="s">
        <v>2833</v>
      </c>
      <c r="CH68" s="184" t="s">
        <v>2721</v>
      </c>
      <c r="CI68" s="184" t="s">
        <v>2721</v>
      </c>
      <c r="CJ68" s="184" t="s">
        <v>2833</v>
      </c>
      <c r="CK68" s="184" t="s">
        <v>2721</v>
      </c>
      <c r="CL68" s="184" t="s">
        <v>2721</v>
      </c>
      <c r="CM68" s="184" t="s">
        <v>2833</v>
      </c>
      <c r="CN68" s="184" t="s">
        <v>2721</v>
      </c>
      <c r="CO68" s="184" t="s">
        <v>2721</v>
      </c>
      <c r="CP68" s="184" t="s">
        <v>2833</v>
      </c>
      <c r="CQ68" s="184" t="s">
        <v>2721</v>
      </c>
      <c r="CR68" s="184" t="s">
        <v>2721</v>
      </c>
      <c r="CS68" s="184" t="s">
        <v>2833</v>
      </c>
      <c r="CT68" s="184" t="s">
        <v>2721</v>
      </c>
      <c r="CU68" s="184" t="s">
        <v>2721</v>
      </c>
      <c r="CV68" s="184" t="s">
        <v>2833</v>
      </c>
      <c r="CW68" s="184" t="s">
        <v>2721</v>
      </c>
      <c r="CX68" s="184" t="s">
        <v>2721</v>
      </c>
      <c r="CY68" s="184" t="s">
        <v>2833</v>
      </c>
      <c r="CZ68" s="184" t="s">
        <v>2721</v>
      </c>
      <c r="DA68" s="184" t="s">
        <v>2721</v>
      </c>
      <c r="DB68" s="184" t="s">
        <v>2833</v>
      </c>
      <c r="DC68" s="184" t="s">
        <v>2721</v>
      </c>
      <c r="DD68" s="184" t="s">
        <v>2721</v>
      </c>
      <c r="DE68" s="184" t="s">
        <v>2833</v>
      </c>
      <c r="DF68" s="184" t="s">
        <v>2721</v>
      </c>
      <c r="DG68" s="184" t="s">
        <v>2721</v>
      </c>
      <c r="DH68" s="184" t="s">
        <v>2833</v>
      </c>
      <c r="DI68" s="184" t="s">
        <v>2721</v>
      </c>
      <c r="DJ68" s="184" t="s">
        <v>2721</v>
      </c>
      <c r="DK68" s="184" t="s">
        <v>2833</v>
      </c>
      <c r="DL68" s="184" t="s">
        <v>2721</v>
      </c>
      <c r="DM68" s="184" t="s">
        <v>2721</v>
      </c>
      <c r="DN68" s="184" t="s">
        <v>2833</v>
      </c>
      <c r="DO68" s="184" t="s">
        <v>2721</v>
      </c>
      <c r="DP68" s="184" t="s">
        <v>2721</v>
      </c>
      <c r="DQ68" s="184" t="s">
        <v>2833</v>
      </c>
      <c r="DR68" s="184" t="s">
        <v>2721</v>
      </c>
      <c r="DS68" s="184" t="s">
        <v>2721</v>
      </c>
      <c r="DT68" s="184" t="s">
        <v>2833</v>
      </c>
      <c r="DU68" s="184" t="s">
        <v>2721</v>
      </c>
      <c r="DV68" s="184" t="s">
        <v>2721</v>
      </c>
      <c r="DW68" s="184" t="s">
        <v>2833</v>
      </c>
      <c r="DX68" s="184" t="s">
        <v>2721</v>
      </c>
      <c r="DY68" s="184" t="s">
        <v>2721</v>
      </c>
      <c r="DZ68" s="184" t="s">
        <v>2833</v>
      </c>
      <c r="EA68" s="184" t="s">
        <v>2721</v>
      </c>
      <c r="EB68" s="184" t="s">
        <v>2721</v>
      </c>
      <c r="EC68" s="184" t="s">
        <v>2833</v>
      </c>
      <c r="ED68" s="184" t="s">
        <v>2721</v>
      </c>
      <c r="EE68" s="184" t="s">
        <v>2721</v>
      </c>
      <c r="EF68" s="184" t="s">
        <v>2833</v>
      </c>
      <c r="EG68" s="184" t="s">
        <v>2721</v>
      </c>
      <c r="EH68" s="184" t="s">
        <v>2721</v>
      </c>
      <c r="EI68" s="184" t="s">
        <v>2833</v>
      </c>
      <c r="EJ68" s="184" t="s">
        <v>2721</v>
      </c>
      <c r="EK68" s="184" t="s">
        <v>2721</v>
      </c>
      <c r="EL68" s="184" t="s">
        <v>2833</v>
      </c>
      <c r="EM68" s="184" t="s">
        <v>2721</v>
      </c>
      <c r="EN68" s="184" t="s">
        <v>2721</v>
      </c>
      <c r="EO68" s="184" t="s">
        <v>2833</v>
      </c>
      <c r="EP68" s="184" t="s">
        <v>2721</v>
      </c>
      <c r="EQ68" s="184" t="s">
        <v>2721</v>
      </c>
      <c r="ER68" s="184" t="s">
        <v>2833</v>
      </c>
      <c r="ES68" s="184" t="s">
        <v>2721</v>
      </c>
      <c r="ET68" s="184" t="s">
        <v>2721</v>
      </c>
    </row>
    <row r="69" spans="1:150" x14ac:dyDescent="0.3">
      <c r="A69" s="1"/>
      <c r="B69" s="182" t="s">
        <v>3341</v>
      </c>
      <c r="C69" s="182" t="s">
        <v>543</v>
      </c>
      <c r="D69" s="182" t="s">
        <v>905</v>
      </c>
      <c r="E69" s="182" t="s">
        <v>3342</v>
      </c>
      <c r="F69" s="182" t="s">
        <v>3343</v>
      </c>
      <c r="G69" s="182" t="s">
        <v>2833</v>
      </c>
      <c r="H69" s="182" t="s">
        <v>3344</v>
      </c>
      <c r="I69" s="182" t="s">
        <v>3345</v>
      </c>
      <c r="J69" s="182" t="s">
        <v>2833</v>
      </c>
      <c r="K69" s="182" t="s">
        <v>3346</v>
      </c>
      <c r="L69" s="182" t="s">
        <v>3347</v>
      </c>
      <c r="M69" s="182" t="s">
        <v>2833</v>
      </c>
      <c r="N69" s="182" t="s">
        <v>3344</v>
      </c>
      <c r="O69" s="182" t="s">
        <v>3348</v>
      </c>
      <c r="P69" s="182" t="s">
        <v>2833</v>
      </c>
      <c r="Q69" s="182" t="s">
        <v>3344</v>
      </c>
      <c r="R69" s="182" t="s">
        <v>3349</v>
      </c>
      <c r="S69" s="182" t="s">
        <v>2833</v>
      </c>
      <c r="T69" s="182" t="s">
        <v>3350</v>
      </c>
      <c r="U69" s="182" t="s">
        <v>3351</v>
      </c>
      <c r="V69" s="182" t="s">
        <v>2833</v>
      </c>
      <c r="W69" s="182" t="s">
        <v>3352</v>
      </c>
      <c r="X69" s="182" t="s">
        <v>3353</v>
      </c>
      <c r="Y69" s="182" t="s">
        <v>2833</v>
      </c>
      <c r="Z69" s="182" t="s">
        <v>3354</v>
      </c>
      <c r="AA69" s="182" t="s">
        <v>3355</v>
      </c>
      <c r="AB69" s="182" t="s">
        <v>2833</v>
      </c>
      <c r="AC69" s="182" t="s">
        <v>3356</v>
      </c>
      <c r="AD69" s="182" t="s">
        <v>3357</v>
      </c>
      <c r="AE69" s="182" t="s">
        <v>2833</v>
      </c>
      <c r="AF69" s="182" t="s">
        <v>3344</v>
      </c>
      <c r="AG69" s="182" t="s">
        <v>3358</v>
      </c>
      <c r="AH69" s="182" t="s">
        <v>2833</v>
      </c>
      <c r="AI69" s="182" t="s">
        <v>3344</v>
      </c>
      <c r="AJ69" s="182" t="s">
        <v>3359</v>
      </c>
      <c r="AK69" s="182" t="s">
        <v>2833</v>
      </c>
      <c r="AL69" s="182" t="s">
        <v>3344</v>
      </c>
      <c r="AM69" s="182" t="s">
        <v>3359</v>
      </c>
      <c r="AN69" s="182" t="s">
        <v>2833</v>
      </c>
      <c r="AO69" s="182" t="s">
        <v>3344</v>
      </c>
      <c r="AP69" s="182" t="s">
        <v>3359</v>
      </c>
      <c r="AQ69" s="182" t="s">
        <v>2833</v>
      </c>
      <c r="AR69" s="182" t="s">
        <v>3360</v>
      </c>
      <c r="AS69" s="182" t="s">
        <v>3361</v>
      </c>
      <c r="AT69" s="182" t="s">
        <v>2833</v>
      </c>
      <c r="AU69" s="182" t="s">
        <v>3344</v>
      </c>
      <c r="AV69" s="182" t="s">
        <v>3359</v>
      </c>
      <c r="AW69" s="182" t="s">
        <v>2833</v>
      </c>
      <c r="AX69" s="182" t="s">
        <v>3344</v>
      </c>
      <c r="AY69" s="182" t="s">
        <v>3359</v>
      </c>
      <c r="AZ69" s="182" t="s">
        <v>2833</v>
      </c>
      <c r="BA69" s="182" t="s">
        <v>2721</v>
      </c>
      <c r="BB69" s="182" t="s">
        <v>2721</v>
      </c>
      <c r="BC69" s="182" t="s">
        <v>2833</v>
      </c>
      <c r="BD69" s="182" t="s">
        <v>2721</v>
      </c>
      <c r="BE69" s="182" t="s">
        <v>2721</v>
      </c>
      <c r="BF69" s="182" t="s">
        <v>2833</v>
      </c>
      <c r="BG69" s="182" t="s">
        <v>2721</v>
      </c>
      <c r="BH69" s="182" t="s">
        <v>2721</v>
      </c>
      <c r="BI69" s="182" t="s">
        <v>2833</v>
      </c>
      <c r="BJ69" s="182" t="s">
        <v>3344</v>
      </c>
      <c r="BK69" s="182" t="s">
        <v>3359</v>
      </c>
      <c r="BL69" s="182" t="s">
        <v>2833</v>
      </c>
      <c r="BM69" s="182" t="s">
        <v>3362</v>
      </c>
      <c r="BN69" s="182" t="s">
        <v>2888</v>
      </c>
      <c r="BO69" s="182" t="s">
        <v>2833</v>
      </c>
      <c r="BP69" s="182" t="s">
        <v>3344</v>
      </c>
      <c r="BQ69" s="182" t="s">
        <v>3359</v>
      </c>
      <c r="BR69" s="182" t="s">
        <v>2833</v>
      </c>
      <c r="BS69" s="182" t="s">
        <v>3344</v>
      </c>
      <c r="BT69" s="182" t="s">
        <v>3359</v>
      </c>
      <c r="BU69" s="182" t="s">
        <v>2833</v>
      </c>
      <c r="BV69" s="182" t="s">
        <v>3344</v>
      </c>
      <c r="BW69" s="182" t="s">
        <v>2721</v>
      </c>
      <c r="BX69" s="182" t="s">
        <v>2833</v>
      </c>
      <c r="BY69" s="182" t="s">
        <v>3344</v>
      </c>
      <c r="BZ69" s="182" t="s">
        <v>3363</v>
      </c>
      <c r="CA69" s="182" t="s">
        <v>2833</v>
      </c>
      <c r="CB69" s="182" t="s">
        <v>3364</v>
      </c>
      <c r="CC69" s="182" t="s">
        <v>2888</v>
      </c>
      <c r="CD69" s="182" t="s">
        <v>2833</v>
      </c>
      <c r="CE69" s="182" t="s">
        <v>2721</v>
      </c>
      <c r="CF69" s="182" t="s">
        <v>2721</v>
      </c>
      <c r="CG69" s="182" t="s">
        <v>2833</v>
      </c>
      <c r="CH69" s="182" t="s">
        <v>3365</v>
      </c>
      <c r="CI69" s="182" t="s">
        <v>2888</v>
      </c>
      <c r="CJ69" s="182" t="s">
        <v>2833</v>
      </c>
      <c r="CK69" s="182" t="s">
        <v>3366</v>
      </c>
      <c r="CL69" s="182" t="s">
        <v>2888</v>
      </c>
      <c r="CM69" s="182" t="s">
        <v>2833</v>
      </c>
      <c r="CN69" s="182" t="s">
        <v>3344</v>
      </c>
      <c r="CO69" s="182" t="s">
        <v>2888</v>
      </c>
      <c r="CP69" s="182" t="s">
        <v>2833</v>
      </c>
      <c r="CQ69" s="182" t="s">
        <v>3367</v>
      </c>
      <c r="CR69" s="182" t="s">
        <v>2888</v>
      </c>
      <c r="CS69" s="182" t="s">
        <v>2833</v>
      </c>
      <c r="CT69" s="182" t="s">
        <v>3368</v>
      </c>
      <c r="CU69" s="182" t="s">
        <v>2721</v>
      </c>
      <c r="CV69" s="182" t="s">
        <v>2833</v>
      </c>
      <c r="CW69" s="182" t="s">
        <v>3344</v>
      </c>
      <c r="CX69" s="182" t="s">
        <v>2721</v>
      </c>
      <c r="CY69" s="182" t="s">
        <v>2833</v>
      </c>
      <c r="CZ69" s="182" t="s">
        <v>3344</v>
      </c>
      <c r="DA69" s="182" t="s">
        <v>2721</v>
      </c>
      <c r="DB69" s="182" t="s">
        <v>2833</v>
      </c>
      <c r="DC69" s="182" t="s">
        <v>3369</v>
      </c>
      <c r="DD69" s="182" t="s">
        <v>2888</v>
      </c>
      <c r="DE69" s="182" t="s">
        <v>2833</v>
      </c>
      <c r="DF69" s="182" t="s">
        <v>3344</v>
      </c>
      <c r="DG69" s="182" t="s">
        <v>2888</v>
      </c>
      <c r="DH69" s="182" t="s">
        <v>2833</v>
      </c>
      <c r="DI69" s="182" t="s">
        <v>3344</v>
      </c>
      <c r="DJ69" s="182" t="s">
        <v>2888</v>
      </c>
      <c r="DK69" s="182" t="s">
        <v>2833</v>
      </c>
      <c r="DL69" s="182" t="s">
        <v>3344</v>
      </c>
      <c r="DM69" s="182" t="s">
        <v>2721</v>
      </c>
      <c r="DN69" s="182" t="s">
        <v>2833</v>
      </c>
      <c r="DO69" s="182" t="s">
        <v>3344</v>
      </c>
      <c r="DP69" s="182" t="s">
        <v>3359</v>
      </c>
      <c r="DQ69" s="182" t="s">
        <v>2833</v>
      </c>
      <c r="DR69" s="182" t="s">
        <v>3344</v>
      </c>
      <c r="DS69" s="182" t="s">
        <v>2721</v>
      </c>
      <c r="DT69" s="182" t="s">
        <v>2833</v>
      </c>
      <c r="DU69" s="182" t="s">
        <v>3344</v>
      </c>
      <c r="DV69" s="182" t="s">
        <v>2721</v>
      </c>
      <c r="DW69" s="182" t="s">
        <v>2833</v>
      </c>
      <c r="DX69" s="182" t="s">
        <v>3344</v>
      </c>
      <c r="DY69" s="182" t="s">
        <v>2721</v>
      </c>
      <c r="DZ69" s="182" t="s">
        <v>2833</v>
      </c>
      <c r="EA69" s="182" t="s">
        <v>3344</v>
      </c>
      <c r="EB69" s="182" t="s">
        <v>2721</v>
      </c>
      <c r="EC69" s="182" t="s">
        <v>2833</v>
      </c>
      <c r="ED69" s="182" t="s">
        <v>3344</v>
      </c>
      <c r="EE69" s="182" t="s">
        <v>3370</v>
      </c>
      <c r="EF69" s="182" t="s">
        <v>2833</v>
      </c>
      <c r="EG69" s="182" t="s">
        <v>3344</v>
      </c>
      <c r="EH69" s="182" t="s">
        <v>2721</v>
      </c>
      <c r="EI69" s="182" t="s">
        <v>2833</v>
      </c>
      <c r="EJ69" s="182" t="s">
        <v>3344</v>
      </c>
      <c r="EK69" s="182" t="s">
        <v>3359</v>
      </c>
      <c r="EL69" s="182" t="s">
        <v>2833</v>
      </c>
      <c r="EM69" s="182" t="s">
        <v>3344</v>
      </c>
      <c r="EN69" s="182" t="s">
        <v>3359</v>
      </c>
      <c r="EO69" s="182" t="s">
        <v>2833</v>
      </c>
      <c r="EP69" s="182" t="s">
        <v>2721</v>
      </c>
      <c r="EQ69" s="182" t="s">
        <v>2721</v>
      </c>
      <c r="ER69" s="182" t="s">
        <v>2833</v>
      </c>
      <c r="ES69" s="182" t="s">
        <v>3344</v>
      </c>
      <c r="ET69" s="182" t="s">
        <v>3359</v>
      </c>
    </row>
    <row r="70" spans="1:150" x14ac:dyDescent="0.3">
      <c r="A70" s="1"/>
      <c r="B70" s="183" t="s">
        <v>3371</v>
      </c>
      <c r="C70" s="183" t="s">
        <v>543</v>
      </c>
      <c r="D70" s="183" t="s">
        <v>905</v>
      </c>
      <c r="E70" s="183" t="s">
        <v>3372</v>
      </c>
      <c r="F70" s="183" t="s">
        <v>3373</v>
      </c>
      <c r="G70" s="184" t="s">
        <v>2833</v>
      </c>
      <c r="H70" s="184" t="s">
        <v>2721</v>
      </c>
      <c r="I70" s="184" t="s">
        <v>2721</v>
      </c>
      <c r="J70" s="184" t="s">
        <v>2833</v>
      </c>
      <c r="K70" s="184" t="s">
        <v>2721</v>
      </c>
      <c r="L70" s="184" t="s">
        <v>2721</v>
      </c>
      <c r="M70" s="184" t="s">
        <v>2833</v>
      </c>
      <c r="N70" s="184" t="s">
        <v>2721</v>
      </c>
      <c r="O70" s="184" t="s">
        <v>2721</v>
      </c>
      <c r="P70" s="184" t="s">
        <v>2833</v>
      </c>
      <c r="Q70" s="184" t="s">
        <v>2721</v>
      </c>
      <c r="R70" s="184" t="s">
        <v>2721</v>
      </c>
      <c r="S70" s="184" t="s">
        <v>2833</v>
      </c>
      <c r="T70" s="184" t="s">
        <v>2721</v>
      </c>
      <c r="U70" s="184" t="s">
        <v>2721</v>
      </c>
      <c r="V70" s="184" t="s">
        <v>2833</v>
      </c>
      <c r="W70" s="184" t="s">
        <v>2721</v>
      </c>
      <c r="X70" s="184" t="s">
        <v>2721</v>
      </c>
      <c r="Y70" s="184" t="s">
        <v>2833</v>
      </c>
      <c r="Z70" s="184" t="s">
        <v>2721</v>
      </c>
      <c r="AA70" s="184" t="s">
        <v>2721</v>
      </c>
      <c r="AB70" s="184" t="s">
        <v>2833</v>
      </c>
      <c r="AC70" s="184" t="s">
        <v>2721</v>
      </c>
      <c r="AD70" s="184" t="s">
        <v>2721</v>
      </c>
      <c r="AE70" s="184" t="s">
        <v>2833</v>
      </c>
      <c r="AF70" s="184" t="s">
        <v>2721</v>
      </c>
      <c r="AG70" s="184" t="s">
        <v>2721</v>
      </c>
      <c r="AH70" s="184" t="s">
        <v>2833</v>
      </c>
      <c r="AI70" s="184" t="s">
        <v>2721</v>
      </c>
      <c r="AJ70" s="184" t="s">
        <v>2721</v>
      </c>
      <c r="AK70" s="184" t="s">
        <v>2833</v>
      </c>
      <c r="AL70" s="184" t="s">
        <v>2721</v>
      </c>
      <c r="AM70" s="184" t="s">
        <v>2721</v>
      </c>
      <c r="AN70" s="184" t="s">
        <v>2833</v>
      </c>
      <c r="AO70" s="184" t="s">
        <v>2721</v>
      </c>
      <c r="AP70" s="184" t="s">
        <v>2721</v>
      </c>
      <c r="AQ70" s="184" t="s">
        <v>2833</v>
      </c>
      <c r="AR70" s="184" t="s">
        <v>2721</v>
      </c>
      <c r="AS70" s="184" t="s">
        <v>2721</v>
      </c>
      <c r="AT70" s="184" t="s">
        <v>2833</v>
      </c>
      <c r="AU70" s="184" t="s">
        <v>2721</v>
      </c>
      <c r="AV70" s="184" t="s">
        <v>2721</v>
      </c>
      <c r="AW70" s="184" t="s">
        <v>2833</v>
      </c>
      <c r="AX70" s="184" t="s">
        <v>2721</v>
      </c>
      <c r="AY70" s="184" t="s">
        <v>2721</v>
      </c>
      <c r="AZ70" s="184" t="s">
        <v>2833</v>
      </c>
      <c r="BA70" s="184" t="s">
        <v>2721</v>
      </c>
      <c r="BB70" s="184" t="s">
        <v>2721</v>
      </c>
      <c r="BC70" s="184" t="s">
        <v>2833</v>
      </c>
      <c r="BD70" s="184" t="s">
        <v>2721</v>
      </c>
      <c r="BE70" s="184" t="s">
        <v>2721</v>
      </c>
      <c r="BF70" s="184" t="s">
        <v>2833</v>
      </c>
      <c r="BG70" s="184" t="s">
        <v>2721</v>
      </c>
      <c r="BH70" s="184" t="s">
        <v>2721</v>
      </c>
      <c r="BI70" s="184" t="s">
        <v>2833</v>
      </c>
      <c r="BJ70" s="184" t="s">
        <v>2721</v>
      </c>
      <c r="BK70" s="184" t="s">
        <v>2721</v>
      </c>
      <c r="BL70" s="184" t="s">
        <v>2833</v>
      </c>
      <c r="BM70" s="184" t="s">
        <v>2721</v>
      </c>
      <c r="BN70" s="184" t="s">
        <v>2721</v>
      </c>
      <c r="BO70" s="184" t="s">
        <v>2833</v>
      </c>
      <c r="BP70" s="184" t="s">
        <v>2721</v>
      </c>
      <c r="BQ70" s="184" t="s">
        <v>2721</v>
      </c>
      <c r="BR70" s="184" t="s">
        <v>2833</v>
      </c>
      <c r="BS70" s="184" t="s">
        <v>2721</v>
      </c>
      <c r="BT70" s="184" t="s">
        <v>2721</v>
      </c>
      <c r="BU70" s="184" t="s">
        <v>2833</v>
      </c>
      <c r="BV70" s="184" t="s">
        <v>2721</v>
      </c>
      <c r="BW70" s="184" t="s">
        <v>2721</v>
      </c>
      <c r="BX70" s="184" t="s">
        <v>2833</v>
      </c>
      <c r="BY70" s="184" t="s">
        <v>2721</v>
      </c>
      <c r="BZ70" s="184" t="s">
        <v>2721</v>
      </c>
      <c r="CA70" s="184" t="s">
        <v>2833</v>
      </c>
      <c r="CB70" s="184" t="s">
        <v>2721</v>
      </c>
      <c r="CC70" s="184" t="s">
        <v>2721</v>
      </c>
      <c r="CD70" s="184" t="s">
        <v>2833</v>
      </c>
      <c r="CE70" s="184" t="s">
        <v>2721</v>
      </c>
      <c r="CF70" s="184" t="s">
        <v>2721</v>
      </c>
      <c r="CG70" s="184" t="s">
        <v>2833</v>
      </c>
      <c r="CH70" s="184" t="s">
        <v>2721</v>
      </c>
      <c r="CI70" s="184" t="s">
        <v>2721</v>
      </c>
      <c r="CJ70" s="184" t="s">
        <v>2833</v>
      </c>
      <c r="CK70" s="184" t="s">
        <v>2721</v>
      </c>
      <c r="CL70" s="184" t="s">
        <v>2721</v>
      </c>
      <c r="CM70" s="184" t="s">
        <v>2833</v>
      </c>
      <c r="CN70" s="184" t="s">
        <v>2721</v>
      </c>
      <c r="CO70" s="184" t="s">
        <v>2721</v>
      </c>
      <c r="CP70" s="184" t="s">
        <v>2833</v>
      </c>
      <c r="CQ70" s="184" t="s">
        <v>2721</v>
      </c>
      <c r="CR70" s="184" t="s">
        <v>2721</v>
      </c>
      <c r="CS70" s="184" t="s">
        <v>2833</v>
      </c>
      <c r="CT70" s="184" t="s">
        <v>2721</v>
      </c>
      <c r="CU70" s="184" t="s">
        <v>2721</v>
      </c>
      <c r="CV70" s="184" t="s">
        <v>2833</v>
      </c>
      <c r="CW70" s="184" t="s">
        <v>2721</v>
      </c>
      <c r="CX70" s="184" t="s">
        <v>2721</v>
      </c>
      <c r="CY70" s="184" t="s">
        <v>2833</v>
      </c>
      <c r="CZ70" s="184" t="s">
        <v>2721</v>
      </c>
      <c r="DA70" s="184" t="s">
        <v>2721</v>
      </c>
      <c r="DB70" s="184" t="s">
        <v>2833</v>
      </c>
      <c r="DC70" s="184" t="s">
        <v>2721</v>
      </c>
      <c r="DD70" s="184" t="s">
        <v>2721</v>
      </c>
      <c r="DE70" s="184" t="s">
        <v>2833</v>
      </c>
      <c r="DF70" s="184" t="s">
        <v>2721</v>
      </c>
      <c r="DG70" s="184" t="s">
        <v>2721</v>
      </c>
      <c r="DH70" s="184" t="s">
        <v>2833</v>
      </c>
      <c r="DI70" s="184" t="s">
        <v>2721</v>
      </c>
      <c r="DJ70" s="184" t="s">
        <v>2721</v>
      </c>
      <c r="DK70" s="184" t="s">
        <v>2833</v>
      </c>
      <c r="DL70" s="184" t="s">
        <v>2721</v>
      </c>
      <c r="DM70" s="184" t="s">
        <v>2721</v>
      </c>
      <c r="DN70" s="184" t="s">
        <v>2833</v>
      </c>
      <c r="DO70" s="184" t="s">
        <v>2721</v>
      </c>
      <c r="DP70" s="184" t="s">
        <v>2721</v>
      </c>
      <c r="DQ70" s="184" t="s">
        <v>2833</v>
      </c>
      <c r="DR70" s="184" t="s">
        <v>2721</v>
      </c>
      <c r="DS70" s="184" t="s">
        <v>2721</v>
      </c>
      <c r="DT70" s="184" t="s">
        <v>2833</v>
      </c>
      <c r="DU70" s="184" t="s">
        <v>2721</v>
      </c>
      <c r="DV70" s="184" t="s">
        <v>2721</v>
      </c>
      <c r="DW70" s="184" t="s">
        <v>2833</v>
      </c>
      <c r="DX70" s="184" t="s">
        <v>2721</v>
      </c>
      <c r="DY70" s="184" t="s">
        <v>2721</v>
      </c>
      <c r="DZ70" s="184" t="s">
        <v>2833</v>
      </c>
      <c r="EA70" s="184" t="s">
        <v>2721</v>
      </c>
      <c r="EB70" s="184" t="s">
        <v>2721</v>
      </c>
      <c r="EC70" s="184" t="s">
        <v>2833</v>
      </c>
      <c r="ED70" s="184" t="s">
        <v>2721</v>
      </c>
      <c r="EE70" s="184" t="s">
        <v>2721</v>
      </c>
      <c r="EF70" s="184" t="s">
        <v>2833</v>
      </c>
      <c r="EG70" s="184" t="s">
        <v>2721</v>
      </c>
      <c r="EH70" s="184" t="s">
        <v>2721</v>
      </c>
      <c r="EI70" s="184" t="s">
        <v>2833</v>
      </c>
      <c r="EJ70" s="184" t="s">
        <v>2721</v>
      </c>
      <c r="EK70" s="184" t="s">
        <v>2721</v>
      </c>
      <c r="EL70" s="184" t="s">
        <v>2833</v>
      </c>
      <c r="EM70" s="184" t="s">
        <v>2721</v>
      </c>
      <c r="EN70" s="184" t="s">
        <v>2721</v>
      </c>
      <c r="EO70" s="184" t="s">
        <v>2833</v>
      </c>
      <c r="EP70" s="184" t="s">
        <v>2721</v>
      </c>
      <c r="EQ70" s="184" t="s">
        <v>2721</v>
      </c>
      <c r="ER70" s="184" t="s">
        <v>2833</v>
      </c>
      <c r="ES70" s="184" t="s">
        <v>2721</v>
      </c>
      <c r="ET70" s="184" t="s">
        <v>2721</v>
      </c>
    </row>
    <row r="71" spans="1:150" x14ac:dyDescent="0.3">
      <c r="A71" s="1"/>
      <c r="B71" s="183" t="s">
        <v>3374</v>
      </c>
      <c r="C71" s="183" t="s">
        <v>543</v>
      </c>
      <c r="D71" s="183" t="s">
        <v>905</v>
      </c>
      <c r="E71" s="183" t="s">
        <v>3375</v>
      </c>
      <c r="F71" s="183" t="s">
        <v>3376</v>
      </c>
      <c r="G71" s="184" t="s">
        <v>2833</v>
      </c>
      <c r="H71" s="184" t="s">
        <v>901</v>
      </c>
      <c r="I71" s="184" t="s">
        <v>901</v>
      </c>
      <c r="J71" s="184" t="s">
        <v>2833</v>
      </c>
      <c r="K71" s="184" t="s">
        <v>2721</v>
      </c>
      <c r="L71" s="184" t="s">
        <v>2721</v>
      </c>
      <c r="M71" s="184" t="s">
        <v>2833</v>
      </c>
      <c r="N71" s="184" t="s">
        <v>901</v>
      </c>
      <c r="O71" s="184" t="s">
        <v>901</v>
      </c>
      <c r="P71" s="184" t="s">
        <v>2833</v>
      </c>
      <c r="Q71" s="184" t="s">
        <v>901</v>
      </c>
      <c r="R71" s="184" t="s">
        <v>901</v>
      </c>
      <c r="S71" s="184" t="s">
        <v>2833</v>
      </c>
      <c r="T71" s="184" t="s">
        <v>901</v>
      </c>
      <c r="U71" s="184" t="s">
        <v>901</v>
      </c>
      <c r="V71" s="184" t="s">
        <v>2833</v>
      </c>
      <c r="W71" s="184" t="s">
        <v>3352</v>
      </c>
      <c r="X71" s="184" t="s">
        <v>3353</v>
      </c>
      <c r="Y71" s="184" t="s">
        <v>2833</v>
      </c>
      <c r="Z71" s="184" t="s">
        <v>3354</v>
      </c>
      <c r="AA71" s="184" t="s">
        <v>3355</v>
      </c>
      <c r="AB71" s="184" t="s">
        <v>2833</v>
      </c>
      <c r="AC71" s="184" t="s">
        <v>3356</v>
      </c>
      <c r="AD71" s="184" t="s">
        <v>3357</v>
      </c>
      <c r="AE71" s="184" t="s">
        <v>2833</v>
      </c>
      <c r="AF71" s="184" t="s">
        <v>3344</v>
      </c>
      <c r="AG71" s="184" t="s">
        <v>3358</v>
      </c>
      <c r="AH71" s="184" t="s">
        <v>2833</v>
      </c>
      <c r="AI71" s="184" t="s">
        <v>3344</v>
      </c>
      <c r="AJ71" s="184" t="s">
        <v>3359</v>
      </c>
      <c r="AK71" s="184" t="s">
        <v>2833</v>
      </c>
      <c r="AL71" s="184" t="s">
        <v>3344</v>
      </c>
      <c r="AM71" s="184" t="s">
        <v>3359</v>
      </c>
      <c r="AN71" s="184" t="s">
        <v>2833</v>
      </c>
      <c r="AO71" s="184" t="s">
        <v>3344</v>
      </c>
      <c r="AP71" s="184" t="s">
        <v>3359</v>
      </c>
      <c r="AQ71" s="184" t="s">
        <v>2833</v>
      </c>
      <c r="AR71" s="184" t="s">
        <v>3360</v>
      </c>
      <c r="AS71" s="184" t="s">
        <v>3361</v>
      </c>
      <c r="AT71" s="184" t="s">
        <v>2833</v>
      </c>
      <c r="AU71" s="184" t="s">
        <v>3344</v>
      </c>
      <c r="AV71" s="184" t="s">
        <v>3359</v>
      </c>
      <c r="AW71" s="184" t="s">
        <v>2833</v>
      </c>
      <c r="AX71" s="184" t="s">
        <v>3344</v>
      </c>
      <c r="AY71" s="184" t="s">
        <v>3359</v>
      </c>
      <c r="AZ71" s="184" t="s">
        <v>2833</v>
      </c>
      <c r="BA71" s="184" t="s">
        <v>2721</v>
      </c>
      <c r="BB71" s="184" t="s">
        <v>2721</v>
      </c>
      <c r="BC71" s="184" t="s">
        <v>2833</v>
      </c>
      <c r="BD71" s="184" t="s">
        <v>2721</v>
      </c>
      <c r="BE71" s="184" t="s">
        <v>2721</v>
      </c>
      <c r="BF71" s="184" t="s">
        <v>2833</v>
      </c>
      <c r="BG71" s="184" t="s">
        <v>2721</v>
      </c>
      <c r="BH71" s="184" t="s">
        <v>2721</v>
      </c>
      <c r="BI71" s="184" t="s">
        <v>2833</v>
      </c>
      <c r="BJ71" s="184" t="s">
        <v>3344</v>
      </c>
      <c r="BK71" s="184" t="s">
        <v>3359</v>
      </c>
      <c r="BL71" s="184" t="s">
        <v>2833</v>
      </c>
      <c r="BM71" s="184" t="s">
        <v>3362</v>
      </c>
      <c r="BN71" s="184" t="s">
        <v>2888</v>
      </c>
      <c r="BO71" s="184" t="s">
        <v>2833</v>
      </c>
      <c r="BP71" s="184" t="s">
        <v>3344</v>
      </c>
      <c r="BQ71" s="184" t="s">
        <v>3359</v>
      </c>
      <c r="BR71" s="184" t="s">
        <v>2833</v>
      </c>
      <c r="BS71" s="184" t="s">
        <v>3344</v>
      </c>
      <c r="BT71" s="184" t="s">
        <v>3359</v>
      </c>
      <c r="BU71" s="184" t="s">
        <v>2833</v>
      </c>
      <c r="BV71" s="184" t="s">
        <v>3344</v>
      </c>
      <c r="BW71" s="184" t="s">
        <v>2721</v>
      </c>
      <c r="BX71" s="184" t="s">
        <v>2833</v>
      </c>
      <c r="BY71" s="184" t="s">
        <v>3344</v>
      </c>
      <c r="BZ71" s="184" t="s">
        <v>3363</v>
      </c>
      <c r="CA71" s="184" t="s">
        <v>2833</v>
      </c>
      <c r="CB71" s="184" t="s">
        <v>3364</v>
      </c>
      <c r="CC71" s="184" t="s">
        <v>2888</v>
      </c>
      <c r="CD71" s="184" t="s">
        <v>2833</v>
      </c>
      <c r="CE71" s="184" t="s">
        <v>2721</v>
      </c>
      <c r="CF71" s="184" t="s">
        <v>2721</v>
      </c>
      <c r="CG71" s="184" t="s">
        <v>2833</v>
      </c>
      <c r="CH71" s="184" t="s">
        <v>3365</v>
      </c>
      <c r="CI71" s="184" t="s">
        <v>2888</v>
      </c>
      <c r="CJ71" s="184" t="s">
        <v>2833</v>
      </c>
      <c r="CK71" s="184" t="s">
        <v>3366</v>
      </c>
      <c r="CL71" s="184" t="s">
        <v>2888</v>
      </c>
      <c r="CM71" s="184" t="s">
        <v>2833</v>
      </c>
      <c r="CN71" s="184" t="s">
        <v>3344</v>
      </c>
      <c r="CO71" s="184" t="s">
        <v>2888</v>
      </c>
      <c r="CP71" s="184" t="s">
        <v>2833</v>
      </c>
      <c r="CQ71" s="184" t="s">
        <v>3367</v>
      </c>
      <c r="CR71" s="184" t="s">
        <v>2888</v>
      </c>
      <c r="CS71" s="184" t="s">
        <v>2833</v>
      </c>
      <c r="CT71" s="184" t="s">
        <v>3368</v>
      </c>
      <c r="CU71" s="184" t="s">
        <v>2721</v>
      </c>
      <c r="CV71" s="184" t="s">
        <v>2833</v>
      </c>
      <c r="CW71" s="184" t="s">
        <v>3344</v>
      </c>
      <c r="CX71" s="184" t="s">
        <v>2721</v>
      </c>
      <c r="CY71" s="184" t="s">
        <v>2833</v>
      </c>
      <c r="CZ71" s="184" t="s">
        <v>3344</v>
      </c>
      <c r="DA71" s="184" t="s">
        <v>2721</v>
      </c>
      <c r="DB71" s="184" t="s">
        <v>2833</v>
      </c>
      <c r="DC71" s="184" t="s">
        <v>3369</v>
      </c>
      <c r="DD71" s="184" t="s">
        <v>2888</v>
      </c>
      <c r="DE71" s="184" t="s">
        <v>2833</v>
      </c>
      <c r="DF71" s="184" t="s">
        <v>3344</v>
      </c>
      <c r="DG71" s="184" t="s">
        <v>2888</v>
      </c>
      <c r="DH71" s="184" t="s">
        <v>2833</v>
      </c>
      <c r="DI71" s="184" t="s">
        <v>3344</v>
      </c>
      <c r="DJ71" s="184" t="s">
        <v>2888</v>
      </c>
      <c r="DK71" s="184" t="s">
        <v>2833</v>
      </c>
      <c r="DL71" s="184" t="s">
        <v>3344</v>
      </c>
      <c r="DM71" s="184" t="s">
        <v>2721</v>
      </c>
      <c r="DN71" s="184" t="s">
        <v>2833</v>
      </c>
      <c r="DO71" s="184" t="s">
        <v>3344</v>
      </c>
      <c r="DP71" s="184" t="s">
        <v>3359</v>
      </c>
      <c r="DQ71" s="184" t="s">
        <v>2833</v>
      </c>
      <c r="DR71" s="184" t="s">
        <v>3344</v>
      </c>
      <c r="DS71" s="184" t="s">
        <v>2721</v>
      </c>
      <c r="DT71" s="184" t="s">
        <v>2833</v>
      </c>
      <c r="DU71" s="184" t="s">
        <v>3344</v>
      </c>
      <c r="DV71" s="184" t="s">
        <v>2721</v>
      </c>
      <c r="DW71" s="184" t="s">
        <v>2833</v>
      </c>
      <c r="DX71" s="184" t="s">
        <v>3344</v>
      </c>
      <c r="DY71" s="184" t="s">
        <v>2721</v>
      </c>
      <c r="DZ71" s="184" t="s">
        <v>2833</v>
      </c>
      <c r="EA71" s="184" t="s">
        <v>3344</v>
      </c>
      <c r="EB71" s="184" t="s">
        <v>2721</v>
      </c>
      <c r="EC71" s="184" t="s">
        <v>2833</v>
      </c>
      <c r="ED71" s="184" t="s">
        <v>3344</v>
      </c>
      <c r="EE71" s="184" t="s">
        <v>3370</v>
      </c>
      <c r="EF71" s="184" t="s">
        <v>2833</v>
      </c>
      <c r="EG71" s="184" t="s">
        <v>3344</v>
      </c>
      <c r="EH71" s="184" t="s">
        <v>2721</v>
      </c>
      <c r="EI71" s="184" t="s">
        <v>2833</v>
      </c>
      <c r="EJ71" s="184" t="s">
        <v>3344</v>
      </c>
      <c r="EK71" s="184" t="s">
        <v>3359</v>
      </c>
      <c r="EL71" s="184" t="s">
        <v>2833</v>
      </c>
      <c r="EM71" s="184" t="s">
        <v>3344</v>
      </c>
      <c r="EN71" s="184" t="s">
        <v>3359</v>
      </c>
      <c r="EO71" s="184" t="s">
        <v>2833</v>
      </c>
      <c r="EP71" s="184" t="s">
        <v>2721</v>
      </c>
      <c r="EQ71" s="184" t="s">
        <v>2721</v>
      </c>
      <c r="ER71" s="184" t="s">
        <v>2833</v>
      </c>
      <c r="ES71" s="184" t="s">
        <v>3344</v>
      </c>
      <c r="ET71" s="184" t="s">
        <v>3359</v>
      </c>
    </row>
    <row r="72" spans="1:150" x14ac:dyDescent="0.3">
      <c r="A72" s="1"/>
      <c r="B72" s="182" t="s">
        <v>3377</v>
      </c>
      <c r="C72" s="182" t="s">
        <v>111</v>
      </c>
      <c r="D72" s="182" t="s">
        <v>3378</v>
      </c>
      <c r="E72" s="182" t="s">
        <v>3379</v>
      </c>
      <c r="F72" s="182" t="s">
        <v>3380</v>
      </c>
      <c r="G72" s="182" t="s">
        <v>2833</v>
      </c>
      <c r="H72" s="182" t="s">
        <v>2721</v>
      </c>
      <c r="I72" s="182" t="s">
        <v>2721</v>
      </c>
      <c r="J72" s="182" t="s">
        <v>2833</v>
      </c>
      <c r="K72" s="182" t="s">
        <v>2721</v>
      </c>
      <c r="L72" s="182" t="s">
        <v>2721</v>
      </c>
      <c r="M72" s="182" t="s">
        <v>2833</v>
      </c>
      <c r="N72" s="182" t="s">
        <v>2721</v>
      </c>
      <c r="O72" s="182" t="s">
        <v>2721</v>
      </c>
      <c r="P72" s="182" t="s">
        <v>2833</v>
      </c>
      <c r="Q72" s="182" t="s">
        <v>2721</v>
      </c>
      <c r="R72" s="182" t="s">
        <v>2721</v>
      </c>
      <c r="S72" s="182" t="s">
        <v>2833</v>
      </c>
      <c r="T72" s="182" t="s">
        <v>2721</v>
      </c>
      <c r="U72" s="182" t="s">
        <v>2721</v>
      </c>
      <c r="V72" s="182" t="s">
        <v>2833</v>
      </c>
      <c r="W72" s="182" t="s">
        <v>2721</v>
      </c>
      <c r="X72" s="182" t="s">
        <v>2721</v>
      </c>
      <c r="Y72" s="182" t="s">
        <v>2833</v>
      </c>
      <c r="Z72" s="182" t="s">
        <v>2721</v>
      </c>
      <c r="AA72" s="182" t="s">
        <v>2721</v>
      </c>
      <c r="AB72" s="182" t="s">
        <v>2833</v>
      </c>
      <c r="AC72" s="182" t="s">
        <v>2721</v>
      </c>
      <c r="AD72" s="182" t="s">
        <v>2721</v>
      </c>
      <c r="AE72" s="182" t="s">
        <v>2833</v>
      </c>
      <c r="AF72" s="182" t="s">
        <v>2721</v>
      </c>
      <c r="AG72" s="182" t="s">
        <v>2721</v>
      </c>
      <c r="AH72" s="182" t="s">
        <v>2833</v>
      </c>
      <c r="AI72" s="182" t="s">
        <v>2721</v>
      </c>
      <c r="AJ72" s="182" t="s">
        <v>2721</v>
      </c>
      <c r="AK72" s="182" t="s">
        <v>2833</v>
      </c>
      <c r="AL72" s="182" t="s">
        <v>2721</v>
      </c>
      <c r="AM72" s="182" t="s">
        <v>2721</v>
      </c>
      <c r="AN72" s="182" t="s">
        <v>2833</v>
      </c>
      <c r="AO72" s="182" t="s">
        <v>2721</v>
      </c>
      <c r="AP72" s="182" t="s">
        <v>2721</v>
      </c>
      <c r="AQ72" s="182" t="s">
        <v>2833</v>
      </c>
      <c r="AR72" s="182" t="s">
        <v>2721</v>
      </c>
      <c r="AS72" s="182" t="s">
        <v>2721</v>
      </c>
      <c r="AT72" s="182" t="s">
        <v>2833</v>
      </c>
      <c r="AU72" s="182" t="s">
        <v>2721</v>
      </c>
      <c r="AV72" s="182" t="s">
        <v>2721</v>
      </c>
      <c r="AW72" s="182" t="s">
        <v>2833</v>
      </c>
      <c r="AX72" s="182" t="s">
        <v>2721</v>
      </c>
      <c r="AY72" s="182" t="s">
        <v>2721</v>
      </c>
      <c r="AZ72" s="182" t="s">
        <v>2833</v>
      </c>
      <c r="BA72" s="182" t="s">
        <v>2721</v>
      </c>
      <c r="BB72" s="182" t="s">
        <v>2721</v>
      </c>
      <c r="BC72" s="182" t="s">
        <v>2833</v>
      </c>
      <c r="BD72" s="182" t="s">
        <v>2721</v>
      </c>
      <c r="BE72" s="182" t="s">
        <v>2721</v>
      </c>
      <c r="BF72" s="182" t="s">
        <v>2833</v>
      </c>
      <c r="BG72" s="182" t="s">
        <v>2721</v>
      </c>
      <c r="BH72" s="182" t="s">
        <v>2721</v>
      </c>
      <c r="BI72" s="182" t="s">
        <v>2833</v>
      </c>
      <c r="BJ72" s="182" t="s">
        <v>2721</v>
      </c>
      <c r="BK72" s="182" t="s">
        <v>2721</v>
      </c>
      <c r="BL72" s="182" t="s">
        <v>2833</v>
      </c>
      <c r="BM72" s="182" t="s">
        <v>2721</v>
      </c>
      <c r="BN72" s="182" t="s">
        <v>2721</v>
      </c>
      <c r="BO72" s="182" t="s">
        <v>2833</v>
      </c>
      <c r="BP72" s="182" t="s">
        <v>2721</v>
      </c>
      <c r="BQ72" s="182" t="s">
        <v>2721</v>
      </c>
      <c r="BR72" s="182" t="s">
        <v>2833</v>
      </c>
      <c r="BS72" s="182" t="s">
        <v>2721</v>
      </c>
      <c r="BT72" s="182" t="s">
        <v>2721</v>
      </c>
      <c r="BU72" s="182" t="s">
        <v>2833</v>
      </c>
      <c r="BV72" s="182" t="s">
        <v>2721</v>
      </c>
      <c r="BW72" s="182" t="s">
        <v>2721</v>
      </c>
      <c r="BX72" s="182" t="s">
        <v>2833</v>
      </c>
      <c r="BY72" s="182" t="s">
        <v>2721</v>
      </c>
      <c r="BZ72" s="182" t="s">
        <v>2721</v>
      </c>
      <c r="CA72" s="182" t="s">
        <v>2833</v>
      </c>
      <c r="CB72" s="182" t="s">
        <v>2721</v>
      </c>
      <c r="CC72" s="182" t="s">
        <v>2721</v>
      </c>
      <c r="CD72" s="182" t="s">
        <v>2833</v>
      </c>
      <c r="CE72" s="182" t="s">
        <v>2721</v>
      </c>
      <c r="CF72" s="182" t="s">
        <v>2721</v>
      </c>
      <c r="CG72" s="182" t="s">
        <v>2833</v>
      </c>
      <c r="CH72" s="182" t="s">
        <v>2721</v>
      </c>
      <c r="CI72" s="182" t="s">
        <v>2721</v>
      </c>
      <c r="CJ72" s="182" t="s">
        <v>2833</v>
      </c>
      <c r="CK72" s="182" t="s">
        <v>2721</v>
      </c>
      <c r="CL72" s="182" t="s">
        <v>2721</v>
      </c>
      <c r="CM72" s="182" t="s">
        <v>2833</v>
      </c>
      <c r="CN72" s="182" t="s">
        <v>2721</v>
      </c>
      <c r="CO72" s="182" t="s">
        <v>2721</v>
      </c>
      <c r="CP72" s="182" t="s">
        <v>2833</v>
      </c>
      <c r="CQ72" s="182" t="s">
        <v>2721</v>
      </c>
      <c r="CR72" s="182" t="s">
        <v>2721</v>
      </c>
      <c r="CS72" s="182" t="s">
        <v>2833</v>
      </c>
      <c r="CT72" s="182" t="s">
        <v>2721</v>
      </c>
      <c r="CU72" s="182" t="s">
        <v>2721</v>
      </c>
      <c r="CV72" s="182" t="s">
        <v>2833</v>
      </c>
      <c r="CW72" s="182" t="s">
        <v>2721</v>
      </c>
      <c r="CX72" s="182" t="s">
        <v>2721</v>
      </c>
      <c r="CY72" s="182" t="s">
        <v>2833</v>
      </c>
      <c r="CZ72" s="182" t="s">
        <v>2721</v>
      </c>
      <c r="DA72" s="182" t="s">
        <v>2721</v>
      </c>
      <c r="DB72" s="182" t="s">
        <v>2833</v>
      </c>
      <c r="DC72" s="182" t="s">
        <v>2721</v>
      </c>
      <c r="DD72" s="182" t="s">
        <v>2721</v>
      </c>
      <c r="DE72" s="182" t="s">
        <v>2833</v>
      </c>
      <c r="DF72" s="182" t="s">
        <v>2721</v>
      </c>
      <c r="DG72" s="182" t="s">
        <v>2721</v>
      </c>
      <c r="DH72" s="182" t="s">
        <v>2833</v>
      </c>
      <c r="DI72" s="182" t="s">
        <v>2721</v>
      </c>
      <c r="DJ72" s="182" t="s">
        <v>2721</v>
      </c>
      <c r="DK72" s="182" t="s">
        <v>2833</v>
      </c>
      <c r="DL72" s="182" t="s">
        <v>2721</v>
      </c>
      <c r="DM72" s="182" t="s">
        <v>2721</v>
      </c>
      <c r="DN72" s="182" t="s">
        <v>2833</v>
      </c>
      <c r="DO72" s="182" t="s">
        <v>2721</v>
      </c>
      <c r="DP72" s="182" t="s">
        <v>2721</v>
      </c>
      <c r="DQ72" s="182" t="s">
        <v>2833</v>
      </c>
      <c r="DR72" s="182" t="s">
        <v>2721</v>
      </c>
      <c r="DS72" s="182" t="s">
        <v>2721</v>
      </c>
      <c r="DT72" s="182" t="s">
        <v>2833</v>
      </c>
      <c r="DU72" s="182" t="s">
        <v>2721</v>
      </c>
      <c r="DV72" s="182" t="s">
        <v>2721</v>
      </c>
      <c r="DW72" s="182" t="s">
        <v>2833</v>
      </c>
      <c r="DX72" s="182" t="s">
        <v>2721</v>
      </c>
      <c r="DY72" s="182" t="s">
        <v>2721</v>
      </c>
      <c r="DZ72" s="182" t="s">
        <v>2833</v>
      </c>
      <c r="EA72" s="182" t="s">
        <v>2721</v>
      </c>
      <c r="EB72" s="182" t="s">
        <v>2721</v>
      </c>
      <c r="EC72" s="182" t="s">
        <v>2833</v>
      </c>
      <c r="ED72" s="182" t="s">
        <v>2721</v>
      </c>
      <c r="EE72" s="182" t="s">
        <v>2721</v>
      </c>
      <c r="EF72" s="182" t="s">
        <v>2833</v>
      </c>
      <c r="EG72" s="182" t="s">
        <v>2721</v>
      </c>
      <c r="EH72" s="182" t="s">
        <v>2721</v>
      </c>
      <c r="EI72" s="182" t="s">
        <v>2833</v>
      </c>
      <c r="EJ72" s="182" t="s">
        <v>2721</v>
      </c>
      <c r="EK72" s="182" t="s">
        <v>2721</v>
      </c>
      <c r="EL72" s="182" t="s">
        <v>2833</v>
      </c>
      <c r="EM72" s="182" t="s">
        <v>2721</v>
      </c>
      <c r="EN72" s="182" t="s">
        <v>2721</v>
      </c>
      <c r="EO72" s="182" t="s">
        <v>2833</v>
      </c>
      <c r="EP72" s="182" t="s">
        <v>2721</v>
      </c>
      <c r="EQ72" s="182" t="s">
        <v>2721</v>
      </c>
      <c r="ER72" s="182" t="s">
        <v>2833</v>
      </c>
      <c r="ES72" s="182" t="s">
        <v>2721</v>
      </c>
      <c r="ET72" s="182" t="s">
        <v>2721</v>
      </c>
    </row>
    <row r="73" spans="1:150" x14ac:dyDescent="0.3">
      <c r="A73" s="1"/>
      <c r="B73" s="183" t="s">
        <v>3381</v>
      </c>
      <c r="C73" s="183" t="s">
        <v>111</v>
      </c>
      <c r="D73" s="183" t="s">
        <v>3378</v>
      </c>
      <c r="E73" s="183" t="s">
        <v>3382</v>
      </c>
      <c r="F73" s="183" t="s">
        <v>3383</v>
      </c>
      <c r="G73" s="184" t="s">
        <v>2833</v>
      </c>
      <c r="H73" s="184" t="s">
        <v>2721</v>
      </c>
      <c r="I73" s="184" t="s">
        <v>2721</v>
      </c>
      <c r="J73" s="184" t="s">
        <v>2833</v>
      </c>
      <c r="K73" s="184" t="s">
        <v>2721</v>
      </c>
      <c r="L73" s="184" t="s">
        <v>2721</v>
      </c>
      <c r="M73" s="184" t="s">
        <v>2833</v>
      </c>
      <c r="N73" s="184" t="s">
        <v>2721</v>
      </c>
      <c r="O73" s="184" t="s">
        <v>2721</v>
      </c>
      <c r="P73" s="184" t="s">
        <v>2833</v>
      </c>
      <c r="Q73" s="184" t="s">
        <v>2721</v>
      </c>
      <c r="R73" s="184" t="s">
        <v>2721</v>
      </c>
      <c r="S73" s="184" t="s">
        <v>2833</v>
      </c>
      <c r="T73" s="184" t="s">
        <v>2721</v>
      </c>
      <c r="U73" s="184" t="s">
        <v>2721</v>
      </c>
      <c r="V73" s="184" t="s">
        <v>2833</v>
      </c>
      <c r="W73" s="184" t="s">
        <v>2721</v>
      </c>
      <c r="X73" s="184" t="s">
        <v>2721</v>
      </c>
      <c r="Y73" s="184" t="s">
        <v>2833</v>
      </c>
      <c r="Z73" s="184" t="s">
        <v>2721</v>
      </c>
      <c r="AA73" s="184" t="s">
        <v>2721</v>
      </c>
      <c r="AB73" s="184" t="s">
        <v>2833</v>
      </c>
      <c r="AC73" s="184" t="s">
        <v>2721</v>
      </c>
      <c r="AD73" s="184" t="s">
        <v>2721</v>
      </c>
      <c r="AE73" s="184" t="s">
        <v>2833</v>
      </c>
      <c r="AF73" s="184" t="s">
        <v>2721</v>
      </c>
      <c r="AG73" s="184" t="s">
        <v>2721</v>
      </c>
      <c r="AH73" s="184" t="s">
        <v>2833</v>
      </c>
      <c r="AI73" s="184" t="s">
        <v>2721</v>
      </c>
      <c r="AJ73" s="184" t="s">
        <v>2721</v>
      </c>
      <c r="AK73" s="184" t="s">
        <v>2833</v>
      </c>
      <c r="AL73" s="184" t="s">
        <v>2721</v>
      </c>
      <c r="AM73" s="184" t="s">
        <v>2721</v>
      </c>
      <c r="AN73" s="184" t="s">
        <v>2833</v>
      </c>
      <c r="AO73" s="184" t="s">
        <v>2721</v>
      </c>
      <c r="AP73" s="184" t="s">
        <v>2721</v>
      </c>
      <c r="AQ73" s="184" t="s">
        <v>2833</v>
      </c>
      <c r="AR73" s="184" t="s">
        <v>2721</v>
      </c>
      <c r="AS73" s="184" t="s">
        <v>2721</v>
      </c>
      <c r="AT73" s="184" t="s">
        <v>2833</v>
      </c>
      <c r="AU73" s="184" t="s">
        <v>2721</v>
      </c>
      <c r="AV73" s="184" t="s">
        <v>2721</v>
      </c>
      <c r="AW73" s="184" t="s">
        <v>2833</v>
      </c>
      <c r="AX73" s="184" t="s">
        <v>2721</v>
      </c>
      <c r="AY73" s="184" t="s">
        <v>2721</v>
      </c>
      <c r="AZ73" s="184" t="s">
        <v>2833</v>
      </c>
      <c r="BA73" s="184" t="s">
        <v>2721</v>
      </c>
      <c r="BB73" s="184" t="s">
        <v>2721</v>
      </c>
      <c r="BC73" s="184" t="s">
        <v>2833</v>
      </c>
      <c r="BD73" s="184" t="s">
        <v>2721</v>
      </c>
      <c r="BE73" s="184" t="s">
        <v>2721</v>
      </c>
      <c r="BF73" s="184" t="s">
        <v>2833</v>
      </c>
      <c r="BG73" s="184" t="s">
        <v>2721</v>
      </c>
      <c r="BH73" s="184" t="s">
        <v>2721</v>
      </c>
      <c r="BI73" s="184" t="s">
        <v>2833</v>
      </c>
      <c r="BJ73" s="184" t="s">
        <v>2721</v>
      </c>
      <c r="BK73" s="184" t="s">
        <v>2721</v>
      </c>
      <c r="BL73" s="184" t="s">
        <v>2833</v>
      </c>
      <c r="BM73" s="184" t="s">
        <v>2721</v>
      </c>
      <c r="BN73" s="184" t="s">
        <v>2721</v>
      </c>
      <c r="BO73" s="184" t="s">
        <v>2833</v>
      </c>
      <c r="BP73" s="184" t="s">
        <v>2721</v>
      </c>
      <c r="BQ73" s="184" t="s">
        <v>2721</v>
      </c>
      <c r="BR73" s="184" t="s">
        <v>2833</v>
      </c>
      <c r="BS73" s="184" t="s">
        <v>2721</v>
      </c>
      <c r="BT73" s="184" t="s">
        <v>2721</v>
      </c>
      <c r="BU73" s="184" t="s">
        <v>2833</v>
      </c>
      <c r="BV73" s="184" t="s">
        <v>2721</v>
      </c>
      <c r="BW73" s="184" t="s">
        <v>2721</v>
      </c>
      <c r="BX73" s="184" t="s">
        <v>2833</v>
      </c>
      <c r="BY73" s="184" t="s">
        <v>2721</v>
      </c>
      <c r="BZ73" s="184" t="s">
        <v>2721</v>
      </c>
      <c r="CA73" s="184" t="s">
        <v>2833</v>
      </c>
      <c r="CB73" s="184" t="s">
        <v>2721</v>
      </c>
      <c r="CC73" s="184" t="s">
        <v>2721</v>
      </c>
      <c r="CD73" s="184" t="s">
        <v>2833</v>
      </c>
      <c r="CE73" s="184" t="s">
        <v>2721</v>
      </c>
      <c r="CF73" s="184" t="s">
        <v>2721</v>
      </c>
      <c r="CG73" s="184" t="s">
        <v>2833</v>
      </c>
      <c r="CH73" s="184" t="s">
        <v>2721</v>
      </c>
      <c r="CI73" s="184" t="s">
        <v>2721</v>
      </c>
      <c r="CJ73" s="184" t="s">
        <v>2833</v>
      </c>
      <c r="CK73" s="184" t="s">
        <v>2721</v>
      </c>
      <c r="CL73" s="184" t="s">
        <v>2721</v>
      </c>
      <c r="CM73" s="184" t="s">
        <v>2833</v>
      </c>
      <c r="CN73" s="184" t="s">
        <v>2721</v>
      </c>
      <c r="CO73" s="184" t="s">
        <v>2721</v>
      </c>
      <c r="CP73" s="184" t="s">
        <v>2833</v>
      </c>
      <c r="CQ73" s="184" t="s">
        <v>2721</v>
      </c>
      <c r="CR73" s="184" t="s">
        <v>2721</v>
      </c>
      <c r="CS73" s="184" t="s">
        <v>2833</v>
      </c>
      <c r="CT73" s="184" t="s">
        <v>2721</v>
      </c>
      <c r="CU73" s="184" t="s">
        <v>2721</v>
      </c>
      <c r="CV73" s="184" t="s">
        <v>2833</v>
      </c>
      <c r="CW73" s="184" t="s">
        <v>2721</v>
      </c>
      <c r="CX73" s="184" t="s">
        <v>2721</v>
      </c>
      <c r="CY73" s="184" t="s">
        <v>2833</v>
      </c>
      <c r="CZ73" s="184" t="s">
        <v>2721</v>
      </c>
      <c r="DA73" s="184" t="s">
        <v>2721</v>
      </c>
      <c r="DB73" s="184" t="s">
        <v>2833</v>
      </c>
      <c r="DC73" s="184" t="s">
        <v>2721</v>
      </c>
      <c r="DD73" s="184" t="s">
        <v>2721</v>
      </c>
      <c r="DE73" s="184" t="s">
        <v>2833</v>
      </c>
      <c r="DF73" s="184" t="s">
        <v>2721</v>
      </c>
      <c r="DG73" s="184" t="s">
        <v>2721</v>
      </c>
      <c r="DH73" s="184" t="s">
        <v>2833</v>
      </c>
      <c r="DI73" s="184" t="s">
        <v>2721</v>
      </c>
      <c r="DJ73" s="184" t="s">
        <v>2721</v>
      </c>
      <c r="DK73" s="184" t="s">
        <v>2833</v>
      </c>
      <c r="DL73" s="184" t="s">
        <v>2721</v>
      </c>
      <c r="DM73" s="184" t="s">
        <v>2721</v>
      </c>
      <c r="DN73" s="184" t="s">
        <v>2833</v>
      </c>
      <c r="DO73" s="184" t="s">
        <v>2721</v>
      </c>
      <c r="DP73" s="184" t="s">
        <v>2721</v>
      </c>
      <c r="DQ73" s="184" t="s">
        <v>2833</v>
      </c>
      <c r="DR73" s="184" t="s">
        <v>2721</v>
      </c>
      <c r="DS73" s="184" t="s">
        <v>2721</v>
      </c>
      <c r="DT73" s="184" t="s">
        <v>2833</v>
      </c>
      <c r="DU73" s="184" t="s">
        <v>2721</v>
      </c>
      <c r="DV73" s="184" t="s">
        <v>2721</v>
      </c>
      <c r="DW73" s="184" t="s">
        <v>2833</v>
      </c>
      <c r="DX73" s="184" t="s">
        <v>2721</v>
      </c>
      <c r="DY73" s="184" t="s">
        <v>2721</v>
      </c>
      <c r="DZ73" s="184" t="s">
        <v>2833</v>
      </c>
      <c r="EA73" s="184" t="s">
        <v>2721</v>
      </c>
      <c r="EB73" s="184" t="s">
        <v>2721</v>
      </c>
      <c r="EC73" s="184" t="s">
        <v>2833</v>
      </c>
      <c r="ED73" s="184" t="s">
        <v>2721</v>
      </c>
      <c r="EE73" s="184" t="s">
        <v>2721</v>
      </c>
      <c r="EF73" s="184" t="s">
        <v>2833</v>
      </c>
      <c r="EG73" s="184" t="s">
        <v>2721</v>
      </c>
      <c r="EH73" s="184" t="s">
        <v>2721</v>
      </c>
      <c r="EI73" s="184" t="s">
        <v>2833</v>
      </c>
      <c r="EJ73" s="184" t="s">
        <v>2721</v>
      </c>
      <c r="EK73" s="184" t="s">
        <v>2721</v>
      </c>
      <c r="EL73" s="184" t="s">
        <v>2833</v>
      </c>
      <c r="EM73" s="184" t="s">
        <v>2721</v>
      </c>
      <c r="EN73" s="184" t="s">
        <v>2721</v>
      </c>
      <c r="EO73" s="184" t="s">
        <v>2833</v>
      </c>
      <c r="EP73" s="184" t="s">
        <v>2721</v>
      </c>
      <c r="EQ73" s="184" t="s">
        <v>2721</v>
      </c>
      <c r="ER73" s="184" t="s">
        <v>2833</v>
      </c>
      <c r="ES73" s="184" t="s">
        <v>2721</v>
      </c>
      <c r="ET73" s="184" t="s">
        <v>2721</v>
      </c>
    </row>
    <row r="74" spans="1:150" x14ac:dyDescent="0.3">
      <c r="A74" s="1"/>
      <c r="B74" s="182" t="s">
        <v>3384</v>
      </c>
      <c r="C74" s="182" t="s">
        <v>541</v>
      </c>
      <c r="D74" s="182" t="s">
        <v>922</v>
      </c>
      <c r="E74" s="182" t="s">
        <v>3385</v>
      </c>
      <c r="F74" s="182" t="s">
        <v>3386</v>
      </c>
      <c r="G74" s="182" t="s">
        <v>2833</v>
      </c>
      <c r="H74" s="182" t="s">
        <v>2888</v>
      </c>
      <c r="I74" s="182" t="s">
        <v>2888</v>
      </c>
      <c r="J74" s="182" t="s">
        <v>2833</v>
      </c>
      <c r="K74" s="182" t="s">
        <v>2888</v>
      </c>
      <c r="L74" s="182" t="s">
        <v>2888</v>
      </c>
      <c r="M74" s="182" t="s">
        <v>2833</v>
      </c>
      <c r="N74" s="182" t="s">
        <v>2721</v>
      </c>
      <c r="O74" s="182" t="s">
        <v>2721</v>
      </c>
      <c r="P74" s="182" t="s">
        <v>2833</v>
      </c>
      <c r="Q74" s="182" t="s">
        <v>2721</v>
      </c>
      <c r="R74" s="182" t="s">
        <v>2721</v>
      </c>
      <c r="S74" s="182" t="s">
        <v>2833</v>
      </c>
      <c r="T74" s="182" t="s">
        <v>2721</v>
      </c>
      <c r="U74" s="182" t="s">
        <v>2721</v>
      </c>
      <c r="V74" s="182" t="s">
        <v>2833</v>
      </c>
      <c r="W74" s="182" t="s">
        <v>2721</v>
      </c>
      <c r="X74" s="182" t="s">
        <v>2721</v>
      </c>
      <c r="Y74" s="182" t="s">
        <v>2833</v>
      </c>
      <c r="Z74" s="182" t="s">
        <v>2721</v>
      </c>
      <c r="AA74" s="182" t="s">
        <v>2888</v>
      </c>
      <c r="AB74" s="182" t="s">
        <v>2833</v>
      </c>
      <c r="AC74" s="182" t="s">
        <v>2721</v>
      </c>
      <c r="AD74" s="182" t="s">
        <v>2888</v>
      </c>
      <c r="AE74" s="182" t="s">
        <v>2833</v>
      </c>
      <c r="AF74" s="182" t="s">
        <v>2721</v>
      </c>
      <c r="AG74" s="182" t="s">
        <v>2721</v>
      </c>
      <c r="AH74" s="182" t="s">
        <v>2833</v>
      </c>
      <c r="AI74" s="182" t="s">
        <v>2721</v>
      </c>
      <c r="AJ74" s="182" t="s">
        <v>2721</v>
      </c>
      <c r="AK74" s="182" t="s">
        <v>2833</v>
      </c>
      <c r="AL74" s="182" t="s">
        <v>2721</v>
      </c>
      <c r="AM74" s="182" t="s">
        <v>2721</v>
      </c>
      <c r="AN74" s="182" t="s">
        <v>2833</v>
      </c>
      <c r="AO74" s="182" t="s">
        <v>2888</v>
      </c>
      <c r="AP74" s="182" t="s">
        <v>2888</v>
      </c>
      <c r="AQ74" s="182" t="s">
        <v>2833</v>
      </c>
      <c r="AR74" s="182" t="s">
        <v>2888</v>
      </c>
      <c r="AS74" s="182" t="s">
        <v>2888</v>
      </c>
      <c r="AT74" s="182" t="s">
        <v>2833</v>
      </c>
      <c r="AU74" s="182" t="s">
        <v>2888</v>
      </c>
      <c r="AV74" s="182" t="s">
        <v>2888</v>
      </c>
      <c r="AW74" s="182" t="s">
        <v>2833</v>
      </c>
      <c r="AX74" s="182" t="s">
        <v>2888</v>
      </c>
      <c r="AY74" s="182" t="s">
        <v>2888</v>
      </c>
      <c r="AZ74" s="182" t="s">
        <v>2833</v>
      </c>
      <c r="BA74" s="182" t="s">
        <v>2721</v>
      </c>
      <c r="BB74" s="182" t="s">
        <v>2721</v>
      </c>
      <c r="BC74" s="182" t="s">
        <v>2833</v>
      </c>
      <c r="BD74" s="182" t="s">
        <v>2721</v>
      </c>
      <c r="BE74" s="182" t="s">
        <v>2721</v>
      </c>
      <c r="BF74" s="182" t="s">
        <v>2833</v>
      </c>
      <c r="BG74" s="182" t="s">
        <v>2721</v>
      </c>
      <c r="BH74" s="182" t="s">
        <v>2721</v>
      </c>
      <c r="BI74" s="182" t="s">
        <v>2833</v>
      </c>
      <c r="BJ74" s="182" t="s">
        <v>2888</v>
      </c>
      <c r="BK74" s="182" t="s">
        <v>2888</v>
      </c>
      <c r="BL74" s="182" t="s">
        <v>2833</v>
      </c>
      <c r="BM74" s="182" t="s">
        <v>2888</v>
      </c>
      <c r="BN74" s="182" t="s">
        <v>2888</v>
      </c>
      <c r="BO74" s="182" t="s">
        <v>2833</v>
      </c>
      <c r="BP74" s="182" t="s">
        <v>2888</v>
      </c>
      <c r="BQ74" s="182" t="s">
        <v>2888</v>
      </c>
      <c r="BR74" s="182" t="s">
        <v>2833</v>
      </c>
      <c r="BS74" s="182" t="s">
        <v>2888</v>
      </c>
      <c r="BT74" s="182" t="s">
        <v>2888</v>
      </c>
      <c r="BU74" s="182" t="s">
        <v>2833</v>
      </c>
      <c r="BV74" s="182" t="s">
        <v>2721</v>
      </c>
      <c r="BW74" s="182" t="s">
        <v>2721</v>
      </c>
      <c r="BX74" s="182" t="s">
        <v>2833</v>
      </c>
      <c r="BY74" s="182" t="s">
        <v>2721</v>
      </c>
      <c r="BZ74" s="182" t="s">
        <v>2721</v>
      </c>
      <c r="CA74" s="182" t="s">
        <v>2833</v>
      </c>
      <c r="CB74" s="182" t="s">
        <v>2888</v>
      </c>
      <c r="CC74" s="182" t="s">
        <v>2888</v>
      </c>
      <c r="CD74" s="182" t="s">
        <v>2833</v>
      </c>
      <c r="CE74" s="182" t="s">
        <v>2721</v>
      </c>
      <c r="CF74" s="182" t="s">
        <v>2721</v>
      </c>
      <c r="CG74" s="182" t="s">
        <v>2833</v>
      </c>
      <c r="CH74" s="182" t="s">
        <v>2888</v>
      </c>
      <c r="CI74" s="182" t="s">
        <v>2721</v>
      </c>
      <c r="CJ74" s="182" t="s">
        <v>2833</v>
      </c>
      <c r="CK74" s="182" t="s">
        <v>2888</v>
      </c>
      <c r="CL74" s="182" t="s">
        <v>2721</v>
      </c>
      <c r="CM74" s="182" t="s">
        <v>2833</v>
      </c>
      <c r="CN74" s="182" t="s">
        <v>2721</v>
      </c>
      <c r="CO74" s="182" t="s">
        <v>2721</v>
      </c>
      <c r="CP74" s="182" t="s">
        <v>2833</v>
      </c>
      <c r="CQ74" s="182" t="s">
        <v>2721</v>
      </c>
      <c r="CR74" s="182" t="s">
        <v>2721</v>
      </c>
      <c r="CS74" s="182" t="s">
        <v>2833</v>
      </c>
      <c r="CT74" s="182" t="s">
        <v>2721</v>
      </c>
      <c r="CU74" s="182" t="s">
        <v>2721</v>
      </c>
      <c r="CV74" s="182" t="s">
        <v>2833</v>
      </c>
      <c r="CW74" s="182" t="s">
        <v>2721</v>
      </c>
      <c r="CX74" s="182" t="s">
        <v>2721</v>
      </c>
      <c r="CY74" s="182" t="s">
        <v>2833</v>
      </c>
      <c r="CZ74" s="182" t="s">
        <v>2721</v>
      </c>
      <c r="DA74" s="182" t="s">
        <v>2721</v>
      </c>
      <c r="DB74" s="182" t="s">
        <v>2833</v>
      </c>
      <c r="DC74" s="182" t="s">
        <v>2888</v>
      </c>
      <c r="DD74" s="182" t="s">
        <v>2888</v>
      </c>
      <c r="DE74" s="182" t="s">
        <v>2833</v>
      </c>
      <c r="DF74" s="182" t="s">
        <v>2721</v>
      </c>
      <c r="DG74" s="182" t="s">
        <v>2721</v>
      </c>
      <c r="DH74" s="182" t="s">
        <v>2833</v>
      </c>
      <c r="DI74" s="182" t="s">
        <v>2888</v>
      </c>
      <c r="DJ74" s="182" t="s">
        <v>2721</v>
      </c>
      <c r="DK74" s="182" t="s">
        <v>2833</v>
      </c>
      <c r="DL74" s="182" t="s">
        <v>2721</v>
      </c>
      <c r="DM74" s="182" t="s">
        <v>2721</v>
      </c>
      <c r="DN74" s="182" t="s">
        <v>2833</v>
      </c>
      <c r="DO74" s="182" t="s">
        <v>2721</v>
      </c>
      <c r="DP74" s="182" t="s">
        <v>2721</v>
      </c>
      <c r="DQ74" s="182" t="s">
        <v>2833</v>
      </c>
      <c r="DR74" s="182" t="s">
        <v>2721</v>
      </c>
      <c r="DS74" s="182" t="s">
        <v>2721</v>
      </c>
      <c r="DT74" s="182" t="s">
        <v>2833</v>
      </c>
      <c r="DU74" s="182" t="s">
        <v>2721</v>
      </c>
      <c r="DV74" s="182" t="s">
        <v>2721</v>
      </c>
      <c r="DW74" s="182" t="s">
        <v>2833</v>
      </c>
      <c r="DX74" s="182" t="s">
        <v>2721</v>
      </c>
      <c r="DY74" s="182" t="s">
        <v>2721</v>
      </c>
      <c r="DZ74" s="182" t="s">
        <v>2833</v>
      </c>
      <c r="EA74" s="182" t="s">
        <v>2721</v>
      </c>
      <c r="EB74" s="182" t="s">
        <v>2721</v>
      </c>
      <c r="EC74" s="182" t="s">
        <v>2833</v>
      </c>
      <c r="ED74" s="182" t="s">
        <v>2721</v>
      </c>
      <c r="EE74" s="182" t="s">
        <v>2721</v>
      </c>
      <c r="EF74" s="182" t="s">
        <v>2833</v>
      </c>
      <c r="EG74" s="182" t="s">
        <v>2721</v>
      </c>
      <c r="EH74" s="182" t="s">
        <v>2721</v>
      </c>
      <c r="EI74" s="182" t="s">
        <v>2833</v>
      </c>
      <c r="EJ74" s="182" t="s">
        <v>2721</v>
      </c>
      <c r="EK74" s="182" t="s">
        <v>2721</v>
      </c>
      <c r="EL74" s="182" t="s">
        <v>2833</v>
      </c>
      <c r="EM74" s="182" t="s">
        <v>2721</v>
      </c>
      <c r="EN74" s="182" t="s">
        <v>2721</v>
      </c>
      <c r="EO74" s="182" t="s">
        <v>2833</v>
      </c>
      <c r="EP74" s="182" t="s">
        <v>2721</v>
      </c>
      <c r="EQ74" s="182" t="s">
        <v>2721</v>
      </c>
      <c r="ER74" s="182" t="s">
        <v>2833</v>
      </c>
      <c r="ES74" s="182" t="s">
        <v>2888</v>
      </c>
      <c r="ET74" s="182" t="s">
        <v>2888</v>
      </c>
    </row>
    <row r="75" spans="1:150" x14ac:dyDescent="0.3">
      <c r="A75" s="1"/>
      <c r="B75" s="183" t="s">
        <v>3387</v>
      </c>
      <c r="C75" s="183" t="s">
        <v>541</v>
      </c>
      <c r="D75" s="183" t="s">
        <v>922</v>
      </c>
      <c r="E75" s="183" t="s">
        <v>3388</v>
      </c>
      <c r="F75" s="183" t="s">
        <v>3389</v>
      </c>
      <c r="G75" s="184" t="s">
        <v>2833</v>
      </c>
      <c r="H75" s="184" t="s">
        <v>2888</v>
      </c>
      <c r="I75" s="184" t="s">
        <v>2888</v>
      </c>
      <c r="J75" s="184" t="s">
        <v>2833</v>
      </c>
      <c r="K75" s="184" t="s">
        <v>2888</v>
      </c>
      <c r="L75" s="184" t="s">
        <v>2888</v>
      </c>
      <c r="M75" s="184" t="s">
        <v>2833</v>
      </c>
      <c r="N75" s="184" t="s">
        <v>2721</v>
      </c>
      <c r="O75" s="184" t="s">
        <v>2721</v>
      </c>
      <c r="P75" s="184" t="s">
        <v>2833</v>
      </c>
      <c r="Q75" s="184" t="s">
        <v>2721</v>
      </c>
      <c r="R75" s="184" t="s">
        <v>2721</v>
      </c>
      <c r="S75" s="184" t="s">
        <v>2833</v>
      </c>
      <c r="T75" s="184" t="s">
        <v>2721</v>
      </c>
      <c r="U75" s="184" t="s">
        <v>2721</v>
      </c>
      <c r="V75" s="184" t="s">
        <v>2833</v>
      </c>
      <c r="W75" s="184" t="s">
        <v>2721</v>
      </c>
      <c r="X75" s="184" t="s">
        <v>2721</v>
      </c>
      <c r="Y75" s="184" t="s">
        <v>2833</v>
      </c>
      <c r="Z75" s="184" t="s">
        <v>2721</v>
      </c>
      <c r="AA75" s="184" t="s">
        <v>2888</v>
      </c>
      <c r="AB75" s="184" t="s">
        <v>2833</v>
      </c>
      <c r="AC75" s="184" t="s">
        <v>2721</v>
      </c>
      <c r="AD75" s="184" t="s">
        <v>2888</v>
      </c>
      <c r="AE75" s="184" t="s">
        <v>2833</v>
      </c>
      <c r="AF75" s="184" t="s">
        <v>2721</v>
      </c>
      <c r="AG75" s="184" t="s">
        <v>2721</v>
      </c>
      <c r="AH75" s="184" t="s">
        <v>2833</v>
      </c>
      <c r="AI75" s="184" t="s">
        <v>2721</v>
      </c>
      <c r="AJ75" s="184" t="s">
        <v>2721</v>
      </c>
      <c r="AK75" s="184" t="s">
        <v>2833</v>
      </c>
      <c r="AL75" s="184" t="s">
        <v>2721</v>
      </c>
      <c r="AM75" s="184" t="s">
        <v>2721</v>
      </c>
      <c r="AN75" s="184" t="s">
        <v>2833</v>
      </c>
      <c r="AO75" s="184" t="s">
        <v>2888</v>
      </c>
      <c r="AP75" s="184" t="s">
        <v>2888</v>
      </c>
      <c r="AQ75" s="184" t="s">
        <v>2833</v>
      </c>
      <c r="AR75" s="184" t="s">
        <v>2888</v>
      </c>
      <c r="AS75" s="184" t="s">
        <v>2888</v>
      </c>
      <c r="AT75" s="184" t="s">
        <v>2833</v>
      </c>
      <c r="AU75" s="184" t="s">
        <v>2888</v>
      </c>
      <c r="AV75" s="184" t="s">
        <v>2888</v>
      </c>
      <c r="AW75" s="184" t="s">
        <v>2833</v>
      </c>
      <c r="AX75" s="184" t="s">
        <v>2888</v>
      </c>
      <c r="AY75" s="184" t="s">
        <v>2888</v>
      </c>
      <c r="AZ75" s="184" t="s">
        <v>2833</v>
      </c>
      <c r="BA75" s="184" t="s">
        <v>2721</v>
      </c>
      <c r="BB75" s="184" t="s">
        <v>2721</v>
      </c>
      <c r="BC75" s="184" t="s">
        <v>2833</v>
      </c>
      <c r="BD75" s="184" t="s">
        <v>2721</v>
      </c>
      <c r="BE75" s="184" t="s">
        <v>2721</v>
      </c>
      <c r="BF75" s="184" t="s">
        <v>2833</v>
      </c>
      <c r="BG75" s="184" t="s">
        <v>2721</v>
      </c>
      <c r="BH75" s="184" t="s">
        <v>2721</v>
      </c>
      <c r="BI75" s="184" t="s">
        <v>2833</v>
      </c>
      <c r="BJ75" s="184" t="s">
        <v>2888</v>
      </c>
      <c r="BK75" s="184" t="s">
        <v>2888</v>
      </c>
      <c r="BL75" s="184" t="s">
        <v>2833</v>
      </c>
      <c r="BM75" s="184" t="s">
        <v>2888</v>
      </c>
      <c r="BN75" s="184" t="s">
        <v>2888</v>
      </c>
      <c r="BO75" s="184" t="s">
        <v>2833</v>
      </c>
      <c r="BP75" s="184" t="s">
        <v>2888</v>
      </c>
      <c r="BQ75" s="184" t="s">
        <v>2888</v>
      </c>
      <c r="BR75" s="184" t="s">
        <v>2833</v>
      </c>
      <c r="BS75" s="184" t="s">
        <v>2888</v>
      </c>
      <c r="BT75" s="184" t="s">
        <v>2888</v>
      </c>
      <c r="BU75" s="184" t="s">
        <v>2833</v>
      </c>
      <c r="BV75" s="184" t="s">
        <v>2721</v>
      </c>
      <c r="BW75" s="184" t="s">
        <v>2721</v>
      </c>
      <c r="BX75" s="184" t="s">
        <v>2833</v>
      </c>
      <c r="BY75" s="184" t="s">
        <v>2721</v>
      </c>
      <c r="BZ75" s="184" t="s">
        <v>2721</v>
      </c>
      <c r="CA75" s="184" t="s">
        <v>2833</v>
      </c>
      <c r="CB75" s="184" t="s">
        <v>2721</v>
      </c>
      <c r="CC75" s="184" t="s">
        <v>2721</v>
      </c>
      <c r="CD75" s="184" t="s">
        <v>2833</v>
      </c>
      <c r="CE75" s="184" t="s">
        <v>2721</v>
      </c>
      <c r="CF75" s="184" t="s">
        <v>2721</v>
      </c>
      <c r="CG75" s="184" t="s">
        <v>2833</v>
      </c>
      <c r="CH75" s="184" t="s">
        <v>2721</v>
      </c>
      <c r="CI75" s="184" t="s">
        <v>2721</v>
      </c>
      <c r="CJ75" s="184" t="s">
        <v>2833</v>
      </c>
      <c r="CK75" s="184" t="s">
        <v>2721</v>
      </c>
      <c r="CL75" s="184" t="s">
        <v>2721</v>
      </c>
      <c r="CM75" s="184" t="s">
        <v>2833</v>
      </c>
      <c r="CN75" s="184" t="s">
        <v>2721</v>
      </c>
      <c r="CO75" s="184" t="s">
        <v>2721</v>
      </c>
      <c r="CP75" s="184" t="s">
        <v>2833</v>
      </c>
      <c r="CQ75" s="184" t="s">
        <v>2721</v>
      </c>
      <c r="CR75" s="184" t="s">
        <v>2721</v>
      </c>
      <c r="CS75" s="184" t="s">
        <v>2833</v>
      </c>
      <c r="CT75" s="184" t="s">
        <v>2721</v>
      </c>
      <c r="CU75" s="184" t="s">
        <v>2721</v>
      </c>
      <c r="CV75" s="184" t="s">
        <v>2833</v>
      </c>
      <c r="CW75" s="184" t="s">
        <v>2721</v>
      </c>
      <c r="CX75" s="184" t="s">
        <v>2721</v>
      </c>
      <c r="CY75" s="184" t="s">
        <v>2833</v>
      </c>
      <c r="CZ75" s="184" t="s">
        <v>2721</v>
      </c>
      <c r="DA75" s="184" t="s">
        <v>2721</v>
      </c>
      <c r="DB75" s="184" t="s">
        <v>2833</v>
      </c>
      <c r="DC75" s="184" t="s">
        <v>2888</v>
      </c>
      <c r="DD75" s="184" t="s">
        <v>2888</v>
      </c>
      <c r="DE75" s="184" t="s">
        <v>2833</v>
      </c>
      <c r="DF75" s="184" t="s">
        <v>2721</v>
      </c>
      <c r="DG75" s="184" t="s">
        <v>2721</v>
      </c>
      <c r="DH75" s="184" t="s">
        <v>2833</v>
      </c>
      <c r="DI75" s="184" t="s">
        <v>2888</v>
      </c>
      <c r="DJ75" s="184" t="s">
        <v>2721</v>
      </c>
      <c r="DK75" s="184" t="s">
        <v>2833</v>
      </c>
      <c r="DL75" s="184" t="s">
        <v>2721</v>
      </c>
      <c r="DM75" s="184" t="s">
        <v>2721</v>
      </c>
      <c r="DN75" s="184" t="s">
        <v>2833</v>
      </c>
      <c r="DO75" s="184" t="s">
        <v>2721</v>
      </c>
      <c r="DP75" s="184" t="s">
        <v>2721</v>
      </c>
      <c r="DQ75" s="184" t="s">
        <v>2833</v>
      </c>
      <c r="DR75" s="184" t="s">
        <v>2721</v>
      </c>
      <c r="DS75" s="184" t="s">
        <v>2721</v>
      </c>
      <c r="DT75" s="184" t="s">
        <v>2833</v>
      </c>
      <c r="DU75" s="184" t="s">
        <v>2721</v>
      </c>
      <c r="DV75" s="184" t="s">
        <v>2721</v>
      </c>
      <c r="DW75" s="184" t="s">
        <v>2833</v>
      </c>
      <c r="DX75" s="184" t="s">
        <v>2721</v>
      </c>
      <c r="DY75" s="184" t="s">
        <v>2721</v>
      </c>
      <c r="DZ75" s="184" t="s">
        <v>2833</v>
      </c>
      <c r="EA75" s="184" t="s">
        <v>2721</v>
      </c>
      <c r="EB75" s="184" t="s">
        <v>2721</v>
      </c>
      <c r="EC75" s="184" t="s">
        <v>2833</v>
      </c>
      <c r="ED75" s="184" t="s">
        <v>2721</v>
      </c>
      <c r="EE75" s="184" t="s">
        <v>2721</v>
      </c>
      <c r="EF75" s="184" t="s">
        <v>2833</v>
      </c>
      <c r="EG75" s="184" t="s">
        <v>2721</v>
      </c>
      <c r="EH75" s="184" t="s">
        <v>2721</v>
      </c>
      <c r="EI75" s="184" t="s">
        <v>2833</v>
      </c>
      <c r="EJ75" s="184" t="s">
        <v>2721</v>
      </c>
      <c r="EK75" s="184" t="s">
        <v>2721</v>
      </c>
      <c r="EL75" s="184" t="s">
        <v>2833</v>
      </c>
      <c r="EM75" s="184" t="s">
        <v>2721</v>
      </c>
      <c r="EN75" s="184" t="s">
        <v>2721</v>
      </c>
      <c r="EO75" s="184" t="s">
        <v>2833</v>
      </c>
      <c r="EP75" s="184" t="s">
        <v>2721</v>
      </c>
      <c r="EQ75" s="184" t="s">
        <v>2721</v>
      </c>
      <c r="ER75" s="184" t="s">
        <v>2833</v>
      </c>
      <c r="ES75" s="184" t="s">
        <v>2888</v>
      </c>
      <c r="ET75" s="184" t="s">
        <v>2888</v>
      </c>
    </row>
    <row r="76" spans="1:150" x14ac:dyDescent="0.3">
      <c r="A76" s="1"/>
      <c r="B76" s="183" t="s">
        <v>3390</v>
      </c>
      <c r="C76" s="183" t="s">
        <v>541</v>
      </c>
      <c r="D76" s="183" t="s">
        <v>922</v>
      </c>
      <c r="E76" s="183" t="s">
        <v>3391</v>
      </c>
      <c r="F76" s="183" t="s">
        <v>3392</v>
      </c>
      <c r="G76" s="184" t="s">
        <v>2833</v>
      </c>
      <c r="H76" s="184" t="s">
        <v>2721</v>
      </c>
      <c r="I76" s="184" t="s">
        <v>2721</v>
      </c>
      <c r="J76" s="184" t="s">
        <v>2833</v>
      </c>
      <c r="K76" s="184" t="s">
        <v>2721</v>
      </c>
      <c r="L76" s="184" t="s">
        <v>2721</v>
      </c>
      <c r="M76" s="184" t="s">
        <v>2833</v>
      </c>
      <c r="N76" s="184" t="s">
        <v>2721</v>
      </c>
      <c r="O76" s="184" t="s">
        <v>2721</v>
      </c>
      <c r="P76" s="184" t="s">
        <v>2833</v>
      </c>
      <c r="Q76" s="184" t="s">
        <v>2721</v>
      </c>
      <c r="R76" s="184" t="s">
        <v>2721</v>
      </c>
      <c r="S76" s="184" t="s">
        <v>2833</v>
      </c>
      <c r="T76" s="184" t="s">
        <v>2721</v>
      </c>
      <c r="U76" s="184" t="s">
        <v>2721</v>
      </c>
      <c r="V76" s="184" t="s">
        <v>2833</v>
      </c>
      <c r="W76" s="184" t="s">
        <v>2721</v>
      </c>
      <c r="X76" s="184" t="s">
        <v>2721</v>
      </c>
      <c r="Y76" s="184" t="s">
        <v>2833</v>
      </c>
      <c r="Z76" s="184" t="s">
        <v>2721</v>
      </c>
      <c r="AA76" s="184" t="s">
        <v>2721</v>
      </c>
      <c r="AB76" s="184" t="s">
        <v>2833</v>
      </c>
      <c r="AC76" s="184" t="s">
        <v>2721</v>
      </c>
      <c r="AD76" s="184" t="s">
        <v>2721</v>
      </c>
      <c r="AE76" s="184" t="s">
        <v>2833</v>
      </c>
      <c r="AF76" s="184" t="s">
        <v>2721</v>
      </c>
      <c r="AG76" s="184" t="s">
        <v>2721</v>
      </c>
      <c r="AH76" s="184" t="s">
        <v>2833</v>
      </c>
      <c r="AI76" s="184" t="s">
        <v>2721</v>
      </c>
      <c r="AJ76" s="184" t="s">
        <v>2721</v>
      </c>
      <c r="AK76" s="184" t="s">
        <v>2833</v>
      </c>
      <c r="AL76" s="184" t="s">
        <v>2721</v>
      </c>
      <c r="AM76" s="184" t="s">
        <v>2721</v>
      </c>
      <c r="AN76" s="184" t="s">
        <v>2833</v>
      </c>
      <c r="AO76" s="184" t="s">
        <v>2721</v>
      </c>
      <c r="AP76" s="184" t="s">
        <v>2721</v>
      </c>
      <c r="AQ76" s="184" t="s">
        <v>2833</v>
      </c>
      <c r="AR76" s="184" t="s">
        <v>2721</v>
      </c>
      <c r="AS76" s="184" t="s">
        <v>2721</v>
      </c>
      <c r="AT76" s="184" t="s">
        <v>2833</v>
      </c>
      <c r="AU76" s="184" t="s">
        <v>2721</v>
      </c>
      <c r="AV76" s="184" t="s">
        <v>2721</v>
      </c>
      <c r="AW76" s="184" t="s">
        <v>2833</v>
      </c>
      <c r="AX76" s="184" t="s">
        <v>2721</v>
      </c>
      <c r="AY76" s="184" t="s">
        <v>2721</v>
      </c>
      <c r="AZ76" s="184" t="s">
        <v>2833</v>
      </c>
      <c r="BA76" s="184" t="s">
        <v>2721</v>
      </c>
      <c r="BB76" s="184" t="s">
        <v>2721</v>
      </c>
      <c r="BC76" s="184" t="s">
        <v>2833</v>
      </c>
      <c r="BD76" s="184" t="s">
        <v>2721</v>
      </c>
      <c r="BE76" s="184" t="s">
        <v>2721</v>
      </c>
      <c r="BF76" s="184" t="s">
        <v>2833</v>
      </c>
      <c r="BG76" s="184" t="s">
        <v>2721</v>
      </c>
      <c r="BH76" s="184" t="s">
        <v>2721</v>
      </c>
      <c r="BI76" s="184" t="s">
        <v>2833</v>
      </c>
      <c r="BJ76" s="184" t="s">
        <v>2721</v>
      </c>
      <c r="BK76" s="184" t="s">
        <v>2721</v>
      </c>
      <c r="BL76" s="184" t="s">
        <v>2833</v>
      </c>
      <c r="BM76" s="184" t="s">
        <v>2721</v>
      </c>
      <c r="BN76" s="184" t="s">
        <v>2721</v>
      </c>
      <c r="BO76" s="184" t="s">
        <v>2833</v>
      </c>
      <c r="BP76" s="184" t="s">
        <v>2721</v>
      </c>
      <c r="BQ76" s="184" t="s">
        <v>2721</v>
      </c>
      <c r="BR76" s="184" t="s">
        <v>2833</v>
      </c>
      <c r="BS76" s="184" t="s">
        <v>2721</v>
      </c>
      <c r="BT76" s="184" t="s">
        <v>2721</v>
      </c>
      <c r="BU76" s="184" t="s">
        <v>2833</v>
      </c>
      <c r="BV76" s="184" t="s">
        <v>2721</v>
      </c>
      <c r="BW76" s="184" t="s">
        <v>2721</v>
      </c>
      <c r="BX76" s="184" t="s">
        <v>2833</v>
      </c>
      <c r="BY76" s="184" t="s">
        <v>2721</v>
      </c>
      <c r="BZ76" s="184" t="s">
        <v>2721</v>
      </c>
      <c r="CA76" s="184" t="s">
        <v>2833</v>
      </c>
      <c r="CB76" s="184" t="s">
        <v>2721</v>
      </c>
      <c r="CC76" s="184" t="s">
        <v>2721</v>
      </c>
      <c r="CD76" s="184" t="s">
        <v>2833</v>
      </c>
      <c r="CE76" s="184" t="s">
        <v>2721</v>
      </c>
      <c r="CF76" s="184" t="s">
        <v>2721</v>
      </c>
      <c r="CG76" s="184" t="s">
        <v>2833</v>
      </c>
      <c r="CH76" s="184" t="s">
        <v>2721</v>
      </c>
      <c r="CI76" s="184" t="s">
        <v>2721</v>
      </c>
      <c r="CJ76" s="184" t="s">
        <v>2833</v>
      </c>
      <c r="CK76" s="184" t="s">
        <v>2721</v>
      </c>
      <c r="CL76" s="184" t="s">
        <v>2721</v>
      </c>
      <c r="CM76" s="184" t="s">
        <v>2833</v>
      </c>
      <c r="CN76" s="184" t="s">
        <v>2721</v>
      </c>
      <c r="CO76" s="184" t="s">
        <v>2721</v>
      </c>
      <c r="CP76" s="184" t="s">
        <v>2833</v>
      </c>
      <c r="CQ76" s="184" t="s">
        <v>2721</v>
      </c>
      <c r="CR76" s="184" t="s">
        <v>2721</v>
      </c>
      <c r="CS76" s="184" t="s">
        <v>2833</v>
      </c>
      <c r="CT76" s="184" t="s">
        <v>2721</v>
      </c>
      <c r="CU76" s="184" t="s">
        <v>2721</v>
      </c>
      <c r="CV76" s="184" t="s">
        <v>2833</v>
      </c>
      <c r="CW76" s="184" t="s">
        <v>2721</v>
      </c>
      <c r="CX76" s="184" t="s">
        <v>2721</v>
      </c>
      <c r="CY76" s="184" t="s">
        <v>2833</v>
      </c>
      <c r="CZ76" s="184" t="s">
        <v>2721</v>
      </c>
      <c r="DA76" s="184" t="s">
        <v>2721</v>
      </c>
      <c r="DB76" s="184" t="s">
        <v>2833</v>
      </c>
      <c r="DC76" s="184" t="s">
        <v>2721</v>
      </c>
      <c r="DD76" s="184" t="s">
        <v>2721</v>
      </c>
      <c r="DE76" s="184" t="s">
        <v>2833</v>
      </c>
      <c r="DF76" s="184" t="s">
        <v>2721</v>
      </c>
      <c r="DG76" s="184" t="s">
        <v>2721</v>
      </c>
      <c r="DH76" s="184" t="s">
        <v>2833</v>
      </c>
      <c r="DI76" s="184" t="s">
        <v>2721</v>
      </c>
      <c r="DJ76" s="184" t="s">
        <v>2721</v>
      </c>
      <c r="DK76" s="184" t="s">
        <v>2833</v>
      </c>
      <c r="DL76" s="184" t="s">
        <v>2721</v>
      </c>
      <c r="DM76" s="184" t="s">
        <v>2721</v>
      </c>
      <c r="DN76" s="184" t="s">
        <v>2833</v>
      </c>
      <c r="DO76" s="184" t="s">
        <v>2721</v>
      </c>
      <c r="DP76" s="184" t="s">
        <v>2721</v>
      </c>
      <c r="DQ76" s="184" t="s">
        <v>2833</v>
      </c>
      <c r="DR76" s="184" t="s">
        <v>2721</v>
      </c>
      <c r="DS76" s="184" t="s">
        <v>2721</v>
      </c>
      <c r="DT76" s="184" t="s">
        <v>2833</v>
      </c>
      <c r="DU76" s="184" t="s">
        <v>2721</v>
      </c>
      <c r="DV76" s="184" t="s">
        <v>2721</v>
      </c>
      <c r="DW76" s="184" t="s">
        <v>2833</v>
      </c>
      <c r="DX76" s="184" t="s">
        <v>2721</v>
      </c>
      <c r="DY76" s="184" t="s">
        <v>2721</v>
      </c>
      <c r="DZ76" s="184" t="s">
        <v>2833</v>
      </c>
      <c r="EA76" s="184" t="s">
        <v>2721</v>
      </c>
      <c r="EB76" s="184" t="s">
        <v>2721</v>
      </c>
      <c r="EC76" s="184" t="s">
        <v>2833</v>
      </c>
      <c r="ED76" s="184" t="s">
        <v>2721</v>
      </c>
      <c r="EE76" s="184" t="s">
        <v>2721</v>
      </c>
      <c r="EF76" s="184" t="s">
        <v>2833</v>
      </c>
      <c r="EG76" s="184" t="s">
        <v>2721</v>
      </c>
      <c r="EH76" s="184" t="s">
        <v>2721</v>
      </c>
      <c r="EI76" s="184" t="s">
        <v>2833</v>
      </c>
      <c r="EJ76" s="184" t="s">
        <v>2721</v>
      </c>
      <c r="EK76" s="184" t="s">
        <v>2721</v>
      </c>
      <c r="EL76" s="184" t="s">
        <v>2833</v>
      </c>
      <c r="EM76" s="184" t="s">
        <v>2721</v>
      </c>
      <c r="EN76" s="184" t="s">
        <v>2721</v>
      </c>
      <c r="EO76" s="184" t="s">
        <v>2833</v>
      </c>
      <c r="EP76" s="184" t="s">
        <v>2721</v>
      </c>
      <c r="EQ76" s="184" t="s">
        <v>2721</v>
      </c>
      <c r="ER76" s="184" t="s">
        <v>2833</v>
      </c>
      <c r="ES76" s="184" t="s">
        <v>2721</v>
      </c>
      <c r="ET76" s="184" t="s">
        <v>2721</v>
      </c>
    </row>
    <row r="77" spans="1:150" x14ac:dyDescent="0.3">
      <c r="A77" s="1"/>
      <c r="B77" s="182" t="s">
        <v>3393</v>
      </c>
      <c r="C77" s="182" t="s">
        <v>80</v>
      </c>
      <c r="D77" s="182" t="s">
        <v>81</v>
      </c>
      <c r="E77" s="182" t="s">
        <v>3394</v>
      </c>
      <c r="F77" s="182" t="s">
        <v>3395</v>
      </c>
      <c r="G77" s="182" t="s">
        <v>2833</v>
      </c>
      <c r="H77" s="182" t="s">
        <v>2721</v>
      </c>
      <c r="I77" s="182" t="s">
        <v>2721</v>
      </c>
      <c r="J77" s="182" t="s">
        <v>2833</v>
      </c>
      <c r="K77" s="182" t="s">
        <v>2721</v>
      </c>
      <c r="L77" s="182" t="s">
        <v>2721</v>
      </c>
      <c r="M77" s="182" t="s">
        <v>2833</v>
      </c>
      <c r="N77" s="182" t="s">
        <v>2721</v>
      </c>
      <c r="O77" s="182" t="s">
        <v>2721</v>
      </c>
      <c r="P77" s="182" t="s">
        <v>2833</v>
      </c>
      <c r="Q77" s="182" t="s">
        <v>2721</v>
      </c>
      <c r="R77" s="182" t="s">
        <v>2721</v>
      </c>
      <c r="S77" s="182" t="s">
        <v>2833</v>
      </c>
      <c r="T77" s="182" t="s">
        <v>2721</v>
      </c>
      <c r="U77" s="182" t="s">
        <v>2721</v>
      </c>
      <c r="V77" s="182" t="s">
        <v>2833</v>
      </c>
      <c r="W77" s="182" t="s">
        <v>2721</v>
      </c>
      <c r="X77" s="182" t="s">
        <v>2721</v>
      </c>
      <c r="Y77" s="182" t="s">
        <v>2833</v>
      </c>
      <c r="Z77" s="182" t="s">
        <v>2721</v>
      </c>
      <c r="AA77" s="182" t="s">
        <v>2721</v>
      </c>
      <c r="AB77" s="182" t="s">
        <v>2833</v>
      </c>
      <c r="AC77" s="182" t="s">
        <v>2721</v>
      </c>
      <c r="AD77" s="182" t="s">
        <v>2721</v>
      </c>
      <c r="AE77" s="182" t="s">
        <v>2833</v>
      </c>
      <c r="AF77" s="182" t="s">
        <v>2721</v>
      </c>
      <c r="AG77" s="182" t="s">
        <v>2721</v>
      </c>
      <c r="AH77" s="182" t="s">
        <v>2833</v>
      </c>
      <c r="AI77" s="182" t="s">
        <v>2721</v>
      </c>
      <c r="AJ77" s="182" t="s">
        <v>2721</v>
      </c>
      <c r="AK77" s="182" t="s">
        <v>2833</v>
      </c>
      <c r="AL77" s="182" t="s">
        <v>2721</v>
      </c>
      <c r="AM77" s="182" t="s">
        <v>2721</v>
      </c>
      <c r="AN77" s="182" t="s">
        <v>2833</v>
      </c>
      <c r="AO77" s="182" t="s">
        <v>2721</v>
      </c>
      <c r="AP77" s="182" t="s">
        <v>2721</v>
      </c>
      <c r="AQ77" s="182" t="s">
        <v>2833</v>
      </c>
      <c r="AR77" s="182" t="s">
        <v>2721</v>
      </c>
      <c r="AS77" s="182" t="s">
        <v>2721</v>
      </c>
      <c r="AT77" s="182" t="s">
        <v>2833</v>
      </c>
      <c r="AU77" s="182" t="s">
        <v>2721</v>
      </c>
      <c r="AV77" s="182" t="s">
        <v>2721</v>
      </c>
      <c r="AW77" s="182" t="s">
        <v>2833</v>
      </c>
      <c r="AX77" s="182" t="s">
        <v>2721</v>
      </c>
      <c r="AY77" s="182" t="s">
        <v>2721</v>
      </c>
      <c r="AZ77" s="182" t="s">
        <v>2833</v>
      </c>
      <c r="BA77" s="182" t="s">
        <v>2721</v>
      </c>
      <c r="BB77" s="182" t="s">
        <v>2721</v>
      </c>
      <c r="BC77" s="182" t="s">
        <v>2833</v>
      </c>
      <c r="BD77" s="182" t="s">
        <v>2721</v>
      </c>
      <c r="BE77" s="182" t="s">
        <v>2721</v>
      </c>
      <c r="BF77" s="182" t="s">
        <v>2833</v>
      </c>
      <c r="BG77" s="182" t="s">
        <v>2721</v>
      </c>
      <c r="BH77" s="182" t="s">
        <v>2721</v>
      </c>
      <c r="BI77" s="182" t="s">
        <v>2833</v>
      </c>
      <c r="BJ77" s="182" t="s">
        <v>2721</v>
      </c>
      <c r="BK77" s="182" t="s">
        <v>2721</v>
      </c>
      <c r="BL77" s="182" t="s">
        <v>2833</v>
      </c>
      <c r="BM77" s="182" t="s">
        <v>2721</v>
      </c>
      <c r="BN77" s="182" t="s">
        <v>2721</v>
      </c>
      <c r="BO77" s="182" t="s">
        <v>2833</v>
      </c>
      <c r="BP77" s="182" t="s">
        <v>2721</v>
      </c>
      <c r="BQ77" s="182" t="s">
        <v>2721</v>
      </c>
      <c r="BR77" s="182" t="s">
        <v>2833</v>
      </c>
      <c r="BS77" s="182" t="s">
        <v>2721</v>
      </c>
      <c r="BT77" s="182" t="s">
        <v>2721</v>
      </c>
      <c r="BU77" s="182" t="s">
        <v>2833</v>
      </c>
      <c r="BV77" s="182" t="s">
        <v>2721</v>
      </c>
      <c r="BW77" s="182" t="s">
        <v>2721</v>
      </c>
      <c r="BX77" s="182" t="s">
        <v>2833</v>
      </c>
      <c r="BY77" s="182" t="s">
        <v>2721</v>
      </c>
      <c r="BZ77" s="182" t="s">
        <v>2721</v>
      </c>
      <c r="CA77" s="182" t="s">
        <v>2833</v>
      </c>
      <c r="CB77" s="182" t="s">
        <v>2721</v>
      </c>
      <c r="CC77" s="182" t="s">
        <v>2721</v>
      </c>
      <c r="CD77" s="182" t="s">
        <v>2833</v>
      </c>
      <c r="CE77" s="182" t="s">
        <v>2721</v>
      </c>
      <c r="CF77" s="182" t="s">
        <v>2721</v>
      </c>
      <c r="CG77" s="182" t="s">
        <v>2833</v>
      </c>
      <c r="CH77" s="182" t="s">
        <v>2721</v>
      </c>
      <c r="CI77" s="182" t="s">
        <v>2721</v>
      </c>
      <c r="CJ77" s="182" t="s">
        <v>2833</v>
      </c>
      <c r="CK77" s="182" t="s">
        <v>2721</v>
      </c>
      <c r="CL77" s="182" t="s">
        <v>2721</v>
      </c>
      <c r="CM77" s="182" t="s">
        <v>2833</v>
      </c>
      <c r="CN77" s="182" t="s">
        <v>2721</v>
      </c>
      <c r="CO77" s="182" t="s">
        <v>2721</v>
      </c>
      <c r="CP77" s="182" t="s">
        <v>2833</v>
      </c>
      <c r="CQ77" s="182" t="s">
        <v>2721</v>
      </c>
      <c r="CR77" s="182" t="s">
        <v>2721</v>
      </c>
      <c r="CS77" s="182" t="s">
        <v>2833</v>
      </c>
      <c r="CT77" s="182" t="s">
        <v>2721</v>
      </c>
      <c r="CU77" s="182" t="s">
        <v>2721</v>
      </c>
      <c r="CV77" s="182" t="s">
        <v>2833</v>
      </c>
      <c r="CW77" s="182" t="s">
        <v>2721</v>
      </c>
      <c r="CX77" s="182" t="s">
        <v>2721</v>
      </c>
      <c r="CY77" s="182" t="s">
        <v>2833</v>
      </c>
      <c r="CZ77" s="182" t="s">
        <v>2721</v>
      </c>
      <c r="DA77" s="182" t="s">
        <v>2721</v>
      </c>
      <c r="DB77" s="182" t="s">
        <v>2833</v>
      </c>
      <c r="DC77" s="182" t="s">
        <v>2721</v>
      </c>
      <c r="DD77" s="182" t="s">
        <v>2721</v>
      </c>
      <c r="DE77" s="182" t="s">
        <v>2833</v>
      </c>
      <c r="DF77" s="182" t="s">
        <v>2721</v>
      </c>
      <c r="DG77" s="182" t="s">
        <v>2721</v>
      </c>
      <c r="DH77" s="182" t="s">
        <v>2833</v>
      </c>
      <c r="DI77" s="182" t="s">
        <v>2721</v>
      </c>
      <c r="DJ77" s="182" t="s">
        <v>2721</v>
      </c>
      <c r="DK77" s="182" t="s">
        <v>2833</v>
      </c>
      <c r="DL77" s="182" t="s">
        <v>2721</v>
      </c>
      <c r="DM77" s="182" t="s">
        <v>2721</v>
      </c>
      <c r="DN77" s="182" t="s">
        <v>2833</v>
      </c>
      <c r="DO77" s="182" t="s">
        <v>2721</v>
      </c>
      <c r="DP77" s="182" t="s">
        <v>2721</v>
      </c>
      <c r="DQ77" s="182" t="s">
        <v>2833</v>
      </c>
      <c r="DR77" s="182" t="s">
        <v>2721</v>
      </c>
      <c r="DS77" s="182" t="s">
        <v>2721</v>
      </c>
      <c r="DT77" s="182" t="s">
        <v>2833</v>
      </c>
      <c r="DU77" s="182" t="s">
        <v>2721</v>
      </c>
      <c r="DV77" s="182" t="s">
        <v>2721</v>
      </c>
      <c r="DW77" s="182" t="s">
        <v>2833</v>
      </c>
      <c r="DX77" s="182" t="s">
        <v>2721</v>
      </c>
      <c r="DY77" s="182" t="s">
        <v>2721</v>
      </c>
      <c r="DZ77" s="182" t="s">
        <v>2833</v>
      </c>
      <c r="EA77" s="182" t="s">
        <v>2721</v>
      </c>
      <c r="EB77" s="182" t="s">
        <v>2721</v>
      </c>
      <c r="EC77" s="182" t="s">
        <v>2833</v>
      </c>
      <c r="ED77" s="182" t="s">
        <v>2721</v>
      </c>
      <c r="EE77" s="182" t="s">
        <v>2721</v>
      </c>
      <c r="EF77" s="182" t="s">
        <v>2833</v>
      </c>
      <c r="EG77" s="182" t="s">
        <v>2721</v>
      </c>
      <c r="EH77" s="182" t="s">
        <v>2721</v>
      </c>
      <c r="EI77" s="182" t="s">
        <v>2833</v>
      </c>
      <c r="EJ77" s="182" t="s">
        <v>2721</v>
      </c>
      <c r="EK77" s="182" t="s">
        <v>2721</v>
      </c>
      <c r="EL77" s="182" t="s">
        <v>2833</v>
      </c>
      <c r="EM77" s="182" t="s">
        <v>2721</v>
      </c>
      <c r="EN77" s="182" t="s">
        <v>2721</v>
      </c>
      <c r="EO77" s="182" t="s">
        <v>2833</v>
      </c>
      <c r="EP77" s="182" t="s">
        <v>2721</v>
      </c>
      <c r="EQ77" s="182" t="s">
        <v>2721</v>
      </c>
      <c r="ER77" s="182" t="s">
        <v>2833</v>
      </c>
      <c r="ES77" s="182" t="s">
        <v>2721</v>
      </c>
      <c r="ET77" s="182" t="s">
        <v>2721</v>
      </c>
    </row>
    <row r="78" spans="1:150" x14ac:dyDescent="0.3">
      <c r="A78" s="1"/>
      <c r="B78" s="183" t="s">
        <v>3396</v>
      </c>
      <c r="C78" s="183" t="s">
        <v>80</v>
      </c>
      <c r="D78" s="183" t="s">
        <v>81</v>
      </c>
      <c r="E78" s="183" t="s">
        <v>3397</v>
      </c>
      <c r="F78" s="183" t="s">
        <v>3398</v>
      </c>
      <c r="G78" s="184" t="s">
        <v>2833</v>
      </c>
      <c r="H78" s="184" t="s">
        <v>901</v>
      </c>
      <c r="I78" s="184" t="s">
        <v>901</v>
      </c>
      <c r="J78" s="184" t="s">
        <v>2833</v>
      </c>
      <c r="K78" s="184" t="s">
        <v>901</v>
      </c>
      <c r="L78" s="184" t="s">
        <v>901</v>
      </c>
      <c r="M78" s="184" t="s">
        <v>2833</v>
      </c>
      <c r="N78" s="184" t="s">
        <v>901</v>
      </c>
      <c r="O78" s="184" t="s">
        <v>901</v>
      </c>
      <c r="P78" s="184" t="s">
        <v>2833</v>
      </c>
      <c r="Q78" s="184" t="s">
        <v>901</v>
      </c>
      <c r="R78" s="184" t="s">
        <v>901</v>
      </c>
      <c r="S78" s="184" t="s">
        <v>2833</v>
      </c>
      <c r="T78" s="184" t="s">
        <v>901</v>
      </c>
      <c r="U78" s="184" t="s">
        <v>901</v>
      </c>
      <c r="V78" s="184" t="s">
        <v>2833</v>
      </c>
      <c r="W78" s="184" t="s">
        <v>901</v>
      </c>
      <c r="X78" s="184" t="s">
        <v>901</v>
      </c>
      <c r="Y78" s="184" t="s">
        <v>2833</v>
      </c>
      <c r="Z78" s="184" t="s">
        <v>901</v>
      </c>
      <c r="AA78" s="184" t="s">
        <v>901</v>
      </c>
      <c r="AB78" s="184" t="s">
        <v>2833</v>
      </c>
      <c r="AC78" s="184" t="s">
        <v>901</v>
      </c>
      <c r="AD78" s="184" t="s">
        <v>901</v>
      </c>
      <c r="AE78" s="184" t="s">
        <v>2833</v>
      </c>
      <c r="AF78" s="184" t="s">
        <v>901</v>
      </c>
      <c r="AG78" s="184" t="s">
        <v>901</v>
      </c>
      <c r="AH78" s="184" t="s">
        <v>2833</v>
      </c>
      <c r="AI78" s="184" t="s">
        <v>901</v>
      </c>
      <c r="AJ78" s="184" t="s">
        <v>901</v>
      </c>
      <c r="AK78" s="184" t="s">
        <v>2833</v>
      </c>
      <c r="AL78" s="184" t="s">
        <v>901</v>
      </c>
      <c r="AM78" s="184" t="s">
        <v>901</v>
      </c>
      <c r="AN78" s="184" t="s">
        <v>2833</v>
      </c>
      <c r="AO78" s="184" t="s">
        <v>901</v>
      </c>
      <c r="AP78" s="184" t="s">
        <v>901</v>
      </c>
      <c r="AQ78" s="184" t="s">
        <v>2833</v>
      </c>
      <c r="AR78" s="184" t="s">
        <v>901</v>
      </c>
      <c r="AS78" s="184" t="s">
        <v>901</v>
      </c>
      <c r="AT78" s="184" t="s">
        <v>2833</v>
      </c>
      <c r="AU78" s="184" t="s">
        <v>901</v>
      </c>
      <c r="AV78" s="184" t="s">
        <v>901</v>
      </c>
      <c r="AW78" s="184" t="s">
        <v>2833</v>
      </c>
      <c r="AX78" s="184" t="s">
        <v>901</v>
      </c>
      <c r="AY78" s="184" t="s">
        <v>901</v>
      </c>
      <c r="AZ78" s="184" t="s">
        <v>2833</v>
      </c>
      <c r="BA78" s="184" t="s">
        <v>901</v>
      </c>
      <c r="BB78" s="184" t="s">
        <v>901</v>
      </c>
      <c r="BC78" s="184" t="s">
        <v>2833</v>
      </c>
      <c r="BD78" s="184" t="s">
        <v>901</v>
      </c>
      <c r="BE78" s="184" t="s">
        <v>901</v>
      </c>
      <c r="BF78" s="184" t="s">
        <v>2833</v>
      </c>
      <c r="BG78" s="184" t="s">
        <v>901</v>
      </c>
      <c r="BH78" s="184" t="s">
        <v>901</v>
      </c>
      <c r="BI78" s="184" t="s">
        <v>2833</v>
      </c>
      <c r="BJ78" s="184" t="s">
        <v>901</v>
      </c>
      <c r="BK78" s="184" t="s">
        <v>901</v>
      </c>
      <c r="BL78" s="184" t="s">
        <v>2833</v>
      </c>
      <c r="BM78" s="184" t="s">
        <v>901</v>
      </c>
      <c r="BN78" s="184" t="s">
        <v>901</v>
      </c>
      <c r="BO78" s="184" t="s">
        <v>2833</v>
      </c>
      <c r="BP78" s="184" t="s">
        <v>901</v>
      </c>
      <c r="BQ78" s="184" t="s">
        <v>901</v>
      </c>
      <c r="BR78" s="184" t="s">
        <v>2833</v>
      </c>
      <c r="BS78" s="184" t="s">
        <v>901</v>
      </c>
      <c r="BT78" s="184" t="s">
        <v>901</v>
      </c>
      <c r="BU78" s="184" t="s">
        <v>2833</v>
      </c>
      <c r="BV78" s="184" t="s">
        <v>901</v>
      </c>
      <c r="BW78" s="184" t="s">
        <v>901</v>
      </c>
      <c r="BX78" s="184" t="s">
        <v>2833</v>
      </c>
      <c r="BY78" s="184" t="s">
        <v>901</v>
      </c>
      <c r="BZ78" s="184" t="s">
        <v>901</v>
      </c>
      <c r="CA78" s="184" t="s">
        <v>2833</v>
      </c>
      <c r="CB78" s="184" t="s">
        <v>901</v>
      </c>
      <c r="CC78" s="184" t="s">
        <v>901</v>
      </c>
      <c r="CD78" s="184" t="s">
        <v>2833</v>
      </c>
      <c r="CE78" s="184" t="s">
        <v>901</v>
      </c>
      <c r="CF78" s="184" t="s">
        <v>901</v>
      </c>
      <c r="CG78" s="184" t="s">
        <v>2833</v>
      </c>
      <c r="CH78" s="184" t="s">
        <v>901</v>
      </c>
      <c r="CI78" s="184" t="s">
        <v>901</v>
      </c>
      <c r="CJ78" s="184" t="s">
        <v>2833</v>
      </c>
      <c r="CK78" s="184" t="s">
        <v>901</v>
      </c>
      <c r="CL78" s="184" t="s">
        <v>901</v>
      </c>
      <c r="CM78" s="184" t="s">
        <v>2833</v>
      </c>
      <c r="CN78" s="184" t="s">
        <v>901</v>
      </c>
      <c r="CO78" s="184" t="s">
        <v>901</v>
      </c>
      <c r="CP78" s="184" t="s">
        <v>2833</v>
      </c>
      <c r="CQ78" s="184" t="s">
        <v>901</v>
      </c>
      <c r="CR78" s="184" t="s">
        <v>901</v>
      </c>
      <c r="CS78" s="184" t="s">
        <v>2833</v>
      </c>
      <c r="CT78" s="184" t="s">
        <v>901</v>
      </c>
      <c r="CU78" s="184" t="s">
        <v>901</v>
      </c>
      <c r="CV78" s="184" t="s">
        <v>2833</v>
      </c>
      <c r="CW78" s="184" t="s">
        <v>901</v>
      </c>
      <c r="CX78" s="184" t="s">
        <v>901</v>
      </c>
      <c r="CY78" s="184" t="s">
        <v>2833</v>
      </c>
      <c r="CZ78" s="184" t="s">
        <v>901</v>
      </c>
      <c r="DA78" s="184" t="s">
        <v>901</v>
      </c>
      <c r="DB78" s="184" t="s">
        <v>2833</v>
      </c>
      <c r="DC78" s="184" t="s">
        <v>901</v>
      </c>
      <c r="DD78" s="184" t="s">
        <v>901</v>
      </c>
      <c r="DE78" s="184" t="s">
        <v>2833</v>
      </c>
      <c r="DF78" s="184" t="s">
        <v>901</v>
      </c>
      <c r="DG78" s="184" t="s">
        <v>901</v>
      </c>
      <c r="DH78" s="184" t="s">
        <v>2833</v>
      </c>
      <c r="DI78" s="184" t="s">
        <v>901</v>
      </c>
      <c r="DJ78" s="184" t="s">
        <v>901</v>
      </c>
      <c r="DK78" s="184" t="s">
        <v>2833</v>
      </c>
      <c r="DL78" s="184" t="s">
        <v>901</v>
      </c>
      <c r="DM78" s="184" t="s">
        <v>901</v>
      </c>
      <c r="DN78" s="184" t="s">
        <v>2833</v>
      </c>
      <c r="DO78" s="184" t="s">
        <v>901</v>
      </c>
      <c r="DP78" s="184" t="s">
        <v>901</v>
      </c>
      <c r="DQ78" s="184" t="s">
        <v>2833</v>
      </c>
      <c r="DR78" s="184" t="s">
        <v>901</v>
      </c>
      <c r="DS78" s="184" t="s">
        <v>901</v>
      </c>
      <c r="DT78" s="184" t="s">
        <v>2833</v>
      </c>
      <c r="DU78" s="184" t="s">
        <v>901</v>
      </c>
      <c r="DV78" s="184" t="s">
        <v>901</v>
      </c>
      <c r="DW78" s="184" t="s">
        <v>2833</v>
      </c>
      <c r="DX78" s="184" t="s">
        <v>901</v>
      </c>
      <c r="DY78" s="184" t="s">
        <v>901</v>
      </c>
      <c r="DZ78" s="184" t="s">
        <v>2833</v>
      </c>
      <c r="EA78" s="184" t="s">
        <v>901</v>
      </c>
      <c r="EB78" s="184" t="s">
        <v>901</v>
      </c>
      <c r="EC78" s="184" t="s">
        <v>2833</v>
      </c>
      <c r="ED78" s="184" t="s">
        <v>901</v>
      </c>
      <c r="EE78" s="184" t="s">
        <v>901</v>
      </c>
      <c r="EF78" s="184" t="s">
        <v>2833</v>
      </c>
      <c r="EG78" s="184" t="s">
        <v>901</v>
      </c>
      <c r="EH78" s="184" t="s">
        <v>901</v>
      </c>
      <c r="EI78" s="184" t="s">
        <v>2833</v>
      </c>
      <c r="EJ78" s="184" t="s">
        <v>901</v>
      </c>
      <c r="EK78" s="184" t="s">
        <v>901</v>
      </c>
      <c r="EL78" s="184" t="s">
        <v>2833</v>
      </c>
      <c r="EM78" s="184" t="s">
        <v>901</v>
      </c>
      <c r="EN78" s="184" t="s">
        <v>901</v>
      </c>
      <c r="EO78" s="184" t="s">
        <v>2833</v>
      </c>
      <c r="EP78" s="184" t="s">
        <v>901</v>
      </c>
      <c r="EQ78" s="184" t="s">
        <v>901</v>
      </c>
      <c r="ER78" s="184" t="s">
        <v>2833</v>
      </c>
      <c r="ES78" s="184" t="s">
        <v>901</v>
      </c>
      <c r="ET78" s="184" t="s">
        <v>901</v>
      </c>
    </row>
    <row r="79" spans="1:150" x14ac:dyDescent="0.3">
      <c r="A79" s="1"/>
      <c r="B79" s="183" t="s">
        <v>3399</v>
      </c>
      <c r="C79" s="183" t="s">
        <v>80</v>
      </c>
      <c r="D79" s="183" t="s">
        <v>81</v>
      </c>
      <c r="E79" s="183" t="s">
        <v>3400</v>
      </c>
      <c r="F79" s="183" t="s">
        <v>3401</v>
      </c>
      <c r="G79" s="184" t="s">
        <v>2833</v>
      </c>
      <c r="H79" s="184" t="s">
        <v>901</v>
      </c>
      <c r="I79" s="184" t="s">
        <v>901</v>
      </c>
      <c r="J79" s="184" t="s">
        <v>2833</v>
      </c>
      <c r="K79" s="184" t="s">
        <v>901</v>
      </c>
      <c r="L79" s="184" t="s">
        <v>901</v>
      </c>
      <c r="M79" s="184" t="s">
        <v>2833</v>
      </c>
      <c r="N79" s="184" t="s">
        <v>901</v>
      </c>
      <c r="O79" s="184" t="s">
        <v>901</v>
      </c>
      <c r="P79" s="184" t="s">
        <v>2833</v>
      </c>
      <c r="Q79" s="184" t="s">
        <v>901</v>
      </c>
      <c r="R79" s="184" t="s">
        <v>901</v>
      </c>
      <c r="S79" s="184" t="s">
        <v>2833</v>
      </c>
      <c r="T79" s="184" t="s">
        <v>901</v>
      </c>
      <c r="U79" s="184" t="s">
        <v>901</v>
      </c>
      <c r="V79" s="184" t="s">
        <v>2833</v>
      </c>
      <c r="W79" s="184" t="s">
        <v>901</v>
      </c>
      <c r="X79" s="184" t="s">
        <v>901</v>
      </c>
      <c r="Y79" s="184" t="s">
        <v>2833</v>
      </c>
      <c r="Z79" s="184" t="s">
        <v>901</v>
      </c>
      <c r="AA79" s="184" t="s">
        <v>901</v>
      </c>
      <c r="AB79" s="184" t="s">
        <v>2833</v>
      </c>
      <c r="AC79" s="184" t="s">
        <v>901</v>
      </c>
      <c r="AD79" s="184" t="s">
        <v>901</v>
      </c>
      <c r="AE79" s="184" t="s">
        <v>2833</v>
      </c>
      <c r="AF79" s="184" t="s">
        <v>901</v>
      </c>
      <c r="AG79" s="184" t="s">
        <v>901</v>
      </c>
      <c r="AH79" s="184" t="s">
        <v>2833</v>
      </c>
      <c r="AI79" s="184" t="s">
        <v>901</v>
      </c>
      <c r="AJ79" s="184" t="s">
        <v>901</v>
      </c>
      <c r="AK79" s="184" t="s">
        <v>2833</v>
      </c>
      <c r="AL79" s="184" t="s">
        <v>901</v>
      </c>
      <c r="AM79" s="184" t="s">
        <v>901</v>
      </c>
      <c r="AN79" s="184" t="s">
        <v>2833</v>
      </c>
      <c r="AO79" s="184" t="s">
        <v>901</v>
      </c>
      <c r="AP79" s="184" t="s">
        <v>901</v>
      </c>
      <c r="AQ79" s="184" t="s">
        <v>2833</v>
      </c>
      <c r="AR79" s="184" t="s">
        <v>901</v>
      </c>
      <c r="AS79" s="184" t="s">
        <v>901</v>
      </c>
      <c r="AT79" s="184" t="s">
        <v>2833</v>
      </c>
      <c r="AU79" s="184" t="s">
        <v>901</v>
      </c>
      <c r="AV79" s="184" t="s">
        <v>901</v>
      </c>
      <c r="AW79" s="184" t="s">
        <v>2833</v>
      </c>
      <c r="AX79" s="184" t="s">
        <v>901</v>
      </c>
      <c r="AY79" s="184" t="s">
        <v>901</v>
      </c>
      <c r="AZ79" s="184" t="s">
        <v>2833</v>
      </c>
      <c r="BA79" s="184" t="s">
        <v>901</v>
      </c>
      <c r="BB79" s="184" t="s">
        <v>901</v>
      </c>
      <c r="BC79" s="184" t="s">
        <v>2833</v>
      </c>
      <c r="BD79" s="184" t="s">
        <v>901</v>
      </c>
      <c r="BE79" s="184" t="s">
        <v>901</v>
      </c>
      <c r="BF79" s="184" t="s">
        <v>2833</v>
      </c>
      <c r="BG79" s="184" t="s">
        <v>901</v>
      </c>
      <c r="BH79" s="184" t="s">
        <v>901</v>
      </c>
      <c r="BI79" s="184" t="s">
        <v>2833</v>
      </c>
      <c r="BJ79" s="184" t="s">
        <v>901</v>
      </c>
      <c r="BK79" s="184" t="s">
        <v>901</v>
      </c>
      <c r="BL79" s="184" t="s">
        <v>2833</v>
      </c>
      <c r="BM79" s="184" t="s">
        <v>901</v>
      </c>
      <c r="BN79" s="184" t="s">
        <v>901</v>
      </c>
      <c r="BO79" s="184" t="s">
        <v>2833</v>
      </c>
      <c r="BP79" s="184" t="s">
        <v>901</v>
      </c>
      <c r="BQ79" s="184" t="s">
        <v>901</v>
      </c>
      <c r="BR79" s="184" t="s">
        <v>2833</v>
      </c>
      <c r="BS79" s="184" t="s">
        <v>901</v>
      </c>
      <c r="BT79" s="184" t="s">
        <v>901</v>
      </c>
      <c r="BU79" s="184" t="s">
        <v>2833</v>
      </c>
      <c r="BV79" s="184" t="s">
        <v>901</v>
      </c>
      <c r="BW79" s="184" t="s">
        <v>901</v>
      </c>
      <c r="BX79" s="184" t="s">
        <v>2833</v>
      </c>
      <c r="BY79" s="184" t="s">
        <v>901</v>
      </c>
      <c r="BZ79" s="184" t="s">
        <v>901</v>
      </c>
      <c r="CA79" s="184" t="s">
        <v>2833</v>
      </c>
      <c r="CB79" s="184" t="s">
        <v>901</v>
      </c>
      <c r="CC79" s="184" t="s">
        <v>901</v>
      </c>
      <c r="CD79" s="184" t="s">
        <v>2833</v>
      </c>
      <c r="CE79" s="184" t="s">
        <v>901</v>
      </c>
      <c r="CF79" s="184" t="s">
        <v>901</v>
      </c>
      <c r="CG79" s="184" t="s">
        <v>2833</v>
      </c>
      <c r="CH79" s="184" t="s">
        <v>901</v>
      </c>
      <c r="CI79" s="184" t="s">
        <v>901</v>
      </c>
      <c r="CJ79" s="184" t="s">
        <v>2833</v>
      </c>
      <c r="CK79" s="184" t="s">
        <v>901</v>
      </c>
      <c r="CL79" s="184" t="s">
        <v>901</v>
      </c>
      <c r="CM79" s="184" t="s">
        <v>2833</v>
      </c>
      <c r="CN79" s="184" t="s">
        <v>901</v>
      </c>
      <c r="CO79" s="184" t="s">
        <v>901</v>
      </c>
      <c r="CP79" s="184" t="s">
        <v>2833</v>
      </c>
      <c r="CQ79" s="184" t="s">
        <v>901</v>
      </c>
      <c r="CR79" s="184" t="s">
        <v>901</v>
      </c>
      <c r="CS79" s="184" t="s">
        <v>2833</v>
      </c>
      <c r="CT79" s="184" t="s">
        <v>901</v>
      </c>
      <c r="CU79" s="184" t="s">
        <v>901</v>
      </c>
      <c r="CV79" s="184" t="s">
        <v>2833</v>
      </c>
      <c r="CW79" s="184" t="s">
        <v>901</v>
      </c>
      <c r="CX79" s="184" t="s">
        <v>901</v>
      </c>
      <c r="CY79" s="184" t="s">
        <v>2833</v>
      </c>
      <c r="CZ79" s="184" t="s">
        <v>901</v>
      </c>
      <c r="DA79" s="184" t="s">
        <v>901</v>
      </c>
      <c r="DB79" s="184" t="s">
        <v>2833</v>
      </c>
      <c r="DC79" s="184" t="s">
        <v>901</v>
      </c>
      <c r="DD79" s="184" t="s">
        <v>901</v>
      </c>
      <c r="DE79" s="184" t="s">
        <v>2833</v>
      </c>
      <c r="DF79" s="184" t="s">
        <v>901</v>
      </c>
      <c r="DG79" s="184" t="s">
        <v>901</v>
      </c>
      <c r="DH79" s="184" t="s">
        <v>2833</v>
      </c>
      <c r="DI79" s="184" t="s">
        <v>901</v>
      </c>
      <c r="DJ79" s="184" t="s">
        <v>901</v>
      </c>
      <c r="DK79" s="184" t="s">
        <v>2833</v>
      </c>
      <c r="DL79" s="184" t="s">
        <v>901</v>
      </c>
      <c r="DM79" s="184" t="s">
        <v>901</v>
      </c>
      <c r="DN79" s="184" t="s">
        <v>2833</v>
      </c>
      <c r="DO79" s="184" t="s">
        <v>901</v>
      </c>
      <c r="DP79" s="184" t="s">
        <v>901</v>
      </c>
      <c r="DQ79" s="184" t="s">
        <v>2833</v>
      </c>
      <c r="DR79" s="184" t="s">
        <v>901</v>
      </c>
      <c r="DS79" s="184" t="s">
        <v>901</v>
      </c>
      <c r="DT79" s="184" t="s">
        <v>2833</v>
      </c>
      <c r="DU79" s="184" t="s">
        <v>901</v>
      </c>
      <c r="DV79" s="184" t="s">
        <v>901</v>
      </c>
      <c r="DW79" s="184" t="s">
        <v>2833</v>
      </c>
      <c r="DX79" s="184" t="s">
        <v>901</v>
      </c>
      <c r="DY79" s="184" t="s">
        <v>901</v>
      </c>
      <c r="DZ79" s="184" t="s">
        <v>2833</v>
      </c>
      <c r="EA79" s="184" t="s">
        <v>901</v>
      </c>
      <c r="EB79" s="184" t="s">
        <v>901</v>
      </c>
      <c r="EC79" s="184" t="s">
        <v>2833</v>
      </c>
      <c r="ED79" s="184" t="s">
        <v>901</v>
      </c>
      <c r="EE79" s="184" t="s">
        <v>901</v>
      </c>
      <c r="EF79" s="184" t="s">
        <v>2833</v>
      </c>
      <c r="EG79" s="184" t="s">
        <v>901</v>
      </c>
      <c r="EH79" s="184" t="s">
        <v>901</v>
      </c>
      <c r="EI79" s="184" t="s">
        <v>2833</v>
      </c>
      <c r="EJ79" s="184" t="s">
        <v>901</v>
      </c>
      <c r="EK79" s="184" t="s">
        <v>901</v>
      </c>
      <c r="EL79" s="184" t="s">
        <v>2833</v>
      </c>
      <c r="EM79" s="184" t="s">
        <v>901</v>
      </c>
      <c r="EN79" s="184" t="s">
        <v>901</v>
      </c>
      <c r="EO79" s="184" t="s">
        <v>2833</v>
      </c>
      <c r="EP79" s="184" t="s">
        <v>901</v>
      </c>
      <c r="EQ79" s="184" t="s">
        <v>901</v>
      </c>
      <c r="ER79" s="184" t="s">
        <v>2833</v>
      </c>
      <c r="ES79" s="184" t="s">
        <v>901</v>
      </c>
      <c r="ET79" s="184" t="s">
        <v>901</v>
      </c>
    </row>
    <row r="80" spans="1:150" x14ac:dyDescent="0.3">
      <c r="A80" s="1"/>
      <c r="B80" s="183" t="s">
        <v>3402</v>
      </c>
      <c r="C80" s="183" t="s">
        <v>80</v>
      </c>
      <c r="D80" s="183" t="s">
        <v>81</v>
      </c>
      <c r="E80" s="183" t="s">
        <v>3403</v>
      </c>
      <c r="F80" s="183" t="s">
        <v>3404</v>
      </c>
      <c r="G80" s="184" t="s">
        <v>2833</v>
      </c>
      <c r="H80" s="184" t="s">
        <v>2721</v>
      </c>
      <c r="I80" s="184" t="s">
        <v>2721</v>
      </c>
      <c r="J80" s="184" t="s">
        <v>2833</v>
      </c>
      <c r="K80" s="184" t="s">
        <v>2721</v>
      </c>
      <c r="L80" s="184" t="s">
        <v>2721</v>
      </c>
      <c r="M80" s="184" t="s">
        <v>2833</v>
      </c>
      <c r="N80" s="184" t="s">
        <v>2721</v>
      </c>
      <c r="O80" s="184" t="s">
        <v>2721</v>
      </c>
      <c r="P80" s="184" t="s">
        <v>2833</v>
      </c>
      <c r="Q80" s="184" t="s">
        <v>2721</v>
      </c>
      <c r="R80" s="184" t="s">
        <v>2721</v>
      </c>
      <c r="S80" s="184" t="s">
        <v>2833</v>
      </c>
      <c r="T80" s="184" t="s">
        <v>2721</v>
      </c>
      <c r="U80" s="184" t="s">
        <v>2721</v>
      </c>
      <c r="V80" s="184" t="s">
        <v>2833</v>
      </c>
      <c r="W80" s="184" t="s">
        <v>2721</v>
      </c>
      <c r="X80" s="184" t="s">
        <v>2721</v>
      </c>
      <c r="Y80" s="184" t="s">
        <v>2833</v>
      </c>
      <c r="Z80" s="184" t="s">
        <v>2721</v>
      </c>
      <c r="AA80" s="184" t="s">
        <v>2721</v>
      </c>
      <c r="AB80" s="184" t="s">
        <v>2833</v>
      </c>
      <c r="AC80" s="184" t="s">
        <v>2721</v>
      </c>
      <c r="AD80" s="184" t="s">
        <v>2721</v>
      </c>
      <c r="AE80" s="184" t="s">
        <v>2833</v>
      </c>
      <c r="AF80" s="184" t="s">
        <v>2721</v>
      </c>
      <c r="AG80" s="184" t="s">
        <v>2721</v>
      </c>
      <c r="AH80" s="184" t="s">
        <v>2833</v>
      </c>
      <c r="AI80" s="184" t="s">
        <v>2721</v>
      </c>
      <c r="AJ80" s="184" t="s">
        <v>2721</v>
      </c>
      <c r="AK80" s="184" t="s">
        <v>2833</v>
      </c>
      <c r="AL80" s="184" t="s">
        <v>2721</v>
      </c>
      <c r="AM80" s="184" t="s">
        <v>2721</v>
      </c>
      <c r="AN80" s="184" t="s">
        <v>2833</v>
      </c>
      <c r="AO80" s="184" t="s">
        <v>2721</v>
      </c>
      <c r="AP80" s="184" t="s">
        <v>2721</v>
      </c>
      <c r="AQ80" s="184" t="s">
        <v>2833</v>
      </c>
      <c r="AR80" s="184" t="s">
        <v>2721</v>
      </c>
      <c r="AS80" s="184" t="s">
        <v>2721</v>
      </c>
      <c r="AT80" s="184" t="s">
        <v>2833</v>
      </c>
      <c r="AU80" s="184" t="s">
        <v>2721</v>
      </c>
      <c r="AV80" s="184" t="s">
        <v>2721</v>
      </c>
      <c r="AW80" s="184" t="s">
        <v>2833</v>
      </c>
      <c r="AX80" s="184" t="s">
        <v>2721</v>
      </c>
      <c r="AY80" s="184" t="s">
        <v>2721</v>
      </c>
      <c r="AZ80" s="184" t="s">
        <v>2833</v>
      </c>
      <c r="BA80" s="184" t="s">
        <v>2721</v>
      </c>
      <c r="BB80" s="184" t="s">
        <v>2721</v>
      </c>
      <c r="BC80" s="184" t="s">
        <v>2833</v>
      </c>
      <c r="BD80" s="184" t="s">
        <v>2721</v>
      </c>
      <c r="BE80" s="184" t="s">
        <v>2721</v>
      </c>
      <c r="BF80" s="184" t="s">
        <v>2833</v>
      </c>
      <c r="BG80" s="184" t="s">
        <v>2721</v>
      </c>
      <c r="BH80" s="184" t="s">
        <v>2721</v>
      </c>
      <c r="BI80" s="184" t="s">
        <v>2833</v>
      </c>
      <c r="BJ80" s="184" t="s">
        <v>2721</v>
      </c>
      <c r="BK80" s="184" t="s">
        <v>2721</v>
      </c>
      <c r="BL80" s="184" t="s">
        <v>2833</v>
      </c>
      <c r="BM80" s="184" t="s">
        <v>2721</v>
      </c>
      <c r="BN80" s="184" t="s">
        <v>2721</v>
      </c>
      <c r="BO80" s="184" t="s">
        <v>2833</v>
      </c>
      <c r="BP80" s="184" t="s">
        <v>2721</v>
      </c>
      <c r="BQ80" s="184" t="s">
        <v>2721</v>
      </c>
      <c r="BR80" s="184" t="s">
        <v>2833</v>
      </c>
      <c r="BS80" s="184" t="s">
        <v>2721</v>
      </c>
      <c r="BT80" s="184" t="s">
        <v>2721</v>
      </c>
      <c r="BU80" s="184" t="s">
        <v>2833</v>
      </c>
      <c r="BV80" s="184" t="s">
        <v>2721</v>
      </c>
      <c r="BW80" s="184" t="s">
        <v>2721</v>
      </c>
      <c r="BX80" s="184" t="s">
        <v>2833</v>
      </c>
      <c r="BY80" s="184" t="s">
        <v>2721</v>
      </c>
      <c r="BZ80" s="184" t="s">
        <v>2721</v>
      </c>
      <c r="CA80" s="184" t="s">
        <v>2833</v>
      </c>
      <c r="CB80" s="184" t="s">
        <v>2721</v>
      </c>
      <c r="CC80" s="184" t="s">
        <v>2721</v>
      </c>
      <c r="CD80" s="184" t="s">
        <v>2833</v>
      </c>
      <c r="CE80" s="184" t="s">
        <v>2721</v>
      </c>
      <c r="CF80" s="184" t="s">
        <v>2721</v>
      </c>
      <c r="CG80" s="184" t="s">
        <v>2833</v>
      </c>
      <c r="CH80" s="184" t="s">
        <v>2721</v>
      </c>
      <c r="CI80" s="184" t="s">
        <v>2721</v>
      </c>
      <c r="CJ80" s="184" t="s">
        <v>2833</v>
      </c>
      <c r="CK80" s="184" t="s">
        <v>2721</v>
      </c>
      <c r="CL80" s="184" t="s">
        <v>2721</v>
      </c>
      <c r="CM80" s="184" t="s">
        <v>2833</v>
      </c>
      <c r="CN80" s="184" t="s">
        <v>2721</v>
      </c>
      <c r="CO80" s="184" t="s">
        <v>2721</v>
      </c>
      <c r="CP80" s="184" t="s">
        <v>2833</v>
      </c>
      <c r="CQ80" s="184" t="s">
        <v>2721</v>
      </c>
      <c r="CR80" s="184" t="s">
        <v>2721</v>
      </c>
      <c r="CS80" s="184" t="s">
        <v>2833</v>
      </c>
      <c r="CT80" s="184" t="s">
        <v>2721</v>
      </c>
      <c r="CU80" s="184" t="s">
        <v>2721</v>
      </c>
      <c r="CV80" s="184" t="s">
        <v>2833</v>
      </c>
      <c r="CW80" s="184" t="s">
        <v>2721</v>
      </c>
      <c r="CX80" s="184" t="s">
        <v>2721</v>
      </c>
      <c r="CY80" s="184" t="s">
        <v>2833</v>
      </c>
      <c r="CZ80" s="184" t="s">
        <v>2721</v>
      </c>
      <c r="DA80" s="184" t="s">
        <v>2721</v>
      </c>
      <c r="DB80" s="184" t="s">
        <v>2833</v>
      </c>
      <c r="DC80" s="184" t="s">
        <v>2721</v>
      </c>
      <c r="DD80" s="184" t="s">
        <v>2721</v>
      </c>
      <c r="DE80" s="184" t="s">
        <v>2833</v>
      </c>
      <c r="DF80" s="184" t="s">
        <v>2721</v>
      </c>
      <c r="DG80" s="184" t="s">
        <v>2721</v>
      </c>
      <c r="DH80" s="184" t="s">
        <v>2833</v>
      </c>
      <c r="DI80" s="184" t="s">
        <v>2721</v>
      </c>
      <c r="DJ80" s="184" t="s">
        <v>2721</v>
      </c>
      <c r="DK80" s="184" t="s">
        <v>2833</v>
      </c>
      <c r="DL80" s="184" t="s">
        <v>2721</v>
      </c>
      <c r="DM80" s="184" t="s">
        <v>2721</v>
      </c>
      <c r="DN80" s="184" t="s">
        <v>2833</v>
      </c>
      <c r="DO80" s="184" t="s">
        <v>2721</v>
      </c>
      <c r="DP80" s="184" t="s">
        <v>2721</v>
      </c>
      <c r="DQ80" s="184" t="s">
        <v>2833</v>
      </c>
      <c r="DR80" s="184" t="s">
        <v>2721</v>
      </c>
      <c r="DS80" s="184" t="s">
        <v>2721</v>
      </c>
      <c r="DT80" s="184" t="s">
        <v>2833</v>
      </c>
      <c r="DU80" s="184" t="s">
        <v>2721</v>
      </c>
      <c r="DV80" s="184" t="s">
        <v>2721</v>
      </c>
      <c r="DW80" s="184" t="s">
        <v>2833</v>
      </c>
      <c r="DX80" s="184" t="s">
        <v>2721</v>
      </c>
      <c r="DY80" s="184" t="s">
        <v>2721</v>
      </c>
      <c r="DZ80" s="184" t="s">
        <v>2833</v>
      </c>
      <c r="EA80" s="184" t="s">
        <v>2721</v>
      </c>
      <c r="EB80" s="184" t="s">
        <v>2721</v>
      </c>
      <c r="EC80" s="184" t="s">
        <v>2833</v>
      </c>
      <c r="ED80" s="184" t="s">
        <v>2721</v>
      </c>
      <c r="EE80" s="184" t="s">
        <v>2721</v>
      </c>
      <c r="EF80" s="184" t="s">
        <v>2833</v>
      </c>
      <c r="EG80" s="184" t="s">
        <v>2721</v>
      </c>
      <c r="EH80" s="184" t="s">
        <v>2721</v>
      </c>
      <c r="EI80" s="184" t="s">
        <v>2833</v>
      </c>
      <c r="EJ80" s="184" t="s">
        <v>2721</v>
      </c>
      <c r="EK80" s="184" t="s">
        <v>2721</v>
      </c>
      <c r="EL80" s="184" t="s">
        <v>2833</v>
      </c>
      <c r="EM80" s="184" t="s">
        <v>2721</v>
      </c>
      <c r="EN80" s="184" t="s">
        <v>2721</v>
      </c>
      <c r="EO80" s="184" t="s">
        <v>2833</v>
      </c>
      <c r="EP80" s="184" t="s">
        <v>2721</v>
      </c>
      <c r="EQ80" s="184" t="s">
        <v>2721</v>
      </c>
      <c r="ER80" s="184" t="s">
        <v>2833</v>
      </c>
      <c r="ES80" s="184" t="s">
        <v>2721</v>
      </c>
      <c r="ET80" s="184" t="s">
        <v>2721</v>
      </c>
    </row>
    <row r="81" spans="1:150" x14ac:dyDescent="0.3">
      <c r="A81" s="1"/>
      <c r="B81" s="182" t="s">
        <v>3405</v>
      </c>
      <c r="C81" s="182" t="s">
        <v>111</v>
      </c>
      <c r="D81" s="182" t="s">
        <v>116</v>
      </c>
      <c r="E81" s="182" t="s">
        <v>3406</v>
      </c>
      <c r="F81" s="182" t="s">
        <v>3407</v>
      </c>
      <c r="G81" s="182" t="s">
        <v>2833</v>
      </c>
      <c r="H81" s="182" t="s">
        <v>2721</v>
      </c>
      <c r="I81" s="182" t="s">
        <v>2721</v>
      </c>
      <c r="J81" s="182" t="s">
        <v>2833</v>
      </c>
      <c r="K81" s="182" t="s">
        <v>2721</v>
      </c>
      <c r="L81" s="182" t="s">
        <v>2721</v>
      </c>
      <c r="M81" s="182" t="s">
        <v>2833</v>
      </c>
      <c r="N81" s="182" t="s">
        <v>2721</v>
      </c>
      <c r="O81" s="182" t="s">
        <v>2721</v>
      </c>
      <c r="P81" s="182" t="s">
        <v>2833</v>
      </c>
      <c r="Q81" s="182" t="s">
        <v>2721</v>
      </c>
      <c r="R81" s="182" t="s">
        <v>2721</v>
      </c>
      <c r="S81" s="182" t="s">
        <v>2833</v>
      </c>
      <c r="T81" s="182" t="s">
        <v>2721</v>
      </c>
      <c r="U81" s="182" t="s">
        <v>2721</v>
      </c>
      <c r="V81" s="182" t="s">
        <v>2833</v>
      </c>
      <c r="W81" s="182" t="s">
        <v>2721</v>
      </c>
      <c r="X81" s="182" t="s">
        <v>2721</v>
      </c>
      <c r="Y81" s="182" t="s">
        <v>2833</v>
      </c>
      <c r="Z81" s="182" t="s">
        <v>2721</v>
      </c>
      <c r="AA81" s="182" t="s">
        <v>2721</v>
      </c>
      <c r="AB81" s="182" t="s">
        <v>2833</v>
      </c>
      <c r="AC81" s="182" t="s">
        <v>2721</v>
      </c>
      <c r="AD81" s="182" t="s">
        <v>2721</v>
      </c>
      <c r="AE81" s="182" t="s">
        <v>2833</v>
      </c>
      <c r="AF81" s="182" t="s">
        <v>2721</v>
      </c>
      <c r="AG81" s="182" t="s">
        <v>2721</v>
      </c>
      <c r="AH81" s="182" t="s">
        <v>2833</v>
      </c>
      <c r="AI81" s="182" t="s">
        <v>2721</v>
      </c>
      <c r="AJ81" s="182" t="s">
        <v>2721</v>
      </c>
      <c r="AK81" s="182" t="s">
        <v>2833</v>
      </c>
      <c r="AL81" s="182" t="s">
        <v>2721</v>
      </c>
      <c r="AM81" s="182" t="s">
        <v>2721</v>
      </c>
      <c r="AN81" s="182" t="s">
        <v>2833</v>
      </c>
      <c r="AO81" s="182" t="s">
        <v>2721</v>
      </c>
      <c r="AP81" s="182" t="s">
        <v>2721</v>
      </c>
      <c r="AQ81" s="182" t="s">
        <v>2833</v>
      </c>
      <c r="AR81" s="182" t="s">
        <v>2721</v>
      </c>
      <c r="AS81" s="182" t="s">
        <v>2721</v>
      </c>
      <c r="AT81" s="182" t="s">
        <v>2833</v>
      </c>
      <c r="AU81" s="182" t="s">
        <v>2721</v>
      </c>
      <c r="AV81" s="182" t="s">
        <v>2721</v>
      </c>
      <c r="AW81" s="182" t="s">
        <v>2833</v>
      </c>
      <c r="AX81" s="182" t="s">
        <v>2721</v>
      </c>
      <c r="AY81" s="182" t="s">
        <v>2721</v>
      </c>
      <c r="AZ81" s="182" t="s">
        <v>2833</v>
      </c>
      <c r="BA81" s="182" t="s">
        <v>2721</v>
      </c>
      <c r="BB81" s="182" t="s">
        <v>2721</v>
      </c>
      <c r="BC81" s="182" t="s">
        <v>2833</v>
      </c>
      <c r="BD81" s="182" t="s">
        <v>2721</v>
      </c>
      <c r="BE81" s="182" t="s">
        <v>2721</v>
      </c>
      <c r="BF81" s="182" t="s">
        <v>2833</v>
      </c>
      <c r="BG81" s="182" t="s">
        <v>2721</v>
      </c>
      <c r="BH81" s="182" t="s">
        <v>2721</v>
      </c>
      <c r="BI81" s="182" t="s">
        <v>2833</v>
      </c>
      <c r="BJ81" s="182" t="s">
        <v>2721</v>
      </c>
      <c r="BK81" s="182" t="s">
        <v>2721</v>
      </c>
      <c r="BL81" s="182" t="s">
        <v>2833</v>
      </c>
      <c r="BM81" s="182" t="s">
        <v>2721</v>
      </c>
      <c r="BN81" s="182" t="s">
        <v>2721</v>
      </c>
      <c r="BO81" s="182" t="s">
        <v>2833</v>
      </c>
      <c r="BP81" s="182" t="s">
        <v>2721</v>
      </c>
      <c r="BQ81" s="182" t="s">
        <v>2721</v>
      </c>
      <c r="BR81" s="182" t="s">
        <v>2833</v>
      </c>
      <c r="BS81" s="182" t="s">
        <v>2721</v>
      </c>
      <c r="BT81" s="182" t="s">
        <v>2721</v>
      </c>
      <c r="BU81" s="182" t="s">
        <v>2833</v>
      </c>
      <c r="BV81" s="182" t="s">
        <v>2721</v>
      </c>
      <c r="BW81" s="182" t="s">
        <v>2721</v>
      </c>
      <c r="BX81" s="182" t="s">
        <v>2833</v>
      </c>
      <c r="BY81" s="182" t="s">
        <v>2721</v>
      </c>
      <c r="BZ81" s="182" t="s">
        <v>2721</v>
      </c>
      <c r="CA81" s="182" t="s">
        <v>2833</v>
      </c>
      <c r="CB81" s="182" t="s">
        <v>2721</v>
      </c>
      <c r="CC81" s="182" t="s">
        <v>2721</v>
      </c>
      <c r="CD81" s="182" t="s">
        <v>2833</v>
      </c>
      <c r="CE81" s="182" t="s">
        <v>2721</v>
      </c>
      <c r="CF81" s="182" t="s">
        <v>2721</v>
      </c>
      <c r="CG81" s="182" t="s">
        <v>2833</v>
      </c>
      <c r="CH81" s="182" t="s">
        <v>2721</v>
      </c>
      <c r="CI81" s="182" t="s">
        <v>2721</v>
      </c>
      <c r="CJ81" s="182" t="s">
        <v>2833</v>
      </c>
      <c r="CK81" s="182" t="s">
        <v>2721</v>
      </c>
      <c r="CL81" s="182" t="s">
        <v>2721</v>
      </c>
      <c r="CM81" s="182" t="s">
        <v>2833</v>
      </c>
      <c r="CN81" s="182" t="s">
        <v>2721</v>
      </c>
      <c r="CO81" s="182" t="s">
        <v>2721</v>
      </c>
      <c r="CP81" s="182" t="s">
        <v>2833</v>
      </c>
      <c r="CQ81" s="182" t="s">
        <v>2721</v>
      </c>
      <c r="CR81" s="182" t="s">
        <v>2721</v>
      </c>
      <c r="CS81" s="182" t="s">
        <v>2833</v>
      </c>
      <c r="CT81" s="182" t="s">
        <v>2721</v>
      </c>
      <c r="CU81" s="182" t="s">
        <v>2721</v>
      </c>
      <c r="CV81" s="182" t="s">
        <v>2833</v>
      </c>
      <c r="CW81" s="182" t="s">
        <v>2721</v>
      </c>
      <c r="CX81" s="182" t="s">
        <v>2721</v>
      </c>
      <c r="CY81" s="182" t="s">
        <v>2833</v>
      </c>
      <c r="CZ81" s="182" t="s">
        <v>2721</v>
      </c>
      <c r="DA81" s="182" t="s">
        <v>2721</v>
      </c>
      <c r="DB81" s="182" t="s">
        <v>2833</v>
      </c>
      <c r="DC81" s="182" t="s">
        <v>2721</v>
      </c>
      <c r="DD81" s="182" t="s">
        <v>2721</v>
      </c>
      <c r="DE81" s="182" t="s">
        <v>2833</v>
      </c>
      <c r="DF81" s="182" t="s">
        <v>2721</v>
      </c>
      <c r="DG81" s="182" t="s">
        <v>2721</v>
      </c>
      <c r="DH81" s="182" t="s">
        <v>2833</v>
      </c>
      <c r="DI81" s="182" t="s">
        <v>2721</v>
      </c>
      <c r="DJ81" s="182" t="s">
        <v>2721</v>
      </c>
      <c r="DK81" s="182" t="s">
        <v>2833</v>
      </c>
      <c r="DL81" s="182" t="s">
        <v>2721</v>
      </c>
      <c r="DM81" s="182" t="s">
        <v>2721</v>
      </c>
      <c r="DN81" s="182" t="s">
        <v>2833</v>
      </c>
      <c r="DO81" s="182" t="s">
        <v>2721</v>
      </c>
      <c r="DP81" s="182" t="s">
        <v>2721</v>
      </c>
      <c r="DQ81" s="182" t="s">
        <v>2833</v>
      </c>
      <c r="DR81" s="182" t="s">
        <v>2721</v>
      </c>
      <c r="DS81" s="182" t="s">
        <v>2721</v>
      </c>
      <c r="DT81" s="182" t="s">
        <v>2833</v>
      </c>
      <c r="DU81" s="182" t="s">
        <v>2721</v>
      </c>
      <c r="DV81" s="182" t="s">
        <v>2721</v>
      </c>
      <c r="DW81" s="182" t="s">
        <v>2833</v>
      </c>
      <c r="DX81" s="182" t="s">
        <v>2721</v>
      </c>
      <c r="DY81" s="182" t="s">
        <v>2721</v>
      </c>
      <c r="DZ81" s="182" t="s">
        <v>2833</v>
      </c>
      <c r="EA81" s="182" t="s">
        <v>2721</v>
      </c>
      <c r="EB81" s="182" t="s">
        <v>2721</v>
      </c>
      <c r="EC81" s="182" t="s">
        <v>2833</v>
      </c>
      <c r="ED81" s="182" t="s">
        <v>2721</v>
      </c>
      <c r="EE81" s="182" t="s">
        <v>2721</v>
      </c>
      <c r="EF81" s="182" t="s">
        <v>2833</v>
      </c>
      <c r="EG81" s="182" t="s">
        <v>2721</v>
      </c>
      <c r="EH81" s="182" t="s">
        <v>2721</v>
      </c>
      <c r="EI81" s="182" t="s">
        <v>2833</v>
      </c>
      <c r="EJ81" s="182" t="s">
        <v>2721</v>
      </c>
      <c r="EK81" s="182" t="s">
        <v>2721</v>
      </c>
      <c r="EL81" s="182" t="s">
        <v>2833</v>
      </c>
      <c r="EM81" s="182" t="s">
        <v>2721</v>
      </c>
      <c r="EN81" s="182" t="s">
        <v>2721</v>
      </c>
      <c r="EO81" s="182" t="s">
        <v>2833</v>
      </c>
      <c r="EP81" s="182" t="s">
        <v>2721</v>
      </c>
      <c r="EQ81" s="182" t="s">
        <v>2721</v>
      </c>
      <c r="ER81" s="182" t="s">
        <v>2833</v>
      </c>
      <c r="ES81" s="182" t="s">
        <v>2721</v>
      </c>
      <c r="ET81" s="182" t="s">
        <v>2721</v>
      </c>
    </row>
    <row r="82" spans="1:150" x14ac:dyDescent="0.3">
      <c r="A82" s="1"/>
      <c r="B82" s="183" t="s">
        <v>3408</v>
      </c>
      <c r="C82" s="183" t="s">
        <v>111</v>
      </c>
      <c r="D82" s="183" t="s">
        <v>116</v>
      </c>
      <c r="E82" s="183" t="s">
        <v>3409</v>
      </c>
      <c r="F82" s="183" t="s">
        <v>3410</v>
      </c>
      <c r="G82" s="184" t="s">
        <v>2833</v>
      </c>
      <c r="H82" s="184" t="s">
        <v>901</v>
      </c>
      <c r="I82" s="184" t="s">
        <v>901</v>
      </c>
      <c r="J82" s="184" t="s">
        <v>2833</v>
      </c>
      <c r="K82" s="184" t="s">
        <v>901</v>
      </c>
      <c r="L82" s="184" t="s">
        <v>901</v>
      </c>
      <c r="M82" s="184" t="s">
        <v>2833</v>
      </c>
      <c r="N82" s="184" t="s">
        <v>901</v>
      </c>
      <c r="O82" s="184" t="s">
        <v>901</v>
      </c>
      <c r="P82" s="184" t="s">
        <v>2833</v>
      </c>
      <c r="Q82" s="184" t="s">
        <v>901</v>
      </c>
      <c r="R82" s="184" t="s">
        <v>901</v>
      </c>
      <c r="S82" s="184" t="s">
        <v>2833</v>
      </c>
      <c r="T82" s="184" t="s">
        <v>901</v>
      </c>
      <c r="U82" s="184" t="s">
        <v>901</v>
      </c>
      <c r="V82" s="184" t="s">
        <v>2833</v>
      </c>
      <c r="W82" s="184" t="s">
        <v>901</v>
      </c>
      <c r="X82" s="184" t="s">
        <v>901</v>
      </c>
      <c r="Y82" s="184" t="s">
        <v>2833</v>
      </c>
      <c r="Z82" s="184" t="s">
        <v>901</v>
      </c>
      <c r="AA82" s="184" t="s">
        <v>901</v>
      </c>
      <c r="AB82" s="184" t="s">
        <v>2833</v>
      </c>
      <c r="AC82" s="184" t="s">
        <v>901</v>
      </c>
      <c r="AD82" s="184" t="s">
        <v>901</v>
      </c>
      <c r="AE82" s="184" t="s">
        <v>2833</v>
      </c>
      <c r="AF82" s="184" t="s">
        <v>901</v>
      </c>
      <c r="AG82" s="184" t="s">
        <v>901</v>
      </c>
      <c r="AH82" s="184" t="s">
        <v>2833</v>
      </c>
      <c r="AI82" s="184" t="s">
        <v>901</v>
      </c>
      <c r="AJ82" s="184" t="s">
        <v>901</v>
      </c>
      <c r="AK82" s="184" t="s">
        <v>2833</v>
      </c>
      <c r="AL82" s="184" t="s">
        <v>901</v>
      </c>
      <c r="AM82" s="184" t="s">
        <v>901</v>
      </c>
      <c r="AN82" s="184" t="s">
        <v>2833</v>
      </c>
      <c r="AO82" s="184" t="s">
        <v>901</v>
      </c>
      <c r="AP82" s="184" t="s">
        <v>901</v>
      </c>
      <c r="AQ82" s="184" t="s">
        <v>2833</v>
      </c>
      <c r="AR82" s="184" t="s">
        <v>901</v>
      </c>
      <c r="AS82" s="184" t="s">
        <v>901</v>
      </c>
      <c r="AT82" s="184" t="s">
        <v>2833</v>
      </c>
      <c r="AU82" s="184" t="s">
        <v>901</v>
      </c>
      <c r="AV82" s="184" t="s">
        <v>901</v>
      </c>
      <c r="AW82" s="184" t="s">
        <v>2833</v>
      </c>
      <c r="AX82" s="184" t="s">
        <v>901</v>
      </c>
      <c r="AY82" s="184" t="s">
        <v>901</v>
      </c>
      <c r="AZ82" s="184" t="s">
        <v>2833</v>
      </c>
      <c r="BA82" s="184" t="s">
        <v>901</v>
      </c>
      <c r="BB82" s="184" t="s">
        <v>901</v>
      </c>
      <c r="BC82" s="184" t="s">
        <v>2833</v>
      </c>
      <c r="BD82" s="184" t="s">
        <v>901</v>
      </c>
      <c r="BE82" s="184" t="s">
        <v>901</v>
      </c>
      <c r="BF82" s="184" t="s">
        <v>2833</v>
      </c>
      <c r="BG82" s="184" t="s">
        <v>901</v>
      </c>
      <c r="BH82" s="184" t="s">
        <v>901</v>
      </c>
      <c r="BI82" s="184" t="s">
        <v>2833</v>
      </c>
      <c r="BJ82" s="184" t="s">
        <v>901</v>
      </c>
      <c r="BK82" s="184" t="s">
        <v>901</v>
      </c>
      <c r="BL82" s="184" t="s">
        <v>2833</v>
      </c>
      <c r="BM82" s="184" t="s">
        <v>901</v>
      </c>
      <c r="BN82" s="184" t="s">
        <v>901</v>
      </c>
      <c r="BO82" s="184" t="s">
        <v>2833</v>
      </c>
      <c r="BP82" s="184" t="s">
        <v>901</v>
      </c>
      <c r="BQ82" s="184" t="s">
        <v>901</v>
      </c>
      <c r="BR82" s="184" t="s">
        <v>2833</v>
      </c>
      <c r="BS82" s="184" t="s">
        <v>901</v>
      </c>
      <c r="BT82" s="184" t="s">
        <v>901</v>
      </c>
      <c r="BU82" s="184" t="s">
        <v>2833</v>
      </c>
      <c r="BV82" s="184" t="s">
        <v>901</v>
      </c>
      <c r="BW82" s="184" t="s">
        <v>901</v>
      </c>
      <c r="BX82" s="184" t="s">
        <v>2833</v>
      </c>
      <c r="BY82" s="184" t="s">
        <v>901</v>
      </c>
      <c r="BZ82" s="184" t="s">
        <v>901</v>
      </c>
      <c r="CA82" s="184" t="s">
        <v>2833</v>
      </c>
      <c r="CB82" s="184" t="s">
        <v>901</v>
      </c>
      <c r="CC82" s="184" t="s">
        <v>901</v>
      </c>
      <c r="CD82" s="184" t="s">
        <v>2833</v>
      </c>
      <c r="CE82" s="184" t="s">
        <v>901</v>
      </c>
      <c r="CF82" s="184" t="s">
        <v>901</v>
      </c>
      <c r="CG82" s="184" t="s">
        <v>2833</v>
      </c>
      <c r="CH82" s="184" t="s">
        <v>901</v>
      </c>
      <c r="CI82" s="184" t="s">
        <v>901</v>
      </c>
      <c r="CJ82" s="184" t="s">
        <v>2833</v>
      </c>
      <c r="CK82" s="184" t="s">
        <v>901</v>
      </c>
      <c r="CL82" s="184" t="s">
        <v>901</v>
      </c>
      <c r="CM82" s="184" t="s">
        <v>2833</v>
      </c>
      <c r="CN82" s="184" t="s">
        <v>901</v>
      </c>
      <c r="CO82" s="184" t="s">
        <v>901</v>
      </c>
      <c r="CP82" s="184" t="s">
        <v>2833</v>
      </c>
      <c r="CQ82" s="184" t="s">
        <v>901</v>
      </c>
      <c r="CR82" s="184" t="s">
        <v>901</v>
      </c>
      <c r="CS82" s="184" t="s">
        <v>2833</v>
      </c>
      <c r="CT82" s="184" t="s">
        <v>901</v>
      </c>
      <c r="CU82" s="184" t="s">
        <v>901</v>
      </c>
      <c r="CV82" s="184" t="s">
        <v>2833</v>
      </c>
      <c r="CW82" s="184" t="s">
        <v>901</v>
      </c>
      <c r="CX82" s="184" t="s">
        <v>901</v>
      </c>
      <c r="CY82" s="184" t="s">
        <v>2833</v>
      </c>
      <c r="CZ82" s="184" t="s">
        <v>901</v>
      </c>
      <c r="DA82" s="184" t="s">
        <v>901</v>
      </c>
      <c r="DB82" s="184" t="s">
        <v>2833</v>
      </c>
      <c r="DC82" s="184" t="s">
        <v>901</v>
      </c>
      <c r="DD82" s="184" t="s">
        <v>901</v>
      </c>
      <c r="DE82" s="184" t="s">
        <v>2833</v>
      </c>
      <c r="DF82" s="184" t="s">
        <v>901</v>
      </c>
      <c r="DG82" s="184" t="s">
        <v>901</v>
      </c>
      <c r="DH82" s="184" t="s">
        <v>2833</v>
      </c>
      <c r="DI82" s="184" t="s">
        <v>901</v>
      </c>
      <c r="DJ82" s="184" t="s">
        <v>901</v>
      </c>
      <c r="DK82" s="184" t="s">
        <v>2833</v>
      </c>
      <c r="DL82" s="184" t="s">
        <v>901</v>
      </c>
      <c r="DM82" s="184" t="s">
        <v>901</v>
      </c>
      <c r="DN82" s="184" t="s">
        <v>2833</v>
      </c>
      <c r="DO82" s="184" t="s">
        <v>901</v>
      </c>
      <c r="DP82" s="184" t="s">
        <v>901</v>
      </c>
      <c r="DQ82" s="184" t="s">
        <v>2833</v>
      </c>
      <c r="DR82" s="184" t="s">
        <v>901</v>
      </c>
      <c r="DS82" s="184" t="s">
        <v>901</v>
      </c>
      <c r="DT82" s="184" t="s">
        <v>2833</v>
      </c>
      <c r="DU82" s="184" t="s">
        <v>901</v>
      </c>
      <c r="DV82" s="184" t="s">
        <v>901</v>
      </c>
      <c r="DW82" s="184" t="s">
        <v>2833</v>
      </c>
      <c r="DX82" s="184" t="s">
        <v>901</v>
      </c>
      <c r="DY82" s="184" t="s">
        <v>901</v>
      </c>
      <c r="DZ82" s="184" t="s">
        <v>2833</v>
      </c>
      <c r="EA82" s="184" t="s">
        <v>901</v>
      </c>
      <c r="EB82" s="184" t="s">
        <v>901</v>
      </c>
      <c r="EC82" s="184" t="s">
        <v>2833</v>
      </c>
      <c r="ED82" s="184" t="s">
        <v>901</v>
      </c>
      <c r="EE82" s="184" t="s">
        <v>901</v>
      </c>
      <c r="EF82" s="184" t="s">
        <v>2833</v>
      </c>
      <c r="EG82" s="184" t="s">
        <v>901</v>
      </c>
      <c r="EH82" s="184" t="s">
        <v>901</v>
      </c>
      <c r="EI82" s="184" t="s">
        <v>2833</v>
      </c>
      <c r="EJ82" s="184" t="s">
        <v>901</v>
      </c>
      <c r="EK82" s="184" t="s">
        <v>901</v>
      </c>
      <c r="EL82" s="184" t="s">
        <v>2833</v>
      </c>
      <c r="EM82" s="184" t="s">
        <v>901</v>
      </c>
      <c r="EN82" s="184" t="s">
        <v>901</v>
      </c>
      <c r="EO82" s="184" t="s">
        <v>2833</v>
      </c>
      <c r="EP82" s="184" t="s">
        <v>901</v>
      </c>
      <c r="EQ82" s="184" t="s">
        <v>901</v>
      </c>
      <c r="ER82" s="184" t="s">
        <v>2833</v>
      </c>
      <c r="ES82" s="184" t="s">
        <v>901</v>
      </c>
      <c r="ET82" s="184" t="s">
        <v>901</v>
      </c>
    </row>
    <row r="83" spans="1:150" x14ac:dyDescent="0.3">
      <c r="A83" s="1"/>
      <c r="B83" s="183" t="s">
        <v>3411</v>
      </c>
      <c r="C83" s="183" t="s">
        <v>111</v>
      </c>
      <c r="D83" s="183" t="s">
        <v>116</v>
      </c>
      <c r="E83" s="183" t="s">
        <v>3412</v>
      </c>
      <c r="F83" s="183" t="s">
        <v>3413</v>
      </c>
      <c r="G83" s="184" t="s">
        <v>2833</v>
      </c>
      <c r="H83" s="184" t="s">
        <v>901</v>
      </c>
      <c r="I83" s="184" t="s">
        <v>901</v>
      </c>
      <c r="J83" s="184" t="s">
        <v>2833</v>
      </c>
      <c r="K83" s="184" t="s">
        <v>901</v>
      </c>
      <c r="L83" s="184" t="s">
        <v>901</v>
      </c>
      <c r="M83" s="184" t="s">
        <v>2833</v>
      </c>
      <c r="N83" s="184" t="s">
        <v>901</v>
      </c>
      <c r="O83" s="184" t="s">
        <v>901</v>
      </c>
      <c r="P83" s="184" t="s">
        <v>2833</v>
      </c>
      <c r="Q83" s="184" t="s">
        <v>901</v>
      </c>
      <c r="R83" s="184" t="s">
        <v>901</v>
      </c>
      <c r="S83" s="184" t="s">
        <v>2833</v>
      </c>
      <c r="T83" s="184" t="s">
        <v>901</v>
      </c>
      <c r="U83" s="184" t="s">
        <v>901</v>
      </c>
      <c r="V83" s="184" t="s">
        <v>2833</v>
      </c>
      <c r="W83" s="184" t="s">
        <v>901</v>
      </c>
      <c r="X83" s="184" t="s">
        <v>901</v>
      </c>
      <c r="Y83" s="184" t="s">
        <v>2833</v>
      </c>
      <c r="Z83" s="184" t="s">
        <v>901</v>
      </c>
      <c r="AA83" s="184" t="s">
        <v>901</v>
      </c>
      <c r="AB83" s="184" t="s">
        <v>2833</v>
      </c>
      <c r="AC83" s="184" t="s">
        <v>901</v>
      </c>
      <c r="AD83" s="184" t="s">
        <v>901</v>
      </c>
      <c r="AE83" s="184" t="s">
        <v>2833</v>
      </c>
      <c r="AF83" s="184" t="s">
        <v>901</v>
      </c>
      <c r="AG83" s="184" t="s">
        <v>901</v>
      </c>
      <c r="AH83" s="184" t="s">
        <v>2833</v>
      </c>
      <c r="AI83" s="184" t="s">
        <v>901</v>
      </c>
      <c r="AJ83" s="184" t="s">
        <v>901</v>
      </c>
      <c r="AK83" s="184" t="s">
        <v>2833</v>
      </c>
      <c r="AL83" s="184" t="s">
        <v>901</v>
      </c>
      <c r="AM83" s="184" t="s">
        <v>901</v>
      </c>
      <c r="AN83" s="184" t="s">
        <v>2833</v>
      </c>
      <c r="AO83" s="184" t="s">
        <v>901</v>
      </c>
      <c r="AP83" s="184" t="s">
        <v>901</v>
      </c>
      <c r="AQ83" s="184" t="s">
        <v>2833</v>
      </c>
      <c r="AR83" s="184" t="s">
        <v>901</v>
      </c>
      <c r="AS83" s="184" t="s">
        <v>901</v>
      </c>
      <c r="AT83" s="184" t="s">
        <v>2833</v>
      </c>
      <c r="AU83" s="184" t="s">
        <v>901</v>
      </c>
      <c r="AV83" s="184" t="s">
        <v>901</v>
      </c>
      <c r="AW83" s="184" t="s">
        <v>2833</v>
      </c>
      <c r="AX83" s="184" t="s">
        <v>901</v>
      </c>
      <c r="AY83" s="184" t="s">
        <v>901</v>
      </c>
      <c r="AZ83" s="184" t="s">
        <v>2833</v>
      </c>
      <c r="BA83" s="184" t="s">
        <v>901</v>
      </c>
      <c r="BB83" s="184" t="s">
        <v>901</v>
      </c>
      <c r="BC83" s="184" t="s">
        <v>2833</v>
      </c>
      <c r="BD83" s="184" t="s">
        <v>901</v>
      </c>
      <c r="BE83" s="184" t="s">
        <v>901</v>
      </c>
      <c r="BF83" s="184" t="s">
        <v>2833</v>
      </c>
      <c r="BG83" s="184" t="s">
        <v>901</v>
      </c>
      <c r="BH83" s="184" t="s">
        <v>901</v>
      </c>
      <c r="BI83" s="184" t="s">
        <v>2833</v>
      </c>
      <c r="BJ83" s="184" t="s">
        <v>901</v>
      </c>
      <c r="BK83" s="184" t="s">
        <v>901</v>
      </c>
      <c r="BL83" s="184" t="s">
        <v>2833</v>
      </c>
      <c r="BM83" s="184" t="s">
        <v>901</v>
      </c>
      <c r="BN83" s="184" t="s">
        <v>901</v>
      </c>
      <c r="BO83" s="184" t="s">
        <v>2833</v>
      </c>
      <c r="BP83" s="184" t="s">
        <v>901</v>
      </c>
      <c r="BQ83" s="184" t="s">
        <v>901</v>
      </c>
      <c r="BR83" s="184" t="s">
        <v>2833</v>
      </c>
      <c r="BS83" s="184" t="s">
        <v>901</v>
      </c>
      <c r="BT83" s="184" t="s">
        <v>901</v>
      </c>
      <c r="BU83" s="184" t="s">
        <v>2833</v>
      </c>
      <c r="BV83" s="184" t="s">
        <v>901</v>
      </c>
      <c r="BW83" s="184" t="s">
        <v>901</v>
      </c>
      <c r="BX83" s="184" t="s">
        <v>2833</v>
      </c>
      <c r="BY83" s="184" t="s">
        <v>901</v>
      </c>
      <c r="BZ83" s="184" t="s">
        <v>901</v>
      </c>
      <c r="CA83" s="184" t="s">
        <v>2833</v>
      </c>
      <c r="CB83" s="184" t="s">
        <v>901</v>
      </c>
      <c r="CC83" s="184" t="s">
        <v>901</v>
      </c>
      <c r="CD83" s="184" t="s">
        <v>2833</v>
      </c>
      <c r="CE83" s="184" t="s">
        <v>901</v>
      </c>
      <c r="CF83" s="184" t="s">
        <v>901</v>
      </c>
      <c r="CG83" s="184" t="s">
        <v>2833</v>
      </c>
      <c r="CH83" s="184" t="s">
        <v>901</v>
      </c>
      <c r="CI83" s="184" t="s">
        <v>901</v>
      </c>
      <c r="CJ83" s="184" t="s">
        <v>2833</v>
      </c>
      <c r="CK83" s="184" t="s">
        <v>901</v>
      </c>
      <c r="CL83" s="184" t="s">
        <v>901</v>
      </c>
      <c r="CM83" s="184" t="s">
        <v>2833</v>
      </c>
      <c r="CN83" s="184" t="s">
        <v>901</v>
      </c>
      <c r="CO83" s="184" t="s">
        <v>901</v>
      </c>
      <c r="CP83" s="184" t="s">
        <v>2833</v>
      </c>
      <c r="CQ83" s="184" t="s">
        <v>901</v>
      </c>
      <c r="CR83" s="184" t="s">
        <v>901</v>
      </c>
      <c r="CS83" s="184" t="s">
        <v>2833</v>
      </c>
      <c r="CT83" s="184" t="s">
        <v>901</v>
      </c>
      <c r="CU83" s="184" t="s">
        <v>901</v>
      </c>
      <c r="CV83" s="184" t="s">
        <v>2833</v>
      </c>
      <c r="CW83" s="184" t="s">
        <v>901</v>
      </c>
      <c r="CX83" s="184" t="s">
        <v>901</v>
      </c>
      <c r="CY83" s="184" t="s">
        <v>2833</v>
      </c>
      <c r="CZ83" s="184" t="s">
        <v>901</v>
      </c>
      <c r="DA83" s="184" t="s">
        <v>901</v>
      </c>
      <c r="DB83" s="184" t="s">
        <v>2833</v>
      </c>
      <c r="DC83" s="184" t="s">
        <v>901</v>
      </c>
      <c r="DD83" s="184" t="s">
        <v>901</v>
      </c>
      <c r="DE83" s="184" t="s">
        <v>2833</v>
      </c>
      <c r="DF83" s="184" t="s">
        <v>901</v>
      </c>
      <c r="DG83" s="184" t="s">
        <v>901</v>
      </c>
      <c r="DH83" s="184" t="s">
        <v>2833</v>
      </c>
      <c r="DI83" s="184" t="s">
        <v>901</v>
      </c>
      <c r="DJ83" s="184" t="s">
        <v>901</v>
      </c>
      <c r="DK83" s="184" t="s">
        <v>2833</v>
      </c>
      <c r="DL83" s="184" t="s">
        <v>901</v>
      </c>
      <c r="DM83" s="184" t="s">
        <v>901</v>
      </c>
      <c r="DN83" s="184" t="s">
        <v>2833</v>
      </c>
      <c r="DO83" s="184" t="s">
        <v>901</v>
      </c>
      <c r="DP83" s="184" t="s">
        <v>901</v>
      </c>
      <c r="DQ83" s="184" t="s">
        <v>2833</v>
      </c>
      <c r="DR83" s="184" t="s">
        <v>901</v>
      </c>
      <c r="DS83" s="184" t="s">
        <v>901</v>
      </c>
      <c r="DT83" s="184" t="s">
        <v>2833</v>
      </c>
      <c r="DU83" s="184" t="s">
        <v>901</v>
      </c>
      <c r="DV83" s="184" t="s">
        <v>901</v>
      </c>
      <c r="DW83" s="184" t="s">
        <v>2833</v>
      </c>
      <c r="DX83" s="184" t="s">
        <v>901</v>
      </c>
      <c r="DY83" s="184" t="s">
        <v>901</v>
      </c>
      <c r="DZ83" s="184" t="s">
        <v>2833</v>
      </c>
      <c r="EA83" s="184" t="s">
        <v>901</v>
      </c>
      <c r="EB83" s="184" t="s">
        <v>901</v>
      </c>
      <c r="EC83" s="184" t="s">
        <v>2833</v>
      </c>
      <c r="ED83" s="184" t="s">
        <v>901</v>
      </c>
      <c r="EE83" s="184" t="s">
        <v>901</v>
      </c>
      <c r="EF83" s="184" t="s">
        <v>2833</v>
      </c>
      <c r="EG83" s="184" t="s">
        <v>901</v>
      </c>
      <c r="EH83" s="184" t="s">
        <v>901</v>
      </c>
      <c r="EI83" s="184" t="s">
        <v>2833</v>
      </c>
      <c r="EJ83" s="184" t="s">
        <v>901</v>
      </c>
      <c r="EK83" s="184" t="s">
        <v>901</v>
      </c>
      <c r="EL83" s="184" t="s">
        <v>2833</v>
      </c>
      <c r="EM83" s="184" t="s">
        <v>901</v>
      </c>
      <c r="EN83" s="184" t="s">
        <v>901</v>
      </c>
      <c r="EO83" s="184" t="s">
        <v>2833</v>
      </c>
      <c r="EP83" s="184" t="s">
        <v>901</v>
      </c>
      <c r="EQ83" s="184" t="s">
        <v>901</v>
      </c>
      <c r="ER83" s="184" t="s">
        <v>2833</v>
      </c>
      <c r="ES83" s="184" t="s">
        <v>901</v>
      </c>
      <c r="ET83" s="184" t="s">
        <v>901</v>
      </c>
    </row>
    <row r="84" spans="1:150" x14ac:dyDescent="0.3">
      <c r="A84" s="1"/>
      <c r="B84" s="183" t="s">
        <v>3414</v>
      </c>
      <c r="C84" s="183" t="s">
        <v>111</v>
      </c>
      <c r="D84" s="183" t="s">
        <v>116</v>
      </c>
      <c r="E84" s="183" t="s">
        <v>3415</v>
      </c>
      <c r="F84" s="183" t="s">
        <v>3416</v>
      </c>
      <c r="G84" s="184" t="s">
        <v>2833</v>
      </c>
      <c r="H84" s="184" t="s">
        <v>2721</v>
      </c>
      <c r="I84" s="184" t="s">
        <v>2721</v>
      </c>
      <c r="J84" s="184" t="s">
        <v>2833</v>
      </c>
      <c r="K84" s="184" t="s">
        <v>2721</v>
      </c>
      <c r="L84" s="184" t="s">
        <v>2721</v>
      </c>
      <c r="M84" s="184" t="s">
        <v>2833</v>
      </c>
      <c r="N84" s="184" t="s">
        <v>2721</v>
      </c>
      <c r="O84" s="184" t="s">
        <v>2721</v>
      </c>
      <c r="P84" s="184" t="s">
        <v>2833</v>
      </c>
      <c r="Q84" s="184" t="s">
        <v>2721</v>
      </c>
      <c r="R84" s="184" t="s">
        <v>2721</v>
      </c>
      <c r="S84" s="184" t="s">
        <v>2833</v>
      </c>
      <c r="T84" s="184" t="s">
        <v>2721</v>
      </c>
      <c r="U84" s="184" t="s">
        <v>2721</v>
      </c>
      <c r="V84" s="184" t="s">
        <v>2833</v>
      </c>
      <c r="W84" s="184" t="s">
        <v>2721</v>
      </c>
      <c r="X84" s="184" t="s">
        <v>2721</v>
      </c>
      <c r="Y84" s="184" t="s">
        <v>2833</v>
      </c>
      <c r="Z84" s="184" t="s">
        <v>2721</v>
      </c>
      <c r="AA84" s="184" t="s">
        <v>2721</v>
      </c>
      <c r="AB84" s="184" t="s">
        <v>2833</v>
      </c>
      <c r="AC84" s="184" t="s">
        <v>2721</v>
      </c>
      <c r="AD84" s="184" t="s">
        <v>2721</v>
      </c>
      <c r="AE84" s="184" t="s">
        <v>2833</v>
      </c>
      <c r="AF84" s="184" t="s">
        <v>2721</v>
      </c>
      <c r="AG84" s="184" t="s">
        <v>2721</v>
      </c>
      <c r="AH84" s="184" t="s">
        <v>2833</v>
      </c>
      <c r="AI84" s="184" t="s">
        <v>2721</v>
      </c>
      <c r="AJ84" s="184" t="s">
        <v>2721</v>
      </c>
      <c r="AK84" s="184" t="s">
        <v>2833</v>
      </c>
      <c r="AL84" s="184" t="s">
        <v>2721</v>
      </c>
      <c r="AM84" s="184" t="s">
        <v>2721</v>
      </c>
      <c r="AN84" s="184" t="s">
        <v>2833</v>
      </c>
      <c r="AO84" s="184" t="s">
        <v>2721</v>
      </c>
      <c r="AP84" s="184" t="s">
        <v>2721</v>
      </c>
      <c r="AQ84" s="184" t="s">
        <v>2833</v>
      </c>
      <c r="AR84" s="184" t="s">
        <v>2721</v>
      </c>
      <c r="AS84" s="184" t="s">
        <v>2721</v>
      </c>
      <c r="AT84" s="184" t="s">
        <v>2833</v>
      </c>
      <c r="AU84" s="184" t="s">
        <v>2721</v>
      </c>
      <c r="AV84" s="184" t="s">
        <v>2721</v>
      </c>
      <c r="AW84" s="184" t="s">
        <v>2833</v>
      </c>
      <c r="AX84" s="184" t="s">
        <v>2721</v>
      </c>
      <c r="AY84" s="184" t="s">
        <v>2721</v>
      </c>
      <c r="AZ84" s="184" t="s">
        <v>2833</v>
      </c>
      <c r="BA84" s="184" t="s">
        <v>2721</v>
      </c>
      <c r="BB84" s="184" t="s">
        <v>2721</v>
      </c>
      <c r="BC84" s="184" t="s">
        <v>2833</v>
      </c>
      <c r="BD84" s="184" t="s">
        <v>2721</v>
      </c>
      <c r="BE84" s="184" t="s">
        <v>2721</v>
      </c>
      <c r="BF84" s="184" t="s">
        <v>2833</v>
      </c>
      <c r="BG84" s="184" t="s">
        <v>2721</v>
      </c>
      <c r="BH84" s="184" t="s">
        <v>2721</v>
      </c>
      <c r="BI84" s="184" t="s">
        <v>2833</v>
      </c>
      <c r="BJ84" s="184" t="s">
        <v>2721</v>
      </c>
      <c r="BK84" s="184" t="s">
        <v>2721</v>
      </c>
      <c r="BL84" s="184" t="s">
        <v>2833</v>
      </c>
      <c r="BM84" s="184" t="s">
        <v>2721</v>
      </c>
      <c r="BN84" s="184" t="s">
        <v>2721</v>
      </c>
      <c r="BO84" s="184" t="s">
        <v>2833</v>
      </c>
      <c r="BP84" s="184" t="s">
        <v>2721</v>
      </c>
      <c r="BQ84" s="184" t="s">
        <v>2721</v>
      </c>
      <c r="BR84" s="184" t="s">
        <v>2833</v>
      </c>
      <c r="BS84" s="184" t="s">
        <v>2721</v>
      </c>
      <c r="BT84" s="184" t="s">
        <v>2721</v>
      </c>
      <c r="BU84" s="184" t="s">
        <v>2833</v>
      </c>
      <c r="BV84" s="184" t="s">
        <v>2721</v>
      </c>
      <c r="BW84" s="184" t="s">
        <v>2721</v>
      </c>
      <c r="BX84" s="184" t="s">
        <v>2833</v>
      </c>
      <c r="BY84" s="184" t="s">
        <v>2721</v>
      </c>
      <c r="BZ84" s="184" t="s">
        <v>2721</v>
      </c>
      <c r="CA84" s="184" t="s">
        <v>2833</v>
      </c>
      <c r="CB84" s="184" t="s">
        <v>2721</v>
      </c>
      <c r="CC84" s="184" t="s">
        <v>2721</v>
      </c>
      <c r="CD84" s="184" t="s">
        <v>2833</v>
      </c>
      <c r="CE84" s="184" t="s">
        <v>2721</v>
      </c>
      <c r="CF84" s="184" t="s">
        <v>2721</v>
      </c>
      <c r="CG84" s="184" t="s">
        <v>2833</v>
      </c>
      <c r="CH84" s="184" t="s">
        <v>2721</v>
      </c>
      <c r="CI84" s="184" t="s">
        <v>2721</v>
      </c>
      <c r="CJ84" s="184" t="s">
        <v>2833</v>
      </c>
      <c r="CK84" s="184" t="s">
        <v>2721</v>
      </c>
      <c r="CL84" s="184" t="s">
        <v>2721</v>
      </c>
      <c r="CM84" s="184" t="s">
        <v>2833</v>
      </c>
      <c r="CN84" s="184" t="s">
        <v>2721</v>
      </c>
      <c r="CO84" s="184" t="s">
        <v>2721</v>
      </c>
      <c r="CP84" s="184" t="s">
        <v>2833</v>
      </c>
      <c r="CQ84" s="184" t="s">
        <v>2721</v>
      </c>
      <c r="CR84" s="184" t="s">
        <v>2721</v>
      </c>
      <c r="CS84" s="184" t="s">
        <v>2833</v>
      </c>
      <c r="CT84" s="184" t="s">
        <v>2721</v>
      </c>
      <c r="CU84" s="184" t="s">
        <v>2721</v>
      </c>
      <c r="CV84" s="184" t="s">
        <v>2833</v>
      </c>
      <c r="CW84" s="184" t="s">
        <v>2721</v>
      </c>
      <c r="CX84" s="184" t="s">
        <v>2721</v>
      </c>
      <c r="CY84" s="184" t="s">
        <v>2833</v>
      </c>
      <c r="CZ84" s="184" t="s">
        <v>2721</v>
      </c>
      <c r="DA84" s="184" t="s">
        <v>2721</v>
      </c>
      <c r="DB84" s="184" t="s">
        <v>2833</v>
      </c>
      <c r="DC84" s="184" t="s">
        <v>2721</v>
      </c>
      <c r="DD84" s="184" t="s">
        <v>2721</v>
      </c>
      <c r="DE84" s="184" t="s">
        <v>2833</v>
      </c>
      <c r="DF84" s="184" t="s">
        <v>2721</v>
      </c>
      <c r="DG84" s="184" t="s">
        <v>2721</v>
      </c>
      <c r="DH84" s="184" t="s">
        <v>2833</v>
      </c>
      <c r="DI84" s="184" t="s">
        <v>2721</v>
      </c>
      <c r="DJ84" s="184" t="s">
        <v>2721</v>
      </c>
      <c r="DK84" s="184" t="s">
        <v>2833</v>
      </c>
      <c r="DL84" s="184" t="s">
        <v>2721</v>
      </c>
      <c r="DM84" s="184" t="s">
        <v>2721</v>
      </c>
      <c r="DN84" s="184" t="s">
        <v>2833</v>
      </c>
      <c r="DO84" s="184" t="s">
        <v>2721</v>
      </c>
      <c r="DP84" s="184" t="s">
        <v>2721</v>
      </c>
      <c r="DQ84" s="184" t="s">
        <v>2833</v>
      </c>
      <c r="DR84" s="184" t="s">
        <v>2721</v>
      </c>
      <c r="DS84" s="184" t="s">
        <v>2721</v>
      </c>
      <c r="DT84" s="184" t="s">
        <v>2833</v>
      </c>
      <c r="DU84" s="184" t="s">
        <v>2721</v>
      </c>
      <c r="DV84" s="184" t="s">
        <v>2721</v>
      </c>
      <c r="DW84" s="184" t="s">
        <v>2833</v>
      </c>
      <c r="DX84" s="184" t="s">
        <v>2721</v>
      </c>
      <c r="DY84" s="184" t="s">
        <v>2721</v>
      </c>
      <c r="DZ84" s="184" t="s">
        <v>2833</v>
      </c>
      <c r="EA84" s="184" t="s">
        <v>2721</v>
      </c>
      <c r="EB84" s="184" t="s">
        <v>2721</v>
      </c>
      <c r="EC84" s="184" t="s">
        <v>2833</v>
      </c>
      <c r="ED84" s="184" t="s">
        <v>2721</v>
      </c>
      <c r="EE84" s="184" t="s">
        <v>2721</v>
      </c>
      <c r="EF84" s="184" t="s">
        <v>2833</v>
      </c>
      <c r="EG84" s="184" t="s">
        <v>2721</v>
      </c>
      <c r="EH84" s="184" t="s">
        <v>2721</v>
      </c>
      <c r="EI84" s="184" t="s">
        <v>2833</v>
      </c>
      <c r="EJ84" s="184" t="s">
        <v>2721</v>
      </c>
      <c r="EK84" s="184" t="s">
        <v>2721</v>
      </c>
      <c r="EL84" s="184" t="s">
        <v>2833</v>
      </c>
      <c r="EM84" s="184" t="s">
        <v>2721</v>
      </c>
      <c r="EN84" s="184" t="s">
        <v>2721</v>
      </c>
      <c r="EO84" s="184" t="s">
        <v>2833</v>
      </c>
      <c r="EP84" s="184" t="s">
        <v>2721</v>
      </c>
      <c r="EQ84" s="184" t="s">
        <v>2721</v>
      </c>
      <c r="ER84" s="184" t="s">
        <v>2833</v>
      </c>
      <c r="ES84" s="184" t="s">
        <v>2721</v>
      </c>
      <c r="ET84" s="184" t="s">
        <v>2721</v>
      </c>
    </row>
    <row r="85" spans="1:150" x14ac:dyDescent="0.3">
      <c r="A85" s="1"/>
      <c r="B85" s="234" t="s">
        <v>897</v>
      </c>
      <c r="C85" s="234" t="s">
        <v>901</v>
      </c>
      <c r="D85" s="234" t="s">
        <v>901</v>
      </c>
      <c r="E85" s="234" t="s">
        <v>901</v>
      </c>
      <c r="F85" s="234" t="s">
        <v>901</v>
      </c>
      <c r="G85" s="1" t="s">
        <v>901</v>
      </c>
      <c r="H85" s="185" t="s">
        <v>2721</v>
      </c>
      <c r="I85" s="185" t="s">
        <v>2721</v>
      </c>
      <c r="J85" s="1" t="s">
        <v>901</v>
      </c>
      <c r="K85" s="185" t="s">
        <v>2721</v>
      </c>
      <c r="L85" s="185" t="s">
        <v>2721</v>
      </c>
      <c r="M85" s="1" t="s">
        <v>901</v>
      </c>
      <c r="N85" s="185" t="s">
        <v>2721</v>
      </c>
      <c r="O85" s="185" t="s">
        <v>2721</v>
      </c>
      <c r="P85" s="1" t="s">
        <v>901</v>
      </c>
      <c r="Q85" s="185" t="s">
        <v>2721</v>
      </c>
      <c r="R85" s="185" t="s">
        <v>2721</v>
      </c>
      <c r="S85" s="1" t="s">
        <v>901</v>
      </c>
      <c r="T85" s="185" t="s">
        <v>2721</v>
      </c>
      <c r="U85" s="185" t="s">
        <v>2721</v>
      </c>
      <c r="V85" s="1" t="s">
        <v>901</v>
      </c>
      <c r="W85" s="185" t="s">
        <v>2721</v>
      </c>
      <c r="X85" s="185" t="s">
        <v>2721</v>
      </c>
      <c r="Y85" s="1" t="s">
        <v>901</v>
      </c>
      <c r="Z85" s="185" t="s">
        <v>2721</v>
      </c>
      <c r="AA85" s="185" t="s">
        <v>2721</v>
      </c>
      <c r="AB85" s="1" t="s">
        <v>901</v>
      </c>
      <c r="AC85" s="185" t="s">
        <v>2721</v>
      </c>
      <c r="AD85" s="185" t="s">
        <v>2721</v>
      </c>
      <c r="AE85" s="1" t="s">
        <v>901</v>
      </c>
      <c r="AF85" s="185" t="s">
        <v>2721</v>
      </c>
      <c r="AG85" s="185" t="s">
        <v>2721</v>
      </c>
      <c r="AH85" s="1" t="s">
        <v>901</v>
      </c>
      <c r="AI85" s="185" t="s">
        <v>2721</v>
      </c>
      <c r="AJ85" s="185" t="s">
        <v>2721</v>
      </c>
      <c r="AK85" s="1" t="s">
        <v>901</v>
      </c>
      <c r="AL85" s="185" t="s">
        <v>2721</v>
      </c>
      <c r="AM85" s="185" t="s">
        <v>2721</v>
      </c>
      <c r="AN85" s="1" t="s">
        <v>901</v>
      </c>
      <c r="AO85" s="185" t="s">
        <v>2721</v>
      </c>
      <c r="AP85" s="185" t="s">
        <v>2721</v>
      </c>
      <c r="AQ85" s="1" t="s">
        <v>901</v>
      </c>
      <c r="AR85" s="185" t="s">
        <v>2721</v>
      </c>
      <c r="AS85" s="185" t="s">
        <v>2721</v>
      </c>
      <c r="AT85" s="1" t="s">
        <v>901</v>
      </c>
      <c r="AU85" s="185" t="s">
        <v>2721</v>
      </c>
      <c r="AV85" s="185" t="s">
        <v>2721</v>
      </c>
      <c r="AW85" s="1" t="s">
        <v>901</v>
      </c>
      <c r="AX85" s="185" t="s">
        <v>2721</v>
      </c>
      <c r="AY85" s="185" t="s">
        <v>2721</v>
      </c>
      <c r="AZ85" s="1" t="s">
        <v>901</v>
      </c>
      <c r="BA85" s="185" t="s">
        <v>2721</v>
      </c>
      <c r="BB85" s="185" t="s">
        <v>2721</v>
      </c>
      <c r="BC85" s="1" t="s">
        <v>901</v>
      </c>
      <c r="BD85" s="185" t="s">
        <v>2721</v>
      </c>
      <c r="BE85" s="185" t="s">
        <v>2721</v>
      </c>
      <c r="BF85" s="1" t="s">
        <v>901</v>
      </c>
      <c r="BG85" s="185" t="s">
        <v>2721</v>
      </c>
      <c r="BH85" s="185" t="s">
        <v>2721</v>
      </c>
      <c r="BI85" s="1" t="s">
        <v>901</v>
      </c>
      <c r="BJ85" s="185" t="s">
        <v>2721</v>
      </c>
      <c r="BK85" s="185" t="s">
        <v>2721</v>
      </c>
      <c r="BL85" s="1" t="s">
        <v>901</v>
      </c>
      <c r="BM85" s="185" t="s">
        <v>2721</v>
      </c>
      <c r="BN85" s="185" t="s">
        <v>2721</v>
      </c>
      <c r="BO85" s="1" t="s">
        <v>901</v>
      </c>
      <c r="BP85" s="185" t="s">
        <v>2721</v>
      </c>
      <c r="BQ85" s="185" t="s">
        <v>2721</v>
      </c>
      <c r="BR85" s="1" t="s">
        <v>901</v>
      </c>
      <c r="BS85" s="185" t="s">
        <v>2721</v>
      </c>
      <c r="BT85" s="185" t="s">
        <v>2721</v>
      </c>
      <c r="BU85" s="1" t="s">
        <v>901</v>
      </c>
      <c r="BV85" s="185" t="s">
        <v>2721</v>
      </c>
      <c r="BW85" s="185" t="s">
        <v>2721</v>
      </c>
      <c r="BX85" s="1" t="s">
        <v>901</v>
      </c>
      <c r="BY85" s="185" t="s">
        <v>2721</v>
      </c>
      <c r="BZ85" s="185" t="s">
        <v>2721</v>
      </c>
      <c r="CA85" s="1" t="s">
        <v>901</v>
      </c>
      <c r="CB85" s="185" t="s">
        <v>2721</v>
      </c>
      <c r="CC85" s="185" t="s">
        <v>2721</v>
      </c>
      <c r="CD85" s="1" t="s">
        <v>901</v>
      </c>
      <c r="CE85" s="185" t="s">
        <v>2721</v>
      </c>
      <c r="CF85" s="185" t="s">
        <v>2721</v>
      </c>
      <c r="CG85" s="1" t="s">
        <v>901</v>
      </c>
      <c r="CH85" s="185" t="s">
        <v>2721</v>
      </c>
      <c r="CI85" s="185" t="s">
        <v>2721</v>
      </c>
      <c r="CJ85" s="1" t="s">
        <v>901</v>
      </c>
      <c r="CK85" s="185" t="s">
        <v>2721</v>
      </c>
      <c r="CL85" s="185" t="s">
        <v>2721</v>
      </c>
      <c r="CM85" s="1" t="s">
        <v>901</v>
      </c>
      <c r="CN85" s="185" t="s">
        <v>2721</v>
      </c>
      <c r="CO85" s="185" t="s">
        <v>2721</v>
      </c>
      <c r="CP85" s="1" t="s">
        <v>901</v>
      </c>
      <c r="CQ85" s="185" t="s">
        <v>2721</v>
      </c>
      <c r="CR85" s="185" t="s">
        <v>2721</v>
      </c>
      <c r="CS85" s="1" t="s">
        <v>901</v>
      </c>
      <c r="CT85" s="185" t="s">
        <v>2721</v>
      </c>
      <c r="CU85" s="185" t="s">
        <v>2721</v>
      </c>
      <c r="CV85" s="1" t="s">
        <v>901</v>
      </c>
      <c r="CW85" s="185" t="s">
        <v>2721</v>
      </c>
      <c r="CX85" s="185" t="s">
        <v>2721</v>
      </c>
      <c r="CY85" s="1" t="s">
        <v>901</v>
      </c>
      <c r="CZ85" s="185" t="s">
        <v>2721</v>
      </c>
      <c r="DA85" s="185" t="s">
        <v>2721</v>
      </c>
      <c r="DB85" s="1" t="s">
        <v>901</v>
      </c>
      <c r="DC85" s="185" t="s">
        <v>2721</v>
      </c>
      <c r="DD85" s="185" t="s">
        <v>2721</v>
      </c>
      <c r="DE85" s="1" t="s">
        <v>901</v>
      </c>
      <c r="DF85" s="185" t="s">
        <v>2721</v>
      </c>
      <c r="DG85" s="185" t="s">
        <v>2721</v>
      </c>
      <c r="DH85" s="1" t="s">
        <v>901</v>
      </c>
      <c r="DI85" s="185" t="s">
        <v>2721</v>
      </c>
      <c r="DJ85" s="185" t="s">
        <v>2721</v>
      </c>
      <c r="DK85" s="1" t="s">
        <v>901</v>
      </c>
      <c r="DL85" s="185" t="s">
        <v>2721</v>
      </c>
      <c r="DM85" s="185" t="s">
        <v>2721</v>
      </c>
      <c r="DN85" s="1" t="s">
        <v>901</v>
      </c>
      <c r="DO85" s="185" t="s">
        <v>2721</v>
      </c>
      <c r="DP85" s="185" t="s">
        <v>2721</v>
      </c>
      <c r="DQ85" s="1" t="s">
        <v>901</v>
      </c>
      <c r="DR85" s="185" t="s">
        <v>2721</v>
      </c>
      <c r="DS85" s="185" t="s">
        <v>2721</v>
      </c>
      <c r="DT85" s="1" t="s">
        <v>901</v>
      </c>
      <c r="DU85" s="185" t="s">
        <v>2721</v>
      </c>
      <c r="DV85" s="185" t="s">
        <v>2721</v>
      </c>
      <c r="DW85" s="1" t="s">
        <v>901</v>
      </c>
      <c r="DX85" s="185" t="s">
        <v>2721</v>
      </c>
      <c r="DY85" s="185" t="s">
        <v>2721</v>
      </c>
      <c r="DZ85" s="1" t="s">
        <v>901</v>
      </c>
      <c r="EA85" s="185" t="s">
        <v>2721</v>
      </c>
      <c r="EB85" s="185" t="s">
        <v>2721</v>
      </c>
      <c r="EC85" s="1" t="s">
        <v>901</v>
      </c>
      <c r="ED85" s="185" t="s">
        <v>2721</v>
      </c>
      <c r="EE85" s="185" t="s">
        <v>2721</v>
      </c>
      <c r="EF85" s="1" t="s">
        <v>901</v>
      </c>
      <c r="EG85" s="185" t="s">
        <v>2721</v>
      </c>
      <c r="EH85" s="185" t="s">
        <v>2721</v>
      </c>
      <c r="EI85" s="1" t="s">
        <v>901</v>
      </c>
      <c r="EJ85" s="185" t="s">
        <v>2721</v>
      </c>
      <c r="EK85" s="185" t="s">
        <v>2721</v>
      </c>
      <c r="EL85" s="1" t="s">
        <v>901</v>
      </c>
      <c r="EM85" s="185" t="s">
        <v>2721</v>
      </c>
      <c r="EN85" s="185" t="s">
        <v>2721</v>
      </c>
      <c r="EO85" s="1" t="s">
        <v>901</v>
      </c>
      <c r="EP85" s="185" t="s">
        <v>2721</v>
      </c>
      <c r="EQ85" s="185" t="s">
        <v>2721</v>
      </c>
      <c r="ER85" s="1" t="s">
        <v>901</v>
      </c>
      <c r="ES85" s="185" t="s">
        <v>2721</v>
      </c>
      <c r="ET85" s="185" t="s">
        <v>2721</v>
      </c>
    </row>
    <row r="86" spans="1:150" ht="66" x14ac:dyDescent="0.3">
      <c r="A86" s="1"/>
      <c r="B86" s="235" t="s">
        <v>3417</v>
      </c>
      <c r="C86" s="235" t="s">
        <v>901</v>
      </c>
      <c r="D86" s="235" t="s">
        <v>901</v>
      </c>
      <c r="E86" s="235" t="s">
        <v>901</v>
      </c>
      <c r="F86" s="235" t="s">
        <v>901</v>
      </c>
      <c r="G86" s="186" t="s">
        <v>3418</v>
      </c>
      <c r="H86" s="186" t="s">
        <v>901</v>
      </c>
      <c r="I86" s="186" t="s">
        <v>901</v>
      </c>
      <c r="J86" s="186" t="s">
        <v>3418</v>
      </c>
      <c r="K86" s="186" t="s">
        <v>901</v>
      </c>
      <c r="L86" s="186" t="s">
        <v>901</v>
      </c>
      <c r="M86" s="186" t="s">
        <v>3419</v>
      </c>
      <c r="N86" s="186" t="s">
        <v>901</v>
      </c>
      <c r="O86" s="186" t="s">
        <v>901</v>
      </c>
      <c r="P86" s="186" t="s">
        <v>3419</v>
      </c>
      <c r="Q86" s="186" t="s">
        <v>901</v>
      </c>
      <c r="R86" s="186" t="s">
        <v>901</v>
      </c>
      <c r="S86" s="186" t="s">
        <v>3420</v>
      </c>
      <c r="T86" s="186" t="s">
        <v>901</v>
      </c>
      <c r="U86" s="186" t="s">
        <v>901</v>
      </c>
      <c r="V86" s="186" t="s">
        <v>3421</v>
      </c>
      <c r="W86" s="186" t="s">
        <v>901</v>
      </c>
      <c r="X86" s="186" t="s">
        <v>901</v>
      </c>
      <c r="Y86" s="186"/>
      <c r="Z86" s="186" t="s">
        <v>901</v>
      </c>
      <c r="AA86" s="186" t="s">
        <v>901</v>
      </c>
      <c r="AB86" s="186"/>
      <c r="AC86" s="186" t="s">
        <v>901</v>
      </c>
      <c r="AD86" s="186" t="s">
        <v>901</v>
      </c>
      <c r="AE86" s="186"/>
      <c r="AF86" s="186" t="s">
        <v>901</v>
      </c>
      <c r="AG86" s="186" t="s">
        <v>901</v>
      </c>
      <c r="AH86" s="186"/>
      <c r="AI86" s="186" t="s">
        <v>901</v>
      </c>
      <c r="AJ86" s="186" t="s">
        <v>901</v>
      </c>
      <c r="AK86" s="186"/>
      <c r="AL86" s="186" t="s">
        <v>901</v>
      </c>
      <c r="AM86" s="186" t="s">
        <v>901</v>
      </c>
      <c r="AN86" s="186"/>
      <c r="AO86" s="186" t="s">
        <v>901</v>
      </c>
      <c r="AP86" s="186" t="s">
        <v>901</v>
      </c>
      <c r="AQ86" s="186" t="s">
        <v>3422</v>
      </c>
      <c r="AR86" s="186" t="s">
        <v>901</v>
      </c>
      <c r="AS86" s="186" t="s">
        <v>901</v>
      </c>
      <c r="AT86" s="186" t="s">
        <v>3422</v>
      </c>
      <c r="AU86" s="186" t="s">
        <v>901</v>
      </c>
      <c r="AV86" s="186" t="s">
        <v>901</v>
      </c>
      <c r="AW86" s="186" t="s">
        <v>3422</v>
      </c>
      <c r="AX86" s="186" t="s">
        <v>901</v>
      </c>
      <c r="AY86" s="186" t="s">
        <v>901</v>
      </c>
      <c r="AZ86" s="186"/>
      <c r="BA86" s="186" t="s">
        <v>901</v>
      </c>
      <c r="BB86" s="186" t="s">
        <v>901</v>
      </c>
      <c r="BC86" s="186"/>
      <c r="BD86" s="186" t="s">
        <v>901</v>
      </c>
      <c r="BE86" s="186" t="s">
        <v>901</v>
      </c>
      <c r="BF86" s="186"/>
      <c r="BG86" s="186" t="s">
        <v>901</v>
      </c>
      <c r="BH86" s="186" t="s">
        <v>901</v>
      </c>
      <c r="BI86" s="186"/>
      <c r="BJ86" s="186" t="s">
        <v>901</v>
      </c>
      <c r="BK86" s="186" t="s">
        <v>901</v>
      </c>
      <c r="BL86" s="186"/>
      <c r="BM86" s="186" t="s">
        <v>901</v>
      </c>
      <c r="BN86" s="186" t="s">
        <v>901</v>
      </c>
      <c r="BO86" s="186"/>
      <c r="BP86" s="186" t="s">
        <v>901</v>
      </c>
      <c r="BQ86" s="186" t="s">
        <v>901</v>
      </c>
      <c r="BR86" s="186"/>
      <c r="BS86" s="186" t="s">
        <v>901</v>
      </c>
      <c r="BT86" s="186" t="s">
        <v>901</v>
      </c>
      <c r="BU86" s="186"/>
      <c r="BV86" s="186" t="s">
        <v>901</v>
      </c>
      <c r="BW86" s="186" t="s">
        <v>901</v>
      </c>
      <c r="BX86" s="186"/>
      <c r="BY86" s="186" t="s">
        <v>901</v>
      </c>
      <c r="BZ86" s="186" t="s">
        <v>901</v>
      </c>
      <c r="CA86" s="186"/>
      <c r="CB86" s="186" t="s">
        <v>901</v>
      </c>
      <c r="CC86" s="186" t="s">
        <v>901</v>
      </c>
      <c r="CD86" s="186"/>
      <c r="CE86" s="186" t="s">
        <v>901</v>
      </c>
      <c r="CF86" s="186" t="s">
        <v>901</v>
      </c>
      <c r="CG86" s="186"/>
      <c r="CH86" s="186" t="s">
        <v>901</v>
      </c>
      <c r="CI86" s="186" t="s">
        <v>901</v>
      </c>
      <c r="CJ86" s="186"/>
      <c r="CK86" s="186" t="s">
        <v>901</v>
      </c>
      <c r="CL86" s="186" t="s">
        <v>901</v>
      </c>
      <c r="CM86" s="186"/>
      <c r="CN86" s="186" t="s">
        <v>901</v>
      </c>
      <c r="CO86" s="186" t="s">
        <v>901</v>
      </c>
      <c r="CP86" s="186"/>
      <c r="CQ86" s="186" t="s">
        <v>901</v>
      </c>
      <c r="CR86" s="186" t="s">
        <v>901</v>
      </c>
      <c r="CS86" s="186"/>
      <c r="CT86" s="186" t="s">
        <v>901</v>
      </c>
      <c r="CU86" s="186" t="s">
        <v>901</v>
      </c>
      <c r="CV86" s="186"/>
      <c r="CW86" s="186" t="s">
        <v>901</v>
      </c>
      <c r="CX86" s="186" t="s">
        <v>901</v>
      </c>
      <c r="CY86" s="186"/>
      <c r="CZ86" s="186" t="s">
        <v>901</v>
      </c>
      <c r="DA86" s="186" t="s">
        <v>901</v>
      </c>
      <c r="DB86" s="186"/>
      <c r="DC86" s="186" t="s">
        <v>901</v>
      </c>
      <c r="DD86" s="186" t="s">
        <v>901</v>
      </c>
      <c r="DE86" s="186"/>
      <c r="DF86" s="186" t="s">
        <v>901</v>
      </c>
      <c r="DG86" s="186" t="s">
        <v>901</v>
      </c>
      <c r="DH86" s="186"/>
      <c r="DI86" s="186" t="s">
        <v>901</v>
      </c>
      <c r="DJ86" s="186" t="s">
        <v>901</v>
      </c>
      <c r="DK86" s="186"/>
      <c r="DL86" s="186" t="s">
        <v>901</v>
      </c>
      <c r="DM86" s="186" t="s">
        <v>901</v>
      </c>
      <c r="DN86" s="186"/>
      <c r="DO86" s="186" t="s">
        <v>901</v>
      </c>
      <c r="DP86" s="186" t="s">
        <v>901</v>
      </c>
      <c r="DQ86" s="186"/>
      <c r="DR86" s="186" t="s">
        <v>901</v>
      </c>
      <c r="DS86" s="186" t="s">
        <v>901</v>
      </c>
      <c r="DT86" s="186"/>
      <c r="DU86" s="186" t="s">
        <v>901</v>
      </c>
      <c r="DV86" s="186" t="s">
        <v>901</v>
      </c>
      <c r="DW86" s="186"/>
      <c r="DX86" s="186" t="s">
        <v>901</v>
      </c>
      <c r="DY86" s="186" t="s">
        <v>901</v>
      </c>
      <c r="DZ86" s="186"/>
      <c r="EA86" s="186" t="s">
        <v>901</v>
      </c>
      <c r="EB86" s="186" t="s">
        <v>901</v>
      </c>
      <c r="EC86" s="186"/>
      <c r="ED86" s="186" t="s">
        <v>901</v>
      </c>
      <c r="EE86" s="186" t="s">
        <v>901</v>
      </c>
      <c r="EF86" s="186"/>
      <c r="EG86" s="186" t="s">
        <v>901</v>
      </c>
      <c r="EH86" s="186" t="s">
        <v>901</v>
      </c>
      <c r="EI86" s="186"/>
      <c r="EJ86" s="186" t="s">
        <v>901</v>
      </c>
      <c r="EK86" s="186" t="s">
        <v>901</v>
      </c>
      <c r="EL86" s="186"/>
      <c r="EM86" s="186" t="s">
        <v>901</v>
      </c>
      <c r="EN86" s="186" t="s">
        <v>901</v>
      </c>
      <c r="EO86" s="186"/>
      <c r="EP86" s="186" t="s">
        <v>901</v>
      </c>
      <c r="EQ86" s="186" t="s">
        <v>901</v>
      </c>
      <c r="ER86" s="186"/>
      <c r="ES86" s="186" t="s">
        <v>901</v>
      </c>
      <c r="ET86" s="186" t="s">
        <v>901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3423</v>
      </c>
      <c r="C5" s="1"/>
      <c r="D5" s="1"/>
      <c r="E5" s="1"/>
    </row>
    <row r="6" spans="1:7" x14ac:dyDescent="0.3">
      <c r="A6" s="1"/>
      <c r="B6" s="236" t="s">
        <v>17</v>
      </c>
      <c r="C6" s="236"/>
      <c r="D6" s="236" t="s">
        <v>1985</v>
      </c>
      <c r="E6" s="236"/>
    </row>
    <row r="7" spans="1:7" ht="36" customHeight="1" x14ac:dyDescent="0.3">
      <c r="A7" s="1"/>
      <c r="B7" s="188" t="s">
        <v>47</v>
      </c>
      <c r="C7" s="188" t="s">
        <v>526</v>
      </c>
      <c r="D7" s="187" t="s">
        <v>3424</v>
      </c>
      <c r="E7" s="187" t="s">
        <v>3425</v>
      </c>
    </row>
    <row r="8" spans="1:7" x14ac:dyDescent="0.3">
      <c r="A8" s="1"/>
      <c r="B8" s="189" t="s">
        <v>51</v>
      </c>
      <c r="C8" s="189" t="s">
        <v>746</v>
      </c>
      <c r="D8" s="190">
        <v>0</v>
      </c>
      <c r="E8" s="191">
        <v>0</v>
      </c>
    </row>
    <row r="9" spans="1:7" x14ac:dyDescent="0.3">
      <c r="A9" s="1"/>
      <c r="B9" s="189" t="s">
        <v>51</v>
      </c>
      <c r="C9" s="189" t="s">
        <v>747</v>
      </c>
      <c r="D9" s="190">
        <v>0</v>
      </c>
      <c r="E9" s="191">
        <v>0</v>
      </c>
    </row>
    <row r="10" spans="1:7" x14ac:dyDescent="0.3">
      <c r="A10" s="1"/>
      <c r="B10" s="189" t="s">
        <v>51</v>
      </c>
      <c r="C10" s="189" t="s">
        <v>748</v>
      </c>
      <c r="D10" s="190">
        <v>0</v>
      </c>
      <c r="E10" s="191">
        <v>0</v>
      </c>
    </row>
    <row r="11" spans="1:7" x14ac:dyDescent="0.3">
      <c r="A11" s="1"/>
      <c r="B11" s="189" t="s">
        <v>51</v>
      </c>
      <c r="C11" s="189" t="s">
        <v>749</v>
      </c>
      <c r="D11" s="190">
        <v>0</v>
      </c>
      <c r="E11" s="191">
        <v>0</v>
      </c>
    </row>
    <row r="12" spans="1:7" x14ac:dyDescent="0.3">
      <c r="A12" s="1"/>
      <c r="B12" s="189" t="s">
        <v>51</v>
      </c>
      <c r="C12" s="189" t="s">
        <v>750</v>
      </c>
      <c r="D12" s="190">
        <v>0</v>
      </c>
      <c r="E12" s="191">
        <v>0</v>
      </c>
    </row>
    <row r="13" spans="1:7" x14ac:dyDescent="0.3">
      <c r="A13" s="1"/>
      <c r="B13" s="189" t="s">
        <v>51</v>
      </c>
      <c r="C13" s="189" t="s">
        <v>751</v>
      </c>
      <c r="D13" s="190">
        <v>0</v>
      </c>
      <c r="E13" s="191">
        <v>0</v>
      </c>
    </row>
    <row r="14" spans="1:7" x14ac:dyDescent="0.3">
      <c r="A14" s="1"/>
      <c r="B14" s="189" t="s">
        <v>51</v>
      </c>
      <c r="C14" s="189" t="s">
        <v>752</v>
      </c>
      <c r="D14" s="190">
        <v>0</v>
      </c>
      <c r="E14" s="191">
        <v>0</v>
      </c>
    </row>
    <row r="15" spans="1:7" x14ac:dyDescent="0.3">
      <c r="A15" s="1"/>
      <c r="B15" s="189" t="s">
        <v>51</v>
      </c>
      <c r="C15" s="189" t="s">
        <v>753</v>
      </c>
      <c r="D15" s="190">
        <v>0</v>
      </c>
      <c r="E15" s="191">
        <v>0</v>
      </c>
    </row>
    <row r="16" spans="1:7" x14ac:dyDescent="0.3">
      <c r="A16" s="1"/>
      <c r="B16" s="189" t="s">
        <v>51</v>
      </c>
      <c r="C16" s="189" t="s">
        <v>754</v>
      </c>
      <c r="D16" s="190">
        <v>0</v>
      </c>
      <c r="E16" s="191">
        <v>0</v>
      </c>
    </row>
    <row r="17" spans="1:5" x14ac:dyDescent="0.3">
      <c r="A17" s="1"/>
      <c r="B17" s="189" t="s">
        <v>51</v>
      </c>
      <c r="C17" s="189" t="s">
        <v>755</v>
      </c>
      <c r="D17" s="190">
        <v>0</v>
      </c>
      <c r="E17" s="191">
        <v>0</v>
      </c>
    </row>
    <row r="18" spans="1:5" x14ac:dyDescent="0.3">
      <c r="A18" s="1"/>
      <c r="B18" s="189" t="s">
        <v>51</v>
      </c>
      <c r="C18" s="189" t="s">
        <v>756</v>
      </c>
      <c r="D18" s="190">
        <v>0</v>
      </c>
      <c r="E18" s="191">
        <v>0</v>
      </c>
    </row>
    <row r="19" spans="1:5" x14ac:dyDescent="0.3">
      <c r="A19" s="1"/>
      <c r="B19" s="189" t="s">
        <v>51</v>
      </c>
      <c r="C19" s="189" t="s">
        <v>757</v>
      </c>
      <c r="D19" s="190">
        <v>0</v>
      </c>
      <c r="E19" s="191">
        <v>0</v>
      </c>
    </row>
    <row r="20" spans="1:5" x14ac:dyDescent="0.3">
      <c r="A20" s="1"/>
      <c r="B20" s="189" t="s">
        <v>51</v>
      </c>
      <c r="C20" s="189" t="s">
        <v>758</v>
      </c>
      <c r="D20" s="190">
        <v>0</v>
      </c>
      <c r="E20" s="191">
        <v>0</v>
      </c>
    </row>
    <row r="21" spans="1:5" x14ac:dyDescent="0.3">
      <c r="A21" s="1"/>
      <c r="B21" s="189" t="s">
        <v>51</v>
      </c>
      <c r="C21" s="189" t="s">
        <v>759</v>
      </c>
      <c r="D21" s="190">
        <v>0</v>
      </c>
      <c r="E21" s="191">
        <v>0</v>
      </c>
    </row>
    <row r="22" spans="1:5" x14ac:dyDescent="0.3">
      <c r="A22" s="1"/>
      <c r="B22" s="189" t="s">
        <v>51</v>
      </c>
      <c r="C22" s="189" t="s">
        <v>760</v>
      </c>
      <c r="D22" s="190">
        <v>0</v>
      </c>
      <c r="E22" s="191">
        <v>0</v>
      </c>
    </row>
    <row r="23" spans="1:5" x14ac:dyDescent="0.3">
      <c r="A23" s="1"/>
      <c r="B23" s="189" t="s">
        <v>51</v>
      </c>
      <c r="C23" s="189" t="s">
        <v>761</v>
      </c>
      <c r="D23" s="190">
        <v>0</v>
      </c>
      <c r="E23" s="191">
        <v>0</v>
      </c>
    </row>
    <row r="24" spans="1:5" x14ac:dyDescent="0.3">
      <c r="A24" s="1"/>
      <c r="B24" s="189" t="s">
        <v>51</v>
      </c>
      <c r="C24" s="189" t="s">
        <v>762</v>
      </c>
      <c r="D24" s="190">
        <v>0</v>
      </c>
      <c r="E24" s="191">
        <v>0</v>
      </c>
    </row>
    <row r="25" spans="1:5" x14ac:dyDescent="0.3">
      <c r="A25" s="1"/>
      <c r="B25" s="189" t="s">
        <v>51</v>
      </c>
      <c r="C25" s="189" t="s">
        <v>763</v>
      </c>
      <c r="D25" s="190">
        <v>0</v>
      </c>
      <c r="E25" s="191">
        <v>0</v>
      </c>
    </row>
    <row r="26" spans="1:5" x14ac:dyDescent="0.3">
      <c r="A26" s="1"/>
      <c r="B26" s="189" t="s">
        <v>51</v>
      </c>
      <c r="C26" s="189" t="s">
        <v>764</v>
      </c>
      <c r="D26" s="190">
        <v>0</v>
      </c>
      <c r="E26" s="191">
        <v>0</v>
      </c>
    </row>
    <row r="27" spans="1:5" x14ac:dyDescent="0.3">
      <c r="A27" s="1"/>
      <c r="B27" s="189" t="s">
        <v>51</v>
      </c>
      <c r="C27" s="189" t="s">
        <v>765</v>
      </c>
      <c r="D27" s="190">
        <v>0</v>
      </c>
      <c r="E27" s="191">
        <v>0</v>
      </c>
    </row>
    <row r="28" spans="1:5" x14ac:dyDescent="0.3">
      <c r="A28" s="1"/>
      <c r="B28" s="189" t="s">
        <v>51</v>
      </c>
      <c r="C28" s="189" t="s">
        <v>766</v>
      </c>
      <c r="D28" s="190">
        <v>0</v>
      </c>
      <c r="E28" s="191">
        <v>0</v>
      </c>
    </row>
    <row r="29" spans="1:5" x14ac:dyDescent="0.3">
      <c r="A29" s="1"/>
      <c r="B29" s="189" t="s">
        <v>51</v>
      </c>
      <c r="C29" s="189" t="s">
        <v>767</v>
      </c>
      <c r="D29" s="190">
        <v>0</v>
      </c>
      <c r="E29" s="191">
        <v>0</v>
      </c>
    </row>
    <row r="30" spans="1:5" x14ac:dyDescent="0.3">
      <c r="A30" s="1"/>
      <c r="B30" s="189" t="s">
        <v>51</v>
      </c>
      <c r="C30" s="189" t="s">
        <v>768</v>
      </c>
      <c r="D30" s="190">
        <v>0</v>
      </c>
      <c r="E30" s="191">
        <v>0</v>
      </c>
    </row>
    <row r="31" spans="1:5" x14ac:dyDescent="0.3">
      <c r="A31" s="1"/>
      <c r="B31" s="189" t="s">
        <v>51</v>
      </c>
      <c r="C31" s="189" t="s">
        <v>769</v>
      </c>
      <c r="D31" s="190">
        <v>0</v>
      </c>
      <c r="E31" s="191">
        <v>0</v>
      </c>
    </row>
    <row r="32" spans="1:5" x14ac:dyDescent="0.3">
      <c r="A32" s="1"/>
      <c r="B32" s="189" t="s">
        <v>51</v>
      </c>
      <c r="C32" s="189" t="s">
        <v>770</v>
      </c>
      <c r="D32" s="190">
        <v>0</v>
      </c>
      <c r="E32" s="191">
        <v>0</v>
      </c>
    </row>
    <row r="33" spans="1:5" x14ac:dyDescent="0.3">
      <c r="A33" s="1"/>
      <c r="B33" s="189" t="s">
        <v>51</v>
      </c>
      <c r="C33" s="189" t="s">
        <v>771</v>
      </c>
      <c r="D33" s="190">
        <v>0</v>
      </c>
      <c r="E33" s="191">
        <v>0</v>
      </c>
    </row>
    <row r="34" spans="1:5" x14ac:dyDescent="0.3">
      <c r="A34" s="1"/>
      <c r="B34" s="189" t="s">
        <v>51</v>
      </c>
      <c r="C34" s="189" t="s">
        <v>772</v>
      </c>
      <c r="D34" s="190">
        <v>0</v>
      </c>
      <c r="E34" s="191">
        <v>0</v>
      </c>
    </row>
    <row r="35" spans="1:5" x14ac:dyDescent="0.3">
      <c r="A35" s="1"/>
      <c r="B35" s="189" t="s">
        <v>51</v>
      </c>
      <c r="C35" s="189" t="s">
        <v>773</v>
      </c>
      <c r="D35" s="190">
        <v>0</v>
      </c>
      <c r="E35" s="191">
        <v>0</v>
      </c>
    </row>
    <row r="36" spans="1:5" x14ac:dyDescent="0.3">
      <c r="A36" s="1"/>
      <c r="B36" s="189" t="s">
        <v>51</v>
      </c>
      <c r="C36" s="189" t="s">
        <v>774</v>
      </c>
      <c r="D36" s="190">
        <v>0</v>
      </c>
      <c r="E36" s="191">
        <v>0</v>
      </c>
    </row>
    <row r="37" spans="1:5" x14ac:dyDescent="0.3">
      <c r="A37" s="1"/>
      <c r="B37" s="189" t="s">
        <v>51</v>
      </c>
      <c r="C37" s="189" t="s">
        <v>775</v>
      </c>
      <c r="D37" s="190">
        <v>0</v>
      </c>
      <c r="E37" s="191">
        <v>0</v>
      </c>
    </row>
    <row r="38" spans="1:5" x14ac:dyDescent="0.3">
      <c r="A38" s="1"/>
      <c r="B38" s="189" t="s">
        <v>51</v>
      </c>
      <c r="C38" s="189" t="s">
        <v>776</v>
      </c>
      <c r="D38" s="190">
        <v>0</v>
      </c>
      <c r="E38" s="191">
        <v>0</v>
      </c>
    </row>
    <row r="39" spans="1:5" x14ac:dyDescent="0.3">
      <c r="A39" s="1"/>
      <c r="B39" s="189" t="s">
        <v>51</v>
      </c>
      <c r="C39" s="189" t="s">
        <v>777</v>
      </c>
      <c r="D39" s="190">
        <v>0</v>
      </c>
      <c r="E39" s="191">
        <v>0</v>
      </c>
    </row>
    <row r="40" spans="1:5" x14ac:dyDescent="0.3">
      <c r="A40" s="1"/>
      <c r="B40" s="189" t="s">
        <v>51</v>
      </c>
      <c r="C40" s="189" t="s">
        <v>778</v>
      </c>
      <c r="D40" s="190">
        <v>0</v>
      </c>
      <c r="E40" s="191">
        <v>0</v>
      </c>
    </row>
    <row r="41" spans="1:5" x14ac:dyDescent="0.3">
      <c r="A41" s="1"/>
      <c r="B41" s="189" t="s">
        <v>51</v>
      </c>
      <c r="C41" s="189" t="s">
        <v>779</v>
      </c>
      <c r="D41" s="190">
        <v>0</v>
      </c>
      <c r="E41" s="191">
        <v>0</v>
      </c>
    </row>
    <row r="42" spans="1:5" x14ac:dyDescent="0.3">
      <c r="A42" s="1"/>
      <c r="B42" s="189" t="s">
        <v>51</v>
      </c>
      <c r="C42" s="189" t="s">
        <v>780</v>
      </c>
      <c r="D42" s="190">
        <v>0</v>
      </c>
      <c r="E42" s="191">
        <v>0</v>
      </c>
    </row>
    <row r="43" spans="1:5" x14ac:dyDescent="0.3">
      <c r="A43" s="1"/>
      <c r="B43" s="189" t="s">
        <v>51</v>
      </c>
      <c r="C43" s="189" t="s">
        <v>781</v>
      </c>
      <c r="D43" s="190">
        <v>0</v>
      </c>
      <c r="E43" s="191">
        <v>0</v>
      </c>
    </row>
    <row r="44" spans="1:5" x14ac:dyDescent="0.3">
      <c r="A44" s="1"/>
      <c r="B44" s="189" t="s">
        <v>51</v>
      </c>
      <c r="C44" s="189" t="s">
        <v>782</v>
      </c>
      <c r="D44" s="190">
        <v>0</v>
      </c>
      <c r="E44" s="191">
        <v>0</v>
      </c>
    </row>
    <row r="45" spans="1:5" x14ac:dyDescent="0.3">
      <c r="A45" s="1"/>
      <c r="B45" s="189" t="s">
        <v>51</v>
      </c>
      <c r="C45" s="189" t="s">
        <v>783</v>
      </c>
      <c r="D45" s="190">
        <v>0</v>
      </c>
      <c r="E45" s="191">
        <v>0</v>
      </c>
    </row>
    <row r="46" spans="1:5" x14ac:dyDescent="0.3">
      <c r="A46" s="1"/>
      <c r="B46" s="189" t="s">
        <v>51</v>
      </c>
      <c r="C46" s="189" t="s">
        <v>784</v>
      </c>
      <c r="D46" s="190">
        <v>0</v>
      </c>
      <c r="E46" s="191">
        <v>0</v>
      </c>
    </row>
    <row r="47" spans="1:5" x14ac:dyDescent="0.3">
      <c r="A47" s="1"/>
      <c r="B47" s="189" t="s">
        <v>51</v>
      </c>
      <c r="C47" s="189" t="s">
        <v>785</v>
      </c>
      <c r="D47" s="190">
        <v>0</v>
      </c>
      <c r="E47" s="191">
        <v>0</v>
      </c>
    </row>
    <row r="48" spans="1:5" x14ac:dyDescent="0.3">
      <c r="A48" s="1"/>
      <c r="B48" s="189" t="s">
        <v>51</v>
      </c>
      <c r="C48" s="189" t="s">
        <v>786</v>
      </c>
      <c r="D48" s="190">
        <v>0</v>
      </c>
      <c r="E48" s="191">
        <v>0</v>
      </c>
    </row>
    <row r="49" spans="1:5" x14ac:dyDescent="0.3">
      <c r="A49" s="1"/>
      <c r="B49" s="189" t="s">
        <v>51</v>
      </c>
      <c r="C49" s="189" t="s">
        <v>787</v>
      </c>
      <c r="D49" s="190">
        <v>0</v>
      </c>
      <c r="E49" s="191">
        <v>0</v>
      </c>
    </row>
    <row r="50" spans="1:5" x14ac:dyDescent="0.3">
      <c r="A50" s="1"/>
      <c r="B50" s="189" t="s">
        <v>51</v>
      </c>
      <c r="C50" s="189" t="s">
        <v>788</v>
      </c>
      <c r="D50" s="190">
        <v>0</v>
      </c>
      <c r="E50" s="191">
        <v>0</v>
      </c>
    </row>
    <row r="51" spans="1:5" x14ac:dyDescent="0.3">
      <c r="A51" s="1"/>
      <c r="B51" s="189" t="s">
        <v>51</v>
      </c>
      <c r="C51" s="189" t="s">
        <v>789</v>
      </c>
      <c r="D51" s="190">
        <v>0</v>
      </c>
      <c r="E51" s="191">
        <v>0</v>
      </c>
    </row>
    <row r="52" spans="1:5" x14ac:dyDescent="0.3">
      <c r="A52" s="1"/>
      <c r="B52" s="189" t="s">
        <v>51</v>
      </c>
      <c r="C52" s="189" t="s">
        <v>790</v>
      </c>
      <c r="D52" s="190">
        <v>0</v>
      </c>
      <c r="E52" s="191">
        <v>0</v>
      </c>
    </row>
    <row r="53" spans="1:5" x14ac:dyDescent="0.3">
      <c r="A53" s="1"/>
      <c r="B53" s="189" t="s">
        <v>51</v>
      </c>
      <c r="C53" s="189" t="s">
        <v>791</v>
      </c>
      <c r="D53" s="190">
        <v>0</v>
      </c>
      <c r="E53" s="191">
        <v>0</v>
      </c>
    </row>
    <row r="54" spans="1:5" x14ac:dyDescent="0.3">
      <c r="A54" s="1"/>
      <c r="B54" s="189" t="s">
        <v>51</v>
      </c>
      <c r="C54" s="189" t="s">
        <v>792</v>
      </c>
      <c r="D54" s="190">
        <v>0</v>
      </c>
      <c r="E54" s="191">
        <v>0</v>
      </c>
    </row>
    <row r="55" spans="1:5" x14ac:dyDescent="0.3">
      <c r="A55" s="1"/>
      <c r="B55" s="189" t="s">
        <v>51</v>
      </c>
      <c r="C55" s="189" t="s">
        <v>52</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901</v>
      </c>
      <c r="C5" s="1"/>
    </row>
    <row r="6" spans="1:7" ht="34.950000000000003" customHeight="1" x14ac:dyDescent="0.3">
      <c r="A6" s="1"/>
      <c r="B6" s="3" t="s">
        <v>3426</v>
      </c>
      <c r="C6" s="3" t="s">
        <v>3427</v>
      </c>
    </row>
    <row r="7" spans="1:7" ht="39.6" x14ac:dyDescent="0.3">
      <c r="B7" s="87">
        <v>1</v>
      </c>
      <c r="C7" s="6" t="s">
        <v>3434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901</v>
      </c>
      <c r="C5" s="1"/>
    </row>
    <row r="6" spans="1:7" ht="34.950000000000003" customHeight="1" x14ac:dyDescent="0.3">
      <c r="A6" s="1"/>
      <c r="B6" s="3" t="s">
        <v>3426</v>
      </c>
      <c r="C6" s="3" t="s">
        <v>3428</v>
      </c>
    </row>
    <row r="7" spans="1:7" ht="45" customHeight="1" x14ac:dyDescent="0.3">
      <c r="A7" s="1"/>
      <c r="B7" s="87">
        <v>1</v>
      </c>
      <c r="C7" s="6" t="s">
        <v>3435</v>
      </c>
    </row>
    <row r="8" spans="1:7" x14ac:dyDescent="0.3">
      <c r="B8" s="87">
        <v>2</v>
      </c>
      <c r="C8" s="6" t="s">
        <v>3429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2025-08-30T14:50:42Z</dcterms:created>
  <dcterms:modified xsi:type="dcterms:W3CDTF">2025-08-30T14:50:43Z</dcterms:modified>
</cp:coreProperties>
</file>